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qnapagro\ПЭО\KASE\"/>
    </mc:Choice>
  </mc:AlternateContent>
  <xr:revisionPtr revIDLastSave="0" documentId="13_ncr:1_{FFA41559-F235-4F9A-B0CB-5957F8E68B8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P" sheetId="1" r:id="rId1"/>
    <sheet name="IS" sheetId="2" r:id="rId2"/>
    <sheet name="CF Прямой метод" sheetId="3" r:id="rId3"/>
    <sheet name="CE" sheetId="5" r:id="rId4"/>
  </sheets>
  <definedNames>
    <definedName name="_xlnm.Print_Area" localSheetId="2">'CF Прямой метод'!$A$1:$D$197</definedName>
    <definedName name="_xlnm.Print_Area" localSheetId="0">FP!$A$1:$E$94</definedName>
    <definedName name="_xlnm.Print_Area" localSheetId="1">IS!$A$1:$F$264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<sst xmlns="http://schemas.openxmlformats.org/spreadsheetml/2006/main" count="138" uniqueCount="104">
  <si>
    <t>АО "АзияАгроФуд"</t>
  </si>
  <si>
    <t>ПРОМЕЖУТОЧНЫЙ СОКРАЩЁННЫЙ КОНСОЛИДИРОВАННЫЙ ОТЧЁТ О ФИНАНСОВОМ ПОЛОЖЕНИИ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</si>
  <si>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</si>
  <si>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</si>
  <si>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</si>
  <si>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</si>
  <si>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</si>
  <si>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</si>
  <si>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</si>
  <si>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</si>
  <si>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</si>
  <si>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</si>
  <si>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</si>
  <si>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</si>
  <si>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</si>
  <si>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Предоплата по прочим налогам и обязательным платежам</t>
  </si>
  <si>
    <t>Депозиты и вклады</t>
  </si>
  <si>
    <t>Денежные средства и их эквиваленты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</si>
  <si>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</si>
  <si>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</si>
  <si>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</si>
  <si>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</si>
  <si>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</si>
  <si>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</si>
  <si>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</si>
  <si>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</si>
  <si>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</si>
  <si>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</si>
  <si>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</si>
  <si>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Долгосрочная кредиторская задолженность</t>
  </si>
  <si>
    <t>Отложенные налоговые обязательства</t>
  </si>
  <si>
    <t>Обязательства по вознаграждению работникам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</si>
  <si>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</si>
  <si>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</si>
  <si>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</si>
  <si>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</si>
  <si>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Подоходный налог к уплате</t>
  </si>
  <si>
    <t>Задолженность по прочим налогам и обязательным платежам</t>
  </si>
  <si>
    <t>Итого краткосрочных обязательств</t>
  </si>
  <si>
    <t>ВСЕГО КАПИТАЛ И ОБЯЗАТЕЛЬСТВА</t>
  </si>
  <si>
    <t>ПРОМЕЖУТОЧНЫЙ СОКРАЩЁННЫЙ КОНСОЛИДИРОВАННЫЙ ОТЧЁТ О СОВОКУПНОМ ДОХОДЕ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</si>
  <si>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</si>
  <si>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</si>
  <si>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</si>
  <si>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</si>
  <si>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</si>
  <si>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Доходы от курсовой разницы, нетто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</si>
  <si>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</si>
  <si>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</si>
  <si>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</si>
  <si>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</si>
  <si>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</si>
  <si>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</si>
  <si>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</si>
  <si>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</si>
  <si>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</si>
  <si>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</si>
  <si>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</si>
  <si>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ПРОМЕЖУТОЧНЫЙ СОКРАЩЁННЫЙ КОНСОЛИДИРОВАННЫЙ ОТЧЁТ О ДВИЖЕНИИ ДЕНЕЖНЫХ СРЕДСТВ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</si>
  <si>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</si>
  <si>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</si>
  <si>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</si>
  <si>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</si>
  <si>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</si>
  <si>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</si>
  <si>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</si>
  <si>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Прочее поступление выбытие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</si>
  <si>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</si>
  <si>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</si>
  <si>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</si>
  <si>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</si>
  <si>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</si>
  <si>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</si>
  <si>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</si>
  <si>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</si>
  <si>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</si>
  <si>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 xml:space="preserve">Ашенов Саян Баймуратулы                                      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</si>
  <si>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</si>
  <si>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</si>
  <si>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</si>
  <si>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Подоходный налог и другие платежи в бюджет</t>
  </si>
  <si>
    <t>Размещение/изъятие депозитов и вкладов</t>
  </si>
  <si>
    <t>Прочие расходы/доходы, нетто</t>
  </si>
  <si>
    <t>Инвестиции в дочерние компании</t>
  </si>
  <si>
    <t>ПРОМЕЖУТОЧНЫЙ СОКРАЩЁННЫЙ КОНСОЛИДИРОВАННЫЙ ОТЧЁТ ОБ ИЗМЕНЕНИЯХ В КАПИТАЛЕ</t>
  </si>
  <si>
    <t>Акционерный капитал</t>
  </si>
  <si>
    <t>Прочий совокупный доход (неаудировано)</t>
  </si>
  <si>
    <t>Прочие операции</t>
  </si>
  <si>
    <t>Дивиденды</t>
  </si>
  <si>
    <t xml:space="preserve"> 2025 года (неаудировано)</t>
  </si>
  <si>
    <t>Влияние обменных курсов валют к тенге</t>
  </si>
  <si>
    <t>На 1 января 2024 года(аудировано)</t>
  </si>
  <si>
    <t>Балансовая стоимость одной простой акции</t>
  </si>
  <si>
    <t xml:space="preserve"> 30.06.2025 (неаудировано)</t>
  </si>
  <si>
    <t>По состоянию на 30 июня 2025 года</t>
  </si>
  <si>
    <t>за шесть месяцев, закончившиеся 30 июня 2025 года</t>
  </si>
  <si>
    <t>Итого совокупный доход (неаудировано) На 30 июня 2025 года</t>
  </si>
  <si>
    <t>На 1 января 2025 года(аудировано)</t>
  </si>
  <si>
    <t>за шесть месяцев, закончившиеся 30 июня</t>
  </si>
  <si>
    <t>Быкова Елена Владимировна</t>
  </si>
  <si>
    <t>за шесть месяцев, закончившиеся 30 июня 2025</t>
  </si>
  <si>
    <t xml:space="preserve"> 2024 года (неаудировано)</t>
  </si>
  <si>
    <t>Итого совокупный доход (неаудировано) На 30 июня 2024 года</t>
  </si>
  <si>
    <t xml:space="preserve"> 31.12.2024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</si>
</sst>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b/>
      <sz val="9"/>
      <color theme="1"/>
      <name val="Arial "/>
      <charset val="204"/>
    </font>
    <font>
      <sz val="9"/>
      <color theme="1"/>
      <name val="Arial"/>
      <family val="2"/>
      <charset val="204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20" fillId="0" borderId="0"/>
    <xf numFmtId="0" fontId="1" fillId="0" borderId="0"/>
  </cellStyleXfs>
  <cellXfs count="105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9" fillId="0" borderId="0" xfId="1" applyFont="1" applyAlignment="1">
      <alignment horizontal="center"/>
    </xf>
    <xf numFmtId="164" fontId="8" fillId="0" borderId="0" xfId="2" applyNumberFormat="1" applyFont="1"/>
    <xf numFmtId="164" fontId="2" fillId="0" borderId="0" xfId="1" applyNumberFormat="1" applyFont="1"/>
    <xf numFmtId="0" fontId="5" fillId="2" borderId="1" xfId="1" applyFont="1" applyFill="1" applyBorder="1"/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7" fillId="2" borderId="0" xfId="3" applyFont="1" applyFill="1" applyAlignment="1">
      <alignment wrapText="1"/>
    </xf>
    <xf numFmtId="0" fontId="17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2" fillId="2" borderId="0" xfId="4" applyFont="1" applyFill="1" applyAlignment="1">
      <alignment wrapText="1"/>
    </xf>
    <xf numFmtId="0" fontId="10" fillId="2" borderId="0" xfId="4" applyFont="1" applyFill="1" applyAlignment="1">
      <alignment wrapText="1"/>
    </xf>
    <xf numFmtId="0" fontId="13" fillId="2" borderId="0" xfId="4" applyFont="1" applyFill="1"/>
    <xf numFmtId="0" fontId="13" fillId="0" borderId="0" xfId="1" applyFont="1"/>
    <xf numFmtId="0" fontId="8" fillId="2" borderId="0" xfId="3" applyFill="1" applyAlignment="1">
      <alignment wrapText="1"/>
    </xf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0" fontId="5" fillId="2" borderId="1" xfId="3" applyFont="1" applyFill="1" applyBorder="1" applyAlignment="1">
      <alignment wrapText="1"/>
    </xf>
    <xf numFmtId="0" fontId="5" fillId="2" borderId="0" xfId="3" applyFont="1" applyFill="1" applyAlignment="1">
      <alignment wrapText="1"/>
    </xf>
    <xf numFmtId="0" fontId="13" fillId="2" borderId="0" xfId="4" applyFont="1" applyFill="1" applyAlignment="1">
      <alignment wrapText="1"/>
    </xf>
    <xf numFmtId="0" fontId="18" fillId="0" borderId="0" xfId="1" applyFont="1" applyAlignment="1">
      <alignment wrapText="1"/>
    </xf>
    <xf numFmtId="0" fontId="8" fillId="0" borderId="0" xfId="0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0" fontId="4" fillId="0" borderId="0" xfId="1" applyFont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0" fillId="0" borderId="1" xfId="0" applyBorder="1"/>
    <xf numFmtId="164" fontId="9" fillId="0" borderId="0" xfId="1" applyNumberFormat="1" applyFont="1" applyAlignment="1">
      <alignment horizontal="center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6" fontId="2" fillId="2" borderId="0" xfId="1" applyNumberFormat="1" applyFont="1" applyFill="1"/>
    <xf numFmtId="0" fontId="5" fillId="0" borderId="0" xfId="1" applyFont="1"/>
    <xf numFmtId="0" fontId="5" fillId="0" borderId="1" xfId="1" applyFont="1" applyBorder="1" applyAlignment="1">
      <alignment horizontal="right" wrapText="1"/>
    </xf>
    <xf numFmtId="0" fontId="9" fillId="0" borderId="0" xfId="1" applyFont="1"/>
    <xf numFmtId="0" fontId="9" fillId="0" borderId="1" xfId="1" applyFont="1" applyBorder="1"/>
    <xf numFmtId="164" fontId="5" fillId="0" borderId="0" xfId="1" applyNumberFormat="1" applyFont="1"/>
    <xf numFmtId="3" fontId="9" fillId="0" borderId="0" xfId="1" applyNumberFormat="1" applyFont="1"/>
    <xf numFmtId="164" fontId="8" fillId="0" borderId="1" xfId="2" applyNumberFormat="1" applyFont="1" applyBorder="1"/>
    <xf numFmtId="165" fontId="2" fillId="0" borderId="0" xfId="1" applyNumberFormat="1" applyFont="1"/>
    <xf numFmtId="0" fontId="15" fillId="0" borderId="1" xfId="1" applyFont="1" applyBorder="1" applyAlignment="1">
      <alignment horizontal="right" wrapText="1"/>
    </xf>
    <xf numFmtId="164" fontId="16" fillId="0" borderId="0" xfId="2" applyNumberFormat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right"/>
    </xf>
    <xf numFmtId="164" fontId="17" fillId="0" borderId="0" xfId="1" applyNumberFormat="1" applyFont="1" applyAlignment="1">
      <alignment horizontal="right"/>
    </xf>
    <xf numFmtId="164" fontId="17" fillId="0" borderId="3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3" fontId="9" fillId="0" borderId="1" xfId="1" applyNumberFormat="1" applyFont="1" applyBorder="1" applyAlignment="1">
      <alignment horizontal="right"/>
    </xf>
    <xf numFmtId="166" fontId="8" fillId="0" borderId="0" xfId="1" applyNumberFormat="1" applyFont="1"/>
    <xf numFmtId="166" fontId="10" fillId="0" borderId="3" xfId="1" applyNumberFormat="1" applyFont="1" applyBorder="1"/>
    <xf numFmtId="166" fontId="5" fillId="0" borderId="1" xfId="1" applyNumberFormat="1" applyFont="1" applyBorder="1"/>
    <xf numFmtId="166" fontId="5" fillId="0" borderId="3" xfId="1" applyNumberFormat="1" applyFont="1" applyBorder="1"/>
    <xf numFmtId="166" fontId="8" fillId="0" borderId="3" xfId="1" applyNumberFormat="1" applyFont="1" applyBorder="1"/>
    <xf numFmtId="166" fontId="19" fillId="0" borderId="0" xfId="1" applyNumberFormat="1" applyFont="1"/>
    <xf numFmtId="166" fontId="2" fillId="0" borderId="0" xfId="1" applyNumberFormat="1" applyFont="1"/>
    <xf numFmtId="0" fontId="21" fillId="2" borderId="0" xfId="1" applyFont="1" applyFill="1" applyAlignment="1">
      <alignment horizontal="center"/>
    </xf>
    <xf numFmtId="0" fontId="1" fillId="2" borderId="0" xfId="1" applyFill="1"/>
    <xf numFmtId="164" fontId="21" fillId="2" borderId="0" xfId="1" applyNumberFormat="1" applyFont="1" applyFill="1" applyAlignment="1">
      <alignment horizontal="center"/>
    </xf>
    <xf numFmtId="0" fontId="1" fillId="0" borderId="0" xfId="1"/>
    <xf numFmtId="164" fontId="24" fillId="0" borderId="0" xfId="2" applyNumberFormat="1" applyFont="1"/>
    <xf numFmtId="0" fontId="22" fillId="0" borderId="1" xfId="1" applyFont="1" applyBorder="1" applyAlignment="1">
      <alignment horizontal="center" wrapText="1"/>
    </xf>
    <xf numFmtId="0" fontId="25" fillId="0" borderId="1" xfId="6" applyFont="1" applyBorder="1"/>
    <xf numFmtId="0" fontId="25" fillId="0" borderId="0" xfId="6" applyFont="1"/>
    <xf numFmtId="164" fontId="26" fillId="0" borderId="0" xfId="2" applyNumberFormat="1" applyFont="1"/>
    <xf numFmtId="164" fontId="24" fillId="0" borderId="3" xfId="2" applyNumberFormat="1" applyFont="1" applyBorder="1"/>
    <xf numFmtId="164" fontId="26" fillId="0" borderId="3" xfId="2" applyNumberFormat="1" applyFont="1" applyBorder="1"/>
    <xf numFmtId="0" fontId="21" fillId="0" borderId="0" xfId="1" applyFont="1" applyAlignment="1">
      <alignment horizontal="center"/>
    </xf>
    <xf numFmtId="164" fontId="21" fillId="0" borderId="0" xfId="1" applyNumberFormat="1" applyFont="1" applyAlignment="1">
      <alignment horizontal="center"/>
    </xf>
    <xf numFmtId="164" fontId="13" fillId="0" borderId="0" xfId="1" applyNumberFormat="1" applyFont="1"/>
    <xf numFmtId="164" fontId="2" fillId="2" borderId="0" xfId="1" applyNumberFormat="1" applyFont="1" applyFill="1"/>
    <xf numFmtId="0" fontId="23" fillId="2" borderId="0" xfId="5" applyFont="1" applyFill="1" applyAlignment="1">
      <alignment wrapText="1"/>
    </xf>
    <xf numFmtId="0" fontId="25" fillId="2" borderId="1" xfId="5" applyFont="1" applyFill="1" applyBorder="1"/>
    <xf numFmtId="0" fontId="25" fillId="2" borderId="0" xfId="5" applyFont="1" applyFill="1"/>
    <xf numFmtId="0" fontId="25" fillId="2" borderId="0" xfId="5" applyFont="1" applyFill="1" applyAlignment="1">
      <alignment wrapText="1"/>
    </xf>
    <xf numFmtId="0" fontId="23" fillId="2" borderId="3" xfId="5" applyFont="1" applyFill="1" applyBorder="1" applyAlignment="1">
      <alignment wrapText="1"/>
    </xf>
    <xf numFmtId="0" fontId="27" fillId="0" borderId="0" xfId="1" applyFont="1"/>
    <xf numFmtId="164" fontId="10" fillId="0" borderId="0" xfId="2" applyNumberFormat="1" applyFont="1"/>
    <xf numFmtId="164" fontId="8" fillId="0" borderId="1" xfId="1" applyNumberFormat="1" applyFont="1" applyBorder="1" applyAlignment="1">
      <alignment wrapText="1"/>
    </xf>
    <xf numFmtId="164" fontId="0" fillId="0" borderId="0" xfId="0" applyNumberFormat="1"/>
    <xf numFmtId="166" fontId="13" fillId="0" borderId="0" xfId="1" applyNumberFormat="1" applyFont="1"/>
    <xf numFmtId="0" fontId="7" fillId="2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2" borderId="0" xfId="1" applyFont="1" applyFill="1"/>
    <xf numFmtId="0" fontId="0" fillId="0" borderId="0" xfId="0"/>
    <xf numFmtId="0" fontId="5" fillId="2" borderId="0" xfId="1" applyFont="1" applyFill="1" applyAlignment="1">
      <alignment horizontal="left"/>
    </xf>
    <xf numFmtId="0" fontId="0" fillId="0" borderId="0" xfId="0" applyAlignment="1">
      <alignment horizontal="left"/>
    </xf>
  </cellXfs>
  <cellStyles count="7">
    <cellStyle name="Normal 3" xfId="5" xr:uid="{00000000-0005-0000-0000-000000000000}"/>
    <cellStyle name="Обычный" xfId="0" builtinId="0"/>
    <cellStyle name="Обычный 2" xfId="2" xr:uid="{00000000-0005-0000-0000-000002000000}"/>
    <cellStyle name="Обычный 26" xfId="3" xr:uid="{00000000-0005-0000-0000-000003000000}"/>
    <cellStyle name="Обычный 3" xfId="1" xr:uid="{00000000-0005-0000-0000-000004000000}"/>
    <cellStyle name="Обычный 3 3" xfId="6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K109"/>
  <sheetViews>
    <sheetView view="pageBreakPreview" zoomScaleNormal="100" zoomScaleSheetLayoutView="100" workbookViewId="0">
      <selection activeCell="E39" sqref="E39"/>
    </sheetView>
  </sheetViews>
  <sheetFormatPr defaultRowHeight="15"/>
  <cols>
    <col min="1" max="1" width="43.140625" customWidth="1"/>
    <col min="2" max="2" width="9.5703125" customWidth="1"/>
    <col min="3" max="3" width="16" customWidth="1"/>
    <col min="4" max="4" width="21.28515625" customWidth="1"/>
    <col min="5" max="5" width="11.28515625" bestFit="1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2"/>
      <c r="D1" s="2"/>
      <c r="E1" s="2"/>
      <c r="F1" s="2"/>
    </row>
    <row r="2" spans="1:11">
      <c r="A2" s="4" t="s">
        <v>0</v>
      </c>
      <c r="C2" s="4"/>
      <c r="D2" s="4"/>
      <c r="E2" s="4"/>
      <c r="F2" s="4"/>
      <c r="G2" s="2"/>
      <c r="H2" s="2"/>
      <c r="I2" s="2"/>
      <c r="J2" s="2"/>
      <c r="K2" s="2"/>
    </row>
    <row r="3" spans="1:11">
      <c r="A3" s="4" t="s">
        <v>1</v>
      </c>
      <c r="B3" s="4"/>
      <c r="C3" s="4"/>
      <c r="D3" s="4"/>
      <c r="E3" s="4"/>
      <c r="F3" s="4"/>
      <c r="G3" s="2"/>
      <c r="H3" s="2"/>
      <c r="I3" s="2"/>
      <c r="J3" s="2"/>
      <c r="K3" s="2"/>
    </row>
    <row r="4" spans="1:11">
      <c r="A4" s="4" t="s">
        <v>94</v>
      </c>
      <c r="B4" s="4"/>
      <c r="C4" s="4"/>
      <c r="D4" s="4"/>
      <c r="E4" s="4"/>
      <c r="F4" s="4"/>
      <c r="G4" s="2"/>
      <c r="H4" s="2"/>
      <c r="I4" s="2"/>
      <c r="J4" s="2"/>
      <c r="K4" s="2"/>
    </row>
    <row r="5" spans="1:11" ht="6.75" customHeight="1">
      <c r="A5" s="37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.75" customHeight="1">
      <c r="A6" s="2"/>
      <c r="B6" s="2"/>
      <c r="C6" s="51"/>
      <c r="D6" s="2"/>
      <c r="E6" s="2"/>
      <c r="F6" s="2"/>
      <c r="G6" s="2"/>
      <c r="H6" s="2"/>
      <c r="I6" s="2"/>
      <c r="J6" s="2"/>
      <c r="K6" s="2"/>
    </row>
    <row r="7" spans="1:11" ht="28.5" customHeight="1">
      <c r="A7" s="38" t="s">
        <v>2</v>
      </c>
      <c r="B7" s="39" t="s">
        <v>3</v>
      </c>
      <c r="C7" s="52" t="s">
        <v>93</v>
      </c>
      <c r="D7" s="52" t="s">
        <v>103</v>
      </c>
      <c r="E7" s="2"/>
      <c r="F7" s="2"/>
      <c r="G7" s="2"/>
      <c r="H7" s="2"/>
      <c r="I7" s="2"/>
      <c r="J7" s="2"/>
      <c r="K7" s="2"/>
    </row>
    <row r="8" spans="1:11" ht="6.75" hidden="1" customHeight="1">
      <c r="A8" s="40"/>
      <c r="B8" s="9"/>
      <c r="C8" s="9"/>
      <c r="D8" s="9"/>
      <c r="E8" s="2"/>
      <c r="F8" s="2"/>
      <c r="G8" s="2"/>
      <c r="H8" s="2"/>
      <c r="I8" s="2"/>
      <c r="J8" s="2"/>
      <c r="K8" s="2"/>
    </row>
    <row r="9" spans="1:11" ht="14.25" customHeight="1">
      <c r="A9" s="41" t="s">
        <v>4</v>
      </c>
      <c r="B9" s="9"/>
      <c r="C9" s="53"/>
      <c r="D9" s="53"/>
      <c r="E9" s="2"/>
      <c r="F9" s="2"/>
      <c r="G9" s="2"/>
      <c r="H9" s="2"/>
      <c r="I9" s="2"/>
      <c r="J9" s="2"/>
      <c r="K9" s="2"/>
    </row>
    <row r="10" spans="1:11" ht="9" hidden="1" customHeight="1">
      <c r="A10" s="40"/>
      <c r="B10" s="9"/>
      <c r="C10" s="53"/>
      <c r="D10" s="53"/>
      <c r="E10" s="2"/>
      <c r="F10" s="2"/>
      <c r="G10" s="2"/>
      <c r="H10" s="2"/>
      <c r="I10" s="2"/>
      <c r="J10" s="2"/>
      <c r="K10" s="2"/>
    </row>
    <row r="11" spans="1:11" ht="12.75" customHeight="1">
      <c r="A11" s="41" t="s">
        <v>5</v>
      </c>
      <c r="B11" s="9"/>
      <c r="C11" s="10"/>
      <c r="D11" s="53"/>
      <c r="E11" s="2"/>
      <c r="F11" s="2"/>
      <c r="G11" s="2"/>
      <c r="H11" s="2"/>
      <c r="I11" s="2"/>
      <c r="J11" s="2"/>
      <c r="K11" s="2"/>
    </row>
    <row r="12" spans="1:11" ht="14.25" customHeight="1">
      <c r="A12" s="40" t="s">
        <v>6</v>
      </c>
      <c r="B12" s="9">
        <v>12</v>
      </c>
      <c r="C12" s="10">
        <v>9993925</v>
      </c>
      <c r="D12" s="10">
        <v>9994861</v>
      </c>
      <c r="E12" s="2"/>
      <c r="F12" s="2"/>
      <c r="G12" s="2"/>
      <c r="H12" s="2"/>
      <c r="I12" s="2"/>
      <c r="J12" s="2"/>
      <c r="K12" s="2"/>
    </row>
    <row r="13" spans="1:11" ht="14.25" customHeight="1">
      <c r="A13" s="40" t="s">
        <v>7</v>
      </c>
      <c r="B13" s="9"/>
      <c r="C13" s="10">
        <v>1067</v>
      </c>
      <c r="D13" s="10">
        <v>1523</v>
      </c>
      <c r="E13" s="2"/>
      <c r="F13" s="2"/>
      <c r="G13" s="2"/>
      <c r="H13" s="2"/>
      <c r="I13" s="2"/>
      <c r="J13" s="2"/>
      <c r="K13" s="2"/>
    </row>
    <row r="14" spans="1:11" ht="14.25" customHeight="1">
      <c r="A14" s="40" t="s">
        <v>8</v>
      </c>
      <c r="B14" s="9">
        <v>15</v>
      </c>
      <c r="C14" s="10">
        <v>2450476</v>
      </c>
      <c r="D14" s="10">
        <v>2286550</v>
      </c>
      <c r="E14" s="2"/>
      <c r="F14" s="2"/>
      <c r="G14" s="2"/>
      <c r="H14" s="2"/>
      <c r="I14" s="2"/>
      <c r="J14" s="2"/>
      <c r="K14" s="2"/>
    </row>
    <row r="15" spans="1:11" ht="14.25" customHeight="1">
      <c r="A15" s="40" t="s">
        <v>83</v>
      </c>
      <c r="B15" s="9"/>
      <c r="C15" s="10">
        <v>2000250</v>
      </c>
      <c r="D15" s="10">
        <v>2000000</v>
      </c>
      <c r="E15" s="2"/>
      <c r="F15" s="2"/>
      <c r="G15" s="2"/>
      <c r="H15" s="2"/>
      <c r="I15" s="2"/>
      <c r="J15" s="2"/>
      <c r="K15" s="2"/>
    </row>
    <row r="16" spans="1:11" ht="14.25" customHeight="1">
      <c r="A16" s="40" t="s">
        <v>9</v>
      </c>
      <c r="B16" s="9"/>
      <c r="C16" s="10">
        <v>40260</v>
      </c>
      <c r="D16" s="10">
        <v>750</v>
      </c>
      <c r="E16" s="2"/>
      <c r="F16" s="2"/>
      <c r="G16" s="2"/>
      <c r="H16" s="2"/>
      <c r="I16" s="2"/>
      <c r="J16" s="2"/>
      <c r="K16" s="2"/>
    </row>
    <row r="17" spans="1:11" ht="15.75" customHeight="1">
      <c r="A17" s="41" t="s">
        <v>10</v>
      </c>
      <c r="B17" s="9"/>
      <c r="C17" s="55">
        <v>14485978</v>
      </c>
      <c r="D17" s="55">
        <v>14283684</v>
      </c>
      <c r="E17" s="2"/>
      <c r="F17" s="2"/>
      <c r="G17" s="2"/>
      <c r="H17" s="2"/>
      <c r="I17" s="2"/>
      <c r="J17" s="2"/>
      <c r="K17" s="2"/>
    </row>
    <row r="18" spans="1:11" ht="14.25" customHeight="1">
      <c r="A18" s="41" t="s">
        <v>11</v>
      </c>
      <c r="B18" s="9"/>
      <c r="C18" s="53"/>
      <c r="D18" s="53"/>
      <c r="E18" s="2"/>
      <c r="F18" s="2"/>
      <c r="G18" s="2"/>
      <c r="H18" s="2"/>
      <c r="I18" s="2"/>
      <c r="J18" s="2"/>
      <c r="K18" s="2"/>
    </row>
    <row r="19" spans="1:11" ht="14.25" customHeight="1">
      <c r="A19" s="40" t="s">
        <v>8</v>
      </c>
      <c r="B19" s="9">
        <v>15</v>
      </c>
      <c r="C19" s="10">
        <v>417793</v>
      </c>
      <c r="D19" s="10">
        <v>364541</v>
      </c>
      <c r="E19" s="2"/>
      <c r="F19" s="2"/>
      <c r="G19" s="2"/>
      <c r="H19" s="2"/>
      <c r="I19" s="2"/>
      <c r="J19" s="2"/>
      <c r="K19" s="2"/>
    </row>
    <row r="20" spans="1:11" ht="14.25" customHeight="1">
      <c r="A20" s="40" t="s">
        <v>12</v>
      </c>
      <c r="B20" s="9">
        <v>13</v>
      </c>
      <c r="C20" s="10">
        <v>8063728</v>
      </c>
      <c r="D20" s="10">
        <v>8396428</v>
      </c>
      <c r="E20" s="2"/>
      <c r="F20" s="11"/>
      <c r="G20" s="2"/>
      <c r="H20" s="2"/>
      <c r="I20" s="2"/>
      <c r="J20" s="2"/>
      <c r="K20" s="2"/>
    </row>
    <row r="21" spans="1:11" ht="27" customHeight="1">
      <c r="A21" s="40" t="s">
        <v>13</v>
      </c>
      <c r="B21" s="9">
        <v>14</v>
      </c>
      <c r="C21" s="10">
        <v>14504320</v>
      </c>
      <c r="D21" s="10">
        <v>11747367</v>
      </c>
      <c r="E21" s="2"/>
      <c r="F21" s="11"/>
      <c r="G21" s="11"/>
      <c r="H21" s="11"/>
      <c r="I21" s="2"/>
      <c r="J21" s="2"/>
      <c r="K21" s="2"/>
    </row>
    <row r="22" spans="1:11" ht="14.25" customHeight="1">
      <c r="A22" s="40" t="s">
        <v>14</v>
      </c>
      <c r="B22" s="9">
        <v>19</v>
      </c>
      <c r="C22" s="10">
        <v>59842</v>
      </c>
      <c r="D22" s="10">
        <v>7989</v>
      </c>
      <c r="E22" s="2"/>
      <c r="F22" s="2"/>
      <c r="G22" s="2"/>
      <c r="H22" s="2"/>
      <c r="I22" s="2"/>
      <c r="J22" s="2"/>
      <c r="K22" s="2"/>
    </row>
    <row r="23" spans="1:11" ht="29.25" customHeight="1">
      <c r="A23" s="40" t="s">
        <v>15</v>
      </c>
      <c r="B23" s="9">
        <v>19</v>
      </c>
      <c r="C23" s="10">
        <v>47519</v>
      </c>
      <c r="D23" s="10"/>
      <c r="E23" s="2"/>
      <c r="F23" s="2"/>
      <c r="G23" s="2"/>
      <c r="H23" s="2"/>
      <c r="I23" s="2"/>
      <c r="J23" s="2"/>
      <c r="K23" s="2"/>
    </row>
    <row r="24" spans="1:11" ht="14.25" customHeight="1">
      <c r="A24" s="40" t="s">
        <v>16</v>
      </c>
      <c r="B24" s="9">
        <v>17</v>
      </c>
      <c r="C24" s="10">
        <v>612032</v>
      </c>
      <c r="D24" s="10"/>
      <c r="E24" s="2"/>
      <c r="F24" s="2"/>
      <c r="G24" s="2"/>
      <c r="H24" s="2"/>
      <c r="I24" s="2"/>
      <c r="J24" s="2"/>
      <c r="K24" s="2"/>
    </row>
    <row r="25" spans="1:11" ht="14.25" customHeight="1">
      <c r="A25" s="40" t="s">
        <v>17</v>
      </c>
      <c r="B25" s="9">
        <v>16</v>
      </c>
      <c r="C25" s="87">
        <v>1422494</v>
      </c>
      <c r="D25" s="11">
        <v>7049328</v>
      </c>
      <c r="E25" s="2"/>
      <c r="F25" s="2"/>
      <c r="G25" s="11"/>
      <c r="H25" s="2"/>
      <c r="I25" s="2"/>
      <c r="J25" s="2"/>
      <c r="K25" s="2"/>
    </row>
    <row r="26" spans="1:11" ht="3.75" customHeight="1">
      <c r="A26" s="45"/>
      <c r="B26" s="43"/>
      <c r="C26" s="54"/>
      <c r="D26" s="54">
        <v>1085859</v>
      </c>
      <c r="E26" s="2"/>
      <c r="F26" s="2"/>
      <c r="G26" s="2"/>
      <c r="H26" s="2"/>
      <c r="I26" s="2"/>
      <c r="J26" s="2"/>
      <c r="K26" s="2"/>
    </row>
    <row r="27" spans="1:11" ht="7.5" customHeight="1">
      <c r="A27" s="40"/>
      <c r="B27" s="9"/>
      <c r="C27" s="53"/>
      <c r="D27" s="53"/>
      <c r="E27" s="2"/>
      <c r="F27" s="2"/>
      <c r="G27" s="2"/>
      <c r="H27" s="2"/>
      <c r="I27" s="2"/>
      <c r="J27" s="2"/>
      <c r="K27" s="2"/>
    </row>
    <row r="28" spans="1:11" ht="16.5" customHeight="1">
      <c r="A28" s="41" t="s">
        <v>18</v>
      </c>
      <c r="B28" s="9"/>
      <c r="C28" s="55">
        <v>25127728</v>
      </c>
      <c r="D28" s="55">
        <v>27565653</v>
      </c>
      <c r="E28" s="2"/>
      <c r="F28" s="2"/>
      <c r="G28" s="2"/>
      <c r="H28" s="2"/>
      <c r="I28" s="2"/>
      <c r="J28" s="2"/>
      <c r="K28" s="2"/>
    </row>
    <row r="29" spans="1:11" ht="4.5" customHeight="1">
      <c r="A29" s="45"/>
      <c r="B29" s="43"/>
      <c r="C29" s="54"/>
      <c r="D29" s="54"/>
      <c r="E29" s="2"/>
      <c r="F29" s="2"/>
      <c r="G29" s="2"/>
      <c r="H29" s="2"/>
      <c r="I29" s="2"/>
      <c r="J29" s="2"/>
      <c r="K29" s="2"/>
    </row>
    <row r="30" spans="1:11" ht="3.75" customHeight="1">
      <c r="A30" s="46"/>
      <c r="B30" s="43"/>
      <c r="C30" s="54"/>
      <c r="D30" s="54"/>
      <c r="E30" s="2"/>
      <c r="F30" s="2"/>
      <c r="G30" s="2"/>
      <c r="H30" s="2"/>
      <c r="I30" s="2"/>
      <c r="J30" s="2"/>
      <c r="K30" s="2"/>
    </row>
    <row r="31" spans="1:11" ht="2.25" customHeight="1">
      <c r="A31" s="44"/>
      <c r="B31" s="9"/>
      <c r="C31" s="53"/>
      <c r="D31" s="53"/>
      <c r="E31" s="2"/>
      <c r="F31" s="2"/>
      <c r="G31" s="2"/>
      <c r="H31" s="2"/>
      <c r="I31" s="2"/>
      <c r="J31" s="2"/>
      <c r="K31" s="2"/>
    </row>
    <row r="32" spans="1:11" ht="2.25" customHeight="1">
      <c r="A32" s="45"/>
      <c r="B32" s="43"/>
      <c r="C32" s="54"/>
      <c r="D32" s="54"/>
      <c r="E32" s="2"/>
      <c r="F32" s="2"/>
      <c r="G32" s="2"/>
      <c r="H32" s="2"/>
      <c r="I32" s="2"/>
      <c r="J32" s="2"/>
      <c r="K32" s="2"/>
    </row>
    <row r="33" spans="1:11" ht="6.75" customHeight="1">
      <c r="A33" s="40"/>
      <c r="B33" s="9"/>
      <c r="C33" s="53"/>
      <c r="D33" s="53"/>
      <c r="E33" s="2"/>
      <c r="F33" s="2"/>
      <c r="G33" s="2"/>
      <c r="H33" s="2"/>
      <c r="I33" s="2"/>
      <c r="J33" s="2"/>
      <c r="K33" s="2"/>
    </row>
    <row r="34" spans="1:11" ht="14.25" customHeight="1">
      <c r="A34" s="41" t="s">
        <v>19</v>
      </c>
      <c r="B34" s="9"/>
      <c r="C34" s="55">
        <v>39613706</v>
      </c>
      <c r="D34" s="55">
        <v>41849337</v>
      </c>
      <c r="E34" s="2"/>
      <c r="F34" s="2"/>
      <c r="G34" s="2"/>
      <c r="H34" s="2"/>
      <c r="I34" s="2"/>
      <c r="J34" s="2"/>
      <c r="K34" s="2"/>
    </row>
    <row r="35" spans="1:11" ht="2.25" customHeight="1">
      <c r="A35" s="45"/>
      <c r="B35" s="43"/>
      <c r="C35" s="54"/>
      <c r="D35" s="54"/>
      <c r="E35" s="2"/>
      <c r="F35" s="2"/>
      <c r="G35" s="2"/>
      <c r="H35" s="2"/>
      <c r="I35" s="2"/>
      <c r="J35" s="2"/>
      <c r="K35" s="2"/>
    </row>
    <row r="36" spans="1:11" ht="11.25" customHeight="1">
      <c r="A36" s="40"/>
      <c r="B36" s="47"/>
      <c r="C36" s="53"/>
      <c r="D36" s="53"/>
      <c r="E36" s="2"/>
      <c r="F36" s="2"/>
      <c r="G36" s="2"/>
      <c r="H36" s="2"/>
      <c r="I36" s="2"/>
      <c r="J36" s="2"/>
      <c r="K36" s="2"/>
    </row>
    <row r="37" spans="1:11" ht="14.25" hidden="1" customHeight="1">
      <c r="A37" s="40"/>
      <c r="B37" s="9"/>
      <c r="C37" s="53"/>
      <c r="D37" s="53"/>
      <c r="E37" s="2"/>
      <c r="F37" s="2"/>
      <c r="G37" s="2"/>
      <c r="H37" s="2"/>
      <c r="I37" s="2"/>
      <c r="J37" s="2"/>
      <c r="K37" s="2"/>
    </row>
    <row r="38" spans="1:11" ht="0.75" customHeight="1">
      <c r="A38" s="40"/>
      <c r="B38" s="9"/>
      <c r="C38" s="53"/>
      <c r="D38" s="53"/>
      <c r="E38" s="2"/>
      <c r="F38" s="2"/>
      <c r="G38" s="2"/>
      <c r="H38" s="2"/>
      <c r="I38" s="2"/>
      <c r="J38" s="2"/>
      <c r="K38" s="2"/>
    </row>
    <row r="39" spans="1:11" ht="28.5" customHeight="1">
      <c r="A39" s="96"/>
      <c r="B39" s="39" t="s">
        <v>3</v>
      </c>
      <c r="C39" s="52" t="s">
        <v>93</v>
      </c>
      <c r="D39" s="52" t="s">
        <v>103</v>
      </c>
      <c r="E39" s="2"/>
      <c r="F39" s="2"/>
      <c r="G39" s="2"/>
      <c r="H39" s="2"/>
      <c r="I39" s="2"/>
      <c r="J39" s="2"/>
      <c r="K39" s="2"/>
    </row>
    <row r="40" spans="1:11" ht="6.75" customHeight="1">
      <c r="A40" s="40"/>
      <c r="B40" s="9"/>
      <c r="C40" s="53"/>
      <c r="D40" s="53"/>
      <c r="E40" s="2"/>
      <c r="F40" s="2"/>
      <c r="G40" s="2"/>
      <c r="H40" s="2"/>
      <c r="I40" s="2"/>
      <c r="J40" s="2"/>
      <c r="K40" s="2"/>
    </row>
    <row r="41" spans="1:11" ht="14.25" customHeight="1">
      <c r="A41" s="41" t="s">
        <v>20</v>
      </c>
      <c r="B41" s="9"/>
      <c r="C41" s="53"/>
      <c r="D41" s="53"/>
      <c r="E41" s="2"/>
      <c r="F41" s="2"/>
      <c r="G41" s="2"/>
      <c r="H41" s="2"/>
      <c r="I41" s="2"/>
      <c r="J41" s="2"/>
      <c r="K41" s="2"/>
    </row>
    <row r="42" spans="1:11" ht="3" customHeight="1">
      <c r="A42" s="41"/>
      <c r="B42" s="9"/>
      <c r="C42" s="53"/>
      <c r="D42" s="53"/>
      <c r="E42" s="2"/>
      <c r="F42" s="2"/>
      <c r="G42" s="2"/>
      <c r="H42" s="2"/>
      <c r="I42" s="2"/>
      <c r="J42" s="2"/>
      <c r="K42" s="2"/>
    </row>
    <row r="43" spans="1:11" ht="14.25" customHeight="1">
      <c r="A43" s="41" t="s">
        <v>21</v>
      </c>
      <c r="B43" s="9"/>
      <c r="C43" s="53"/>
      <c r="D43" s="53"/>
      <c r="E43" s="2"/>
      <c r="F43" s="11"/>
      <c r="G43" s="2"/>
      <c r="H43" s="2"/>
      <c r="I43" s="2"/>
      <c r="J43" s="2"/>
      <c r="K43" s="2"/>
    </row>
    <row r="44" spans="1:11" ht="14.25" customHeight="1">
      <c r="A44" s="40" t="s">
        <v>22</v>
      </c>
      <c r="B44" s="9">
        <v>24</v>
      </c>
      <c r="C44" s="10">
        <v>1698151</v>
      </c>
      <c r="D44" s="10">
        <v>685499</v>
      </c>
      <c r="E44" s="11"/>
      <c r="F44" s="2"/>
      <c r="G44" s="2"/>
      <c r="H44" s="2"/>
      <c r="I44" s="2"/>
      <c r="J44" s="2"/>
      <c r="K44" s="2"/>
    </row>
    <row r="45" spans="1:11" ht="14.25" customHeight="1">
      <c r="A45" s="40" t="s">
        <v>23</v>
      </c>
      <c r="B45" s="9"/>
      <c r="C45" s="10">
        <v>17158200</v>
      </c>
      <c r="D45" s="10">
        <v>15056751</v>
      </c>
      <c r="E45" s="11"/>
      <c r="F45" s="11"/>
      <c r="G45" s="10"/>
      <c r="H45" s="11"/>
      <c r="I45" s="2"/>
      <c r="J45" s="2"/>
      <c r="K45" s="2"/>
    </row>
    <row r="46" spans="1:11" ht="1.5" customHeight="1">
      <c r="A46" s="45"/>
      <c r="B46" s="43"/>
      <c r="C46" s="54"/>
      <c r="D46" s="54"/>
      <c r="E46" s="2"/>
      <c r="F46" s="2"/>
      <c r="G46" s="2"/>
      <c r="H46" s="2"/>
      <c r="I46" s="2"/>
      <c r="J46" s="2"/>
      <c r="K46" s="2"/>
    </row>
    <row r="47" spans="1:11" ht="5.25" customHeight="1">
      <c r="A47" s="44"/>
      <c r="B47" s="9"/>
      <c r="C47" s="53"/>
      <c r="D47" s="53"/>
      <c r="E47" s="2"/>
      <c r="F47" s="2"/>
      <c r="G47" s="2"/>
      <c r="H47" s="2"/>
      <c r="I47" s="2"/>
      <c r="J47" s="2"/>
      <c r="K47" s="2"/>
    </row>
    <row r="48" spans="1:11" ht="14.25" customHeight="1">
      <c r="A48" s="41" t="s">
        <v>24</v>
      </c>
      <c r="B48" s="9"/>
      <c r="C48" s="55">
        <v>18856351</v>
      </c>
      <c r="D48" s="55">
        <v>15742250</v>
      </c>
      <c r="F48" s="11"/>
      <c r="G48" s="2"/>
      <c r="H48" s="2"/>
      <c r="I48" s="2"/>
      <c r="J48" s="2"/>
      <c r="K48" s="2"/>
    </row>
    <row r="49" spans="1:11" ht="3.75" customHeight="1">
      <c r="A49" s="42"/>
      <c r="B49" s="43"/>
      <c r="C49" s="54"/>
      <c r="D49" s="54"/>
      <c r="E49" s="2"/>
      <c r="F49" s="2"/>
      <c r="G49" s="2"/>
      <c r="H49" s="2"/>
      <c r="I49" s="2"/>
      <c r="J49" s="2"/>
      <c r="K49" s="2"/>
    </row>
    <row r="50" spans="1:11" ht="6.75" customHeight="1">
      <c r="A50" s="44"/>
      <c r="B50" s="9"/>
      <c r="C50" s="53"/>
      <c r="D50" s="53"/>
      <c r="E50" s="2"/>
      <c r="F50" s="2"/>
      <c r="G50" s="2"/>
      <c r="H50" s="2"/>
      <c r="I50" s="2"/>
      <c r="J50" s="2"/>
      <c r="K50" s="2"/>
    </row>
    <row r="51" spans="1:11" ht="3.75" customHeight="1">
      <c r="A51" s="45"/>
      <c r="B51" s="43"/>
      <c r="C51" s="57"/>
      <c r="D51" s="57"/>
      <c r="E51" s="2"/>
      <c r="F51" s="2"/>
      <c r="G51" s="2"/>
      <c r="H51" s="2"/>
      <c r="I51" s="2"/>
      <c r="J51" s="2"/>
      <c r="K51" s="2"/>
    </row>
    <row r="52" spans="1:11" ht="3.75" customHeight="1">
      <c r="A52" s="40"/>
      <c r="B52" s="9"/>
      <c r="C52" s="10"/>
      <c r="D52" s="10"/>
      <c r="E52" s="2"/>
      <c r="F52" s="2"/>
      <c r="G52" s="2"/>
      <c r="H52" s="2"/>
      <c r="I52" s="2"/>
      <c r="J52" s="2"/>
      <c r="K52" s="2"/>
    </row>
    <row r="53" spans="1:11" ht="14.25" customHeight="1">
      <c r="A53" s="41" t="s">
        <v>26</v>
      </c>
      <c r="B53" s="9"/>
      <c r="C53" s="55">
        <v>18856351</v>
      </c>
      <c r="D53" s="55">
        <v>15742250</v>
      </c>
      <c r="E53" s="2"/>
      <c r="F53" s="10"/>
      <c r="G53" s="11"/>
      <c r="H53" s="2"/>
      <c r="I53" s="2"/>
      <c r="J53" s="2"/>
      <c r="K53" s="2"/>
    </row>
    <row r="54" spans="1:11" ht="3.75" customHeight="1">
      <c r="A54" s="45"/>
      <c r="B54" s="43"/>
      <c r="C54" s="57"/>
      <c r="D54" s="57"/>
      <c r="E54" s="2"/>
      <c r="F54" s="2"/>
      <c r="G54" s="2"/>
      <c r="H54" s="2"/>
      <c r="I54" s="2"/>
      <c r="J54" s="2"/>
      <c r="K54" s="2"/>
    </row>
    <row r="55" spans="1:11" ht="4.5" customHeight="1">
      <c r="A55" s="44"/>
      <c r="B55" s="9"/>
      <c r="C55" s="53"/>
      <c r="D55" s="53"/>
      <c r="E55" s="2"/>
      <c r="F55" s="2"/>
      <c r="G55" s="2"/>
      <c r="H55" s="2"/>
      <c r="I55" s="2"/>
      <c r="J55" s="2"/>
      <c r="K55" s="2"/>
    </row>
    <row r="56" spans="1:11" ht="14.25" customHeight="1">
      <c r="A56" s="41" t="s">
        <v>27</v>
      </c>
      <c r="B56" s="9"/>
      <c r="C56" s="53"/>
      <c r="D56" s="53"/>
      <c r="E56" s="2"/>
      <c r="F56" s="2"/>
      <c r="G56" s="2"/>
      <c r="H56" s="11"/>
      <c r="I56" s="2"/>
      <c r="J56" s="2"/>
      <c r="K56" s="2"/>
    </row>
    <row r="57" spans="1:11" ht="14.25" customHeight="1">
      <c r="A57" s="40" t="s">
        <v>28</v>
      </c>
      <c r="B57" s="9">
        <v>22</v>
      </c>
      <c r="C57" s="10">
        <v>4987555</v>
      </c>
      <c r="D57" s="10">
        <v>5216882</v>
      </c>
      <c r="E57" s="2"/>
      <c r="F57" s="2"/>
      <c r="G57" s="2"/>
      <c r="H57" s="2"/>
      <c r="I57" s="2"/>
      <c r="J57" s="2"/>
      <c r="K57" s="2"/>
    </row>
    <row r="58" spans="1:11" ht="14.25" customHeight="1">
      <c r="A58" s="40" t="s">
        <v>29</v>
      </c>
      <c r="B58" s="9"/>
      <c r="C58" s="10">
        <v>2802037</v>
      </c>
      <c r="D58" s="10">
        <v>30085</v>
      </c>
      <c r="E58" s="2"/>
      <c r="F58" s="2"/>
      <c r="G58" s="2"/>
      <c r="H58" s="2"/>
      <c r="I58" s="2"/>
      <c r="J58" s="2"/>
      <c r="K58" s="2"/>
    </row>
    <row r="59" spans="1:11" ht="14.25" customHeight="1">
      <c r="A59" s="40" t="s">
        <v>30</v>
      </c>
      <c r="B59" s="9"/>
      <c r="C59" s="10">
        <v>870976</v>
      </c>
      <c r="D59" s="10">
        <v>682438</v>
      </c>
      <c r="E59" s="2"/>
      <c r="F59" s="2"/>
      <c r="G59" s="2"/>
      <c r="H59" s="2"/>
      <c r="I59" s="2"/>
      <c r="J59" s="2"/>
      <c r="K59" s="2"/>
    </row>
    <row r="60" spans="1:11" ht="3.75" customHeight="1">
      <c r="A60" s="42"/>
      <c r="B60" s="43"/>
      <c r="C60" s="54"/>
      <c r="D60" s="54"/>
      <c r="E60" s="2"/>
      <c r="F60" s="2"/>
      <c r="G60" s="2"/>
      <c r="H60" s="2"/>
      <c r="I60" s="2"/>
      <c r="J60" s="2"/>
      <c r="K60" s="2"/>
    </row>
    <row r="61" spans="1:11" ht="2.25" customHeight="1">
      <c r="A61" s="44"/>
      <c r="B61" s="9"/>
      <c r="C61" s="53"/>
      <c r="D61" s="53"/>
      <c r="E61" s="2"/>
      <c r="F61" s="2"/>
      <c r="G61" s="2"/>
      <c r="H61" s="2"/>
      <c r="I61" s="2"/>
      <c r="J61" s="2"/>
      <c r="K61" s="2"/>
    </row>
    <row r="62" spans="1:11" ht="14.25" customHeight="1">
      <c r="A62" s="41" t="s">
        <v>32</v>
      </c>
      <c r="B62" s="9"/>
      <c r="C62" s="55">
        <v>8660568</v>
      </c>
      <c r="D62" s="55">
        <v>5929405</v>
      </c>
      <c r="E62" s="2"/>
      <c r="F62" s="2"/>
      <c r="G62" s="2"/>
      <c r="H62" s="2"/>
      <c r="I62" s="2"/>
      <c r="J62" s="2"/>
      <c r="K62" s="2"/>
    </row>
    <row r="63" spans="1:11" ht="4.5" customHeight="1">
      <c r="A63" s="42"/>
      <c r="B63" s="43"/>
      <c r="C63" s="54"/>
      <c r="D63" s="54"/>
      <c r="E63" s="2"/>
      <c r="F63" s="2"/>
      <c r="G63" s="2"/>
      <c r="H63" s="2"/>
      <c r="I63" s="2"/>
      <c r="J63" s="2"/>
      <c r="K63" s="2"/>
    </row>
    <row r="64" spans="1:11" ht="6.75" customHeight="1">
      <c r="A64" s="44"/>
      <c r="B64" s="9"/>
      <c r="C64" s="53"/>
      <c r="D64" s="53"/>
      <c r="E64" s="2"/>
      <c r="F64" s="2"/>
      <c r="G64" s="2"/>
      <c r="H64" s="2"/>
      <c r="I64" s="2"/>
      <c r="J64" s="2"/>
      <c r="K64" s="2"/>
    </row>
    <row r="65" spans="1:11" ht="14.25" customHeight="1">
      <c r="A65" s="41" t="s">
        <v>33</v>
      </c>
      <c r="B65" s="9"/>
      <c r="C65" s="53"/>
      <c r="D65" s="53"/>
      <c r="E65" s="2"/>
      <c r="F65" s="2"/>
      <c r="G65" s="2"/>
      <c r="H65" s="2"/>
      <c r="I65" s="2"/>
      <c r="J65" s="2"/>
      <c r="K65" s="2"/>
    </row>
    <row r="66" spans="1:11" ht="14.25" customHeight="1">
      <c r="A66" s="48" t="s">
        <v>28</v>
      </c>
      <c r="B66" s="9">
        <v>22</v>
      </c>
      <c r="C66" s="10">
        <v>6827422</v>
      </c>
      <c r="D66" s="10">
        <v>11055163</v>
      </c>
      <c r="E66" s="2"/>
      <c r="F66" s="2"/>
      <c r="G66" s="2"/>
      <c r="H66" s="2"/>
      <c r="I66" s="2"/>
      <c r="J66" s="2"/>
      <c r="K66" s="2"/>
    </row>
    <row r="67" spans="1:11" ht="28.5" customHeight="1">
      <c r="A67" s="48" t="s">
        <v>31</v>
      </c>
      <c r="B67" s="9"/>
      <c r="C67" s="10">
        <v>399184</v>
      </c>
      <c r="D67" s="10">
        <v>0</v>
      </c>
      <c r="E67" s="2"/>
      <c r="F67" s="2"/>
      <c r="G67" s="2"/>
      <c r="H67" s="2"/>
      <c r="I67" s="2"/>
      <c r="J67" s="2"/>
      <c r="K67" s="2"/>
    </row>
    <row r="68" spans="1:11" ht="27" customHeight="1">
      <c r="A68" s="48" t="s">
        <v>34</v>
      </c>
      <c r="B68" s="9">
        <v>21</v>
      </c>
      <c r="C68" s="10">
        <v>3475579</v>
      </c>
      <c r="D68" s="10">
        <v>9024573</v>
      </c>
      <c r="E68" s="2"/>
      <c r="F68" s="11"/>
      <c r="G68" s="2"/>
      <c r="H68" s="2"/>
      <c r="I68" s="2"/>
      <c r="J68" s="2"/>
      <c r="K68" s="2"/>
    </row>
    <row r="69" spans="1:11" ht="14.25" customHeight="1">
      <c r="A69" s="21" t="s">
        <v>35</v>
      </c>
      <c r="B69" s="9">
        <v>21</v>
      </c>
      <c r="C69" s="10">
        <v>1193360</v>
      </c>
      <c r="D69" s="10">
        <v>0</v>
      </c>
      <c r="E69" s="2"/>
      <c r="F69" s="11"/>
      <c r="G69" s="2"/>
      <c r="H69" s="2"/>
      <c r="I69" s="2"/>
      <c r="J69" s="2"/>
      <c r="K69" s="2"/>
    </row>
    <row r="70" spans="1:11" ht="18.75" customHeight="1">
      <c r="A70" s="48" t="s">
        <v>36</v>
      </c>
      <c r="B70" s="9">
        <v>23</v>
      </c>
      <c r="C70" s="10">
        <v>22</v>
      </c>
      <c r="D70" s="10">
        <v>3458</v>
      </c>
      <c r="E70" s="2"/>
      <c r="F70" s="2"/>
      <c r="G70" s="2"/>
      <c r="H70" s="2"/>
      <c r="I70" s="2"/>
      <c r="J70" s="2"/>
      <c r="K70" s="2"/>
    </row>
    <row r="71" spans="1:11" ht="27.75" customHeight="1">
      <c r="A71" s="48" t="s">
        <v>37</v>
      </c>
      <c r="B71" s="9">
        <v>23</v>
      </c>
      <c r="C71" s="10">
        <v>201220</v>
      </c>
      <c r="D71" s="10">
        <v>94488</v>
      </c>
      <c r="E71" s="2"/>
      <c r="F71" s="2"/>
      <c r="G71" s="2"/>
      <c r="H71" s="2"/>
      <c r="I71" s="2"/>
      <c r="J71" s="2"/>
      <c r="K71" s="2"/>
    </row>
    <row r="72" spans="1:11" ht="8.25" customHeight="1">
      <c r="A72" s="45"/>
      <c r="B72" s="43"/>
      <c r="C72" s="54"/>
      <c r="D72" s="54"/>
      <c r="E72" s="2"/>
      <c r="F72" s="2"/>
      <c r="G72" s="2"/>
      <c r="H72" s="2"/>
      <c r="I72" s="2"/>
      <c r="J72" s="2"/>
      <c r="K72" s="2"/>
    </row>
    <row r="73" spans="1:11" ht="4.5" customHeight="1">
      <c r="A73" s="44"/>
      <c r="B73" s="9"/>
      <c r="C73" s="56"/>
      <c r="D73" s="56"/>
      <c r="E73" s="2"/>
      <c r="F73" s="2"/>
      <c r="G73" s="2"/>
      <c r="H73" s="2"/>
      <c r="I73" s="2"/>
      <c r="J73" s="2"/>
      <c r="K73" s="2"/>
    </row>
    <row r="74" spans="1:11" ht="14.25" customHeight="1">
      <c r="A74" s="41" t="s">
        <v>38</v>
      </c>
      <c r="B74" s="9"/>
      <c r="C74" s="55">
        <v>12096787</v>
      </c>
      <c r="D74" s="55">
        <v>20177682</v>
      </c>
      <c r="E74" s="2"/>
      <c r="F74" s="2"/>
      <c r="G74" s="2"/>
      <c r="H74" s="2"/>
      <c r="I74" s="2"/>
      <c r="J74" s="2"/>
      <c r="K74" s="2"/>
    </row>
    <row r="75" spans="1:11" ht="3.75" customHeight="1">
      <c r="A75" s="42"/>
      <c r="B75" s="43"/>
      <c r="C75" s="57"/>
      <c r="D75" s="57"/>
      <c r="E75" s="2"/>
      <c r="F75" s="2"/>
      <c r="G75" s="2"/>
      <c r="H75" s="2"/>
      <c r="I75" s="2"/>
      <c r="J75" s="2"/>
      <c r="K75" s="2"/>
    </row>
    <row r="76" spans="1:11" ht="6.75" customHeight="1">
      <c r="A76" s="49"/>
      <c r="B76" s="9"/>
      <c r="C76" s="53"/>
      <c r="D76" s="53"/>
      <c r="E76" s="2"/>
      <c r="F76" s="2"/>
      <c r="G76" s="2"/>
      <c r="H76" s="2"/>
      <c r="I76" s="2"/>
      <c r="J76" s="2"/>
      <c r="K76" s="2"/>
    </row>
    <row r="77" spans="1:11">
      <c r="A77" s="41" t="s">
        <v>39</v>
      </c>
      <c r="B77" s="9"/>
      <c r="C77" s="55">
        <v>39613706</v>
      </c>
      <c r="D77" s="55">
        <v>41849337</v>
      </c>
      <c r="E77" s="2"/>
      <c r="F77" s="2"/>
      <c r="G77" s="2"/>
      <c r="H77" s="2"/>
      <c r="I77" s="2"/>
      <c r="J77" s="2"/>
      <c r="K77" s="2"/>
    </row>
    <row r="78" spans="1:11" ht="5.25" customHeight="1">
      <c r="A78" s="42"/>
      <c r="B78" s="43"/>
      <c r="C78" s="54"/>
      <c r="D78" s="54"/>
      <c r="E78" s="2"/>
      <c r="F78" s="2"/>
      <c r="G78" s="2"/>
      <c r="H78" s="2"/>
      <c r="I78" s="2"/>
      <c r="J78" s="2"/>
      <c r="K78" s="2"/>
    </row>
    <row r="79" spans="1:11" ht="21" customHeight="1">
      <c r="A79" s="48"/>
      <c r="B79" s="9"/>
      <c r="C79" s="10"/>
      <c r="D79" s="10"/>
      <c r="E79" s="2"/>
      <c r="F79" s="2"/>
      <c r="G79" s="2"/>
      <c r="H79" s="2"/>
      <c r="I79" s="2"/>
      <c r="J79" s="2"/>
      <c r="K79" s="2"/>
    </row>
    <row r="80" spans="1:11" ht="17.25" customHeight="1">
      <c r="A80" s="48"/>
      <c r="B80" s="9"/>
      <c r="C80" s="11"/>
      <c r="D80" s="11"/>
      <c r="E80" s="2"/>
      <c r="F80" s="2"/>
      <c r="G80" s="2"/>
      <c r="H80" s="2"/>
      <c r="I80" s="2"/>
      <c r="J80" s="2"/>
      <c r="K80" s="2"/>
    </row>
    <row r="81" spans="1:11" ht="18.75" customHeight="1">
      <c r="A81" s="94" t="s">
        <v>92</v>
      </c>
      <c r="B81" s="9"/>
      <c r="C81" s="95">
        <f>(C77-C74-C62)/12811769*1000</f>
        <v>1471.7991715273668</v>
      </c>
      <c r="D81" s="10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11"/>
      <c r="D82" s="11"/>
      <c r="E82" s="2"/>
      <c r="F82" s="2"/>
      <c r="G82" s="2"/>
      <c r="H82" s="2"/>
      <c r="I82" s="2"/>
      <c r="J82" s="2"/>
      <c r="K82" s="2"/>
    </row>
    <row r="83" spans="1:11">
      <c r="A83" s="30" t="s">
        <v>76</v>
      </c>
      <c r="B83" s="2"/>
      <c r="C83" s="30" t="s">
        <v>99</v>
      </c>
      <c r="E83" s="2"/>
      <c r="F83" s="2"/>
      <c r="G83" s="2"/>
      <c r="H83" s="2"/>
      <c r="I83" s="2"/>
      <c r="J83" s="2"/>
      <c r="K83" s="2"/>
    </row>
    <row r="84" spans="1:11">
      <c r="A84" s="30" t="s">
        <v>77</v>
      </c>
      <c r="B84" s="2"/>
      <c r="C84" s="30" t="s">
        <v>78</v>
      </c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E85" s="2"/>
      <c r="F85" s="2"/>
      <c r="G85" s="2"/>
      <c r="H85" s="2"/>
      <c r="I85" s="2"/>
      <c r="J85" s="2"/>
      <c r="K85" s="2"/>
    </row>
    <row r="86" spans="1:11">
      <c r="G86" s="2"/>
      <c r="H86" s="2"/>
      <c r="I86" s="2"/>
      <c r="J86" s="2"/>
      <c r="K86" s="2"/>
    </row>
    <row r="87" spans="1:11">
      <c r="C87" s="97"/>
      <c r="D87" s="11"/>
      <c r="E87" s="2"/>
      <c r="G87" s="2"/>
      <c r="H87" s="2"/>
      <c r="I87" s="2"/>
      <c r="J87" s="2"/>
      <c r="K87" s="2"/>
    </row>
    <row r="88" spans="1:11">
      <c r="A88" s="2"/>
      <c r="B88" s="2"/>
      <c r="C88" s="11"/>
      <c r="D88" s="11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51"/>
      <c r="B90" s="2"/>
      <c r="C90" s="11"/>
      <c r="D90" s="11"/>
      <c r="E90" s="2"/>
      <c r="F90" s="2"/>
      <c r="G90" s="2"/>
      <c r="H90" s="2"/>
      <c r="I90" s="2"/>
      <c r="J90" s="2"/>
    </row>
    <row r="91" spans="1:11">
      <c r="A91" s="2"/>
      <c r="B91" s="2"/>
      <c r="D91" s="2"/>
      <c r="E91" s="2"/>
      <c r="F91" s="2"/>
      <c r="G91" s="2"/>
      <c r="H91" s="2"/>
      <c r="I91" s="2"/>
      <c r="J91" s="2"/>
    </row>
    <row r="92" spans="1:11">
      <c r="A92" s="2"/>
      <c r="B92" s="2"/>
      <c r="C92" s="2"/>
      <c r="D92" s="11"/>
      <c r="E92" s="2"/>
      <c r="F92" s="2"/>
      <c r="G92" s="2"/>
      <c r="H92" s="2"/>
      <c r="I92" s="2"/>
      <c r="J92" s="2"/>
    </row>
    <row r="93" spans="1:11">
      <c r="A93" s="2"/>
      <c r="B93" s="2"/>
      <c r="C93" s="58"/>
      <c r="D93" s="11"/>
      <c r="E93" s="2"/>
      <c r="F93" s="2"/>
      <c r="G93" s="2"/>
      <c r="H93" s="2"/>
      <c r="I93" s="2"/>
      <c r="J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8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I264"/>
  <sheetViews>
    <sheetView view="pageBreakPreview" zoomScale="90" zoomScaleNormal="90" zoomScaleSheetLayoutView="90" workbookViewId="0">
      <selection activeCell="C38" sqref="C38"/>
    </sheetView>
  </sheetViews>
  <sheetFormatPr defaultRowHeight="15"/>
  <cols>
    <col min="1" max="1" width="36.140625" customWidth="1"/>
    <col min="2" max="2" width="6.42578125" customWidth="1"/>
    <col min="3" max="3" width="15.140625" customWidth="1"/>
    <col min="4" max="4" width="16.85546875" customWidth="1"/>
    <col min="5" max="5" width="9.140625" customWidth="1"/>
    <col min="7" max="7" width="14.28515625" customWidth="1"/>
    <col min="9" max="9" width="14.28515625" customWidth="1"/>
  </cols>
  <sheetData>
    <row r="1" spans="1:9">
      <c r="A1" s="3" t="s">
        <v>0</v>
      </c>
      <c r="B1" s="3"/>
      <c r="C1" s="4"/>
      <c r="D1" s="4"/>
      <c r="E1" s="1"/>
      <c r="F1" s="1"/>
      <c r="G1" s="1"/>
      <c r="H1" s="1"/>
      <c r="I1" s="1"/>
    </row>
    <row r="2" spans="1:9">
      <c r="A2" s="3" t="s">
        <v>40</v>
      </c>
      <c r="B2" s="3"/>
      <c r="C2" s="4"/>
      <c r="D2" s="4"/>
      <c r="E2" s="1"/>
      <c r="F2" s="1"/>
      <c r="G2" s="1"/>
      <c r="H2" s="1"/>
      <c r="I2" s="1"/>
    </row>
    <row r="3" spans="1:9">
      <c r="A3" s="101" t="s">
        <v>100</v>
      </c>
      <c r="B3" s="102"/>
      <c r="C3" s="102"/>
      <c r="D3" s="102"/>
      <c r="E3" s="1"/>
      <c r="F3" s="1"/>
      <c r="G3" s="1"/>
      <c r="H3" s="1"/>
      <c r="I3" s="1"/>
    </row>
    <row r="4" spans="1:9">
      <c r="A4" s="99"/>
      <c r="B4" s="100"/>
      <c r="C4" s="100"/>
      <c r="D4" s="100"/>
      <c r="E4" s="1"/>
      <c r="F4" s="1"/>
      <c r="G4" s="1"/>
      <c r="H4" s="1"/>
      <c r="I4" s="1"/>
    </row>
    <row r="5" spans="1:9" ht="30" customHeight="1">
      <c r="A5" s="5" t="s">
        <v>2</v>
      </c>
      <c r="B5" s="12" t="s">
        <v>3</v>
      </c>
      <c r="C5" s="59" t="s">
        <v>89</v>
      </c>
      <c r="D5" s="59" t="s">
        <v>101</v>
      </c>
      <c r="E5" s="1"/>
      <c r="F5" s="1"/>
      <c r="G5" s="1"/>
      <c r="H5" s="1"/>
      <c r="I5" s="1"/>
    </row>
    <row r="6" spans="1:9">
      <c r="A6" s="13" t="s">
        <v>41</v>
      </c>
      <c r="B6" s="6">
        <v>5</v>
      </c>
      <c r="C6" s="60">
        <v>19798486</v>
      </c>
      <c r="D6" s="60">
        <v>18712006</v>
      </c>
      <c r="E6" s="1"/>
      <c r="F6" s="1"/>
      <c r="G6" s="88"/>
      <c r="H6" s="1"/>
      <c r="I6" s="1"/>
    </row>
    <row r="7" spans="1:9" ht="17.25" customHeight="1">
      <c r="A7" s="13" t="s">
        <v>42</v>
      </c>
      <c r="B7" s="6">
        <v>6</v>
      </c>
      <c r="C7" s="60">
        <v>-15704316</v>
      </c>
      <c r="D7" s="60">
        <v>-16889767</v>
      </c>
      <c r="E7" s="1"/>
      <c r="F7" s="1"/>
      <c r="G7" s="88"/>
      <c r="H7" s="1"/>
      <c r="I7" s="1"/>
    </row>
    <row r="8" spans="1:9" ht="5.25" customHeight="1">
      <c r="A8" s="14"/>
      <c r="B8" s="7"/>
      <c r="C8" s="61"/>
      <c r="D8" s="61"/>
      <c r="E8" s="1"/>
      <c r="F8" s="1"/>
      <c r="G8" s="1"/>
      <c r="H8" s="1"/>
      <c r="I8" s="1"/>
    </row>
    <row r="9" spans="1:9" ht="3.75" customHeight="1">
      <c r="A9" s="13"/>
      <c r="B9" s="8"/>
      <c r="C9" s="62"/>
      <c r="D9" s="62"/>
      <c r="E9" s="1"/>
      <c r="F9" s="1"/>
      <c r="G9" s="1"/>
      <c r="H9" s="1"/>
      <c r="I9" s="1"/>
    </row>
    <row r="10" spans="1:9" ht="16.5" customHeight="1">
      <c r="A10" s="15" t="s">
        <v>43</v>
      </c>
      <c r="B10" s="8"/>
      <c r="C10" s="63">
        <v>4094170</v>
      </c>
      <c r="D10" s="63">
        <v>1822239</v>
      </c>
      <c r="E10" s="1"/>
      <c r="F10" s="1"/>
      <c r="G10" s="88"/>
      <c r="H10" s="1"/>
      <c r="I10" s="1"/>
    </row>
    <row r="11" spans="1:9" ht="4.5" customHeight="1">
      <c r="A11" s="14"/>
      <c r="B11" s="7"/>
      <c r="C11" s="61"/>
      <c r="D11" s="61"/>
      <c r="E11" s="1"/>
      <c r="F11" s="1"/>
      <c r="G11" s="1"/>
      <c r="H11" s="1"/>
      <c r="I11" s="1"/>
    </row>
    <row r="12" spans="1:9" ht="6" customHeight="1">
      <c r="A12" s="13"/>
      <c r="B12" s="8"/>
      <c r="C12" s="62"/>
      <c r="D12" s="62"/>
      <c r="E12" s="1"/>
      <c r="F12" s="1"/>
      <c r="G12" s="1"/>
      <c r="H12" s="1"/>
      <c r="I12" s="1"/>
    </row>
    <row r="13" spans="1:9" ht="15.75" customHeight="1">
      <c r="A13" s="13" t="s">
        <v>44</v>
      </c>
      <c r="B13" s="6">
        <v>7</v>
      </c>
      <c r="C13" s="60">
        <v>-984617</v>
      </c>
      <c r="D13" s="60">
        <v>-605706</v>
      </c>
      <c r="E13" s="1"/>
      <c r="F13" s="1"/>
      <c r="G13" s="1"/>
      <c r="H13" s="1"/>
      <c r="I13" s="1"/>
    </row>
    <row r="14" spans="1:9" ht="16.5" customHeight="1">
      <c r="A14" s="13" t="s">
        <v>45</v>
      </c>
      <c r="B14" s="6">
        <v>8</v>
      </c>
      <c r="C14" s="60">
        <v>-839743</v>
      </c>
      <c r="D14" s="60">
        <v>-534095</v>
      </c>
      <c r="E14" s="1"/>
      <c r="F14" s="1"/>
      <c r="G14" s="1"/>
      <c r="H14" s="1"/>
      <c r="I14" s="1"/>
    </row>
    <row r="15" spans="1:9" ht="17.25" customHeight="1">
      <c r="A15" s="13" t="s">
        <v>46</v>
      </c>
      <c r="B15" s="6"/>
      <c r="C15" s="60">
        <v>-17948</v>
      </c>
      <c r="D15" s="60">
        <v>130934</v>
      </c>
      <c r="E15" s="1"/>
      <c r="F15" s="1"/>
      <c r="G15" s="1"/>
      <c r="H15" s="1"/>
      <c r="I15" s="1"/>
    </row>
    <row r="16" spans="1:9" ht="13.5" hidden="1" customHeight="1">
      <c r="A16" s="13" t="s">
        <v>47</v>
      </c>
      <c r="B16" s="6"/>
      <c r="C16" s="60"/>
      <c r="D16" s="60"/>
      <c r="E16" s="1"/>
      <c r="F16" s="1"/>
      <c r="G16" s="1"/>
      <c r="H16" s="1"/>
      <c r="I16" s="1"/>
    </row>
    <row r="17" spans="1:9">
      <c r="A17" s="13" t="s">
        <v>82</v>
      </c>
      <c r="B17" s="6">
        <v>10</v>
      </c>
      <c r="C17" s="60">
        <v>-279355</v>
      </c>
      <c r="D17" s="60">
        <v>584872</v>
      </c>
      <c r="E17" s="1"/>
      <c r="F17" s="1"/>
      <c r="G17" s="1"/>
      <c r="H17" s="1"/>
      <c r="I17" s="88"/>
    </row>
    <row r="18" spans="1:9" ht="4.5" customHeight="1">
      <c r="A18" s="14"/>
      <c r="B18" s="7"/>
      <c r="C18" s="61"/>
      <c r="D18" s="61"/>
      <c r="E18" s="1"/>
      <c r="F18" s="1"/>
      <c r="G18" s="1"/>
      <c r="H18" s="1"/>
      <c r="I18" s="1"/>
    </row>
    <row r="19" spans="1:9" ht="5.25" customHeight="1">
      <c r="A19" s="13"/>
      <c r="B19" s="8"/>
      <c r="C19" s="62"/>
      <c r="D19" s="62"/>
      <c r="E19" s="1"/>
      <c r="F19" s="1"/>
      <c r="G19" s="1"/>
      <c r="H19" s="1"/>
      <c r="I19" s="1"/>
    </row>
    <row r="20" spans="1:9" ht="16.5" customHeight="1">
      <c r="A20" s="15" t="s">
        <v>48</v>
      </c>
      <c r="B20" s="8"/>
      <c r="C20" s="63">
        <v>1972507</v>
      </c>
      <c r="D20" s="63">
        <v>1398244</v>
      </c>
      <c r="E20" s="1"/>
      <c r="F20" s="1"/>
      <c r="G20" s="1"/>
      <c r="H20" s="1"/>
      <c r="I20" s="60"/>
    </row>
    <row r="21" spans="1:9" ht="2.25" customHeight="1">
      <c r="A21" s="14"/>
      <c r="B21" s="7"/>
      <c r="C21" s="61"/>
      <c r="D21" s="61"/>
      <c r="E21" s="1"/>
      <c r="F21" s="1"/>
      <c r="G21" s="1"/>
      <c r="H21" s="1"/>
      <c r="I21" s="1"/>
    </row>
    <row r="22" spans="1:9" ht="15.75" customHeight="1">
      <c r="A22" s="13" t="s">
        <v>49</v>
      </c>
      <c r="B22" s="6">
        <v>9</v>
      </c>
      <c r="C22" s="60">
        <v>259848</v>
      </c>
      <c r="D22" s="60">
        <v>2117</v>
      </c>
      <c r="E22" s="1"/>
      <c r="F22" s="1"/>
      <c r="G22" s="1"/>
      <c r="H22" s="1"/>
      <c r="I22" s="88"/>
    </row>
    <row r="23" spans="1:9" ht="16.5" customHeight="1">
      <c r="A23" s="13" t="s">
        <v>50</v>
      </c>
      <c r="B23" s="6">
        <v>9</v>
      </c>
      <c r="C23" s="60"/>
      <c r="D23" s="60">
        <v>-731929</v>
      </c>
      <c r="E23" s="1"/>
      <c r="F23" s="1"/>
      <c r="G23" s="1"/>
      <c r="H23" s="1"/>
      <c r="I23" s="1"/>
    </row>
    <row r="24" spans="1:9" ht="3.75" customHeight="1">
      <c r="A24" s="14"/>
      <c r="B24" s="7"/>
      <c r="C24" s="61"/>
      <c r="D24" s="61"/>
      <c r="E24" s="1"/>
      <c r="F24" s="1"/>
      <c r="G24" s="1"/>
      <c r="H24" s="1"/>
      <c r="I24" s="1"/>
    </row>
    <row r="25" spans="1:9" ht="4.5" customHeight="1">
      <c r="A25" s="13"/>
      <c r="B25" s="8"/>
      <c r="C25" s="62"/>
      <c r="D25" s="62"/>
      <c r="E25" s="1"/>
      <c r="F25" s="1"/>
      <c r="G25" s="1"/>
      <c r="H25" s="1"/>
      <c r="I25" s="1"/>
    </row>
    <row r="26" spans="1:9" ht="15" customHeight="1">
      <c r="A26" s="15" t="s">
        <v>51</v>
      </c>
      <c r="B26" s="8"/>
      <c r="C26" s="63">
        <v>2232355</v>
      </c>
      <c r="D26" s="63">
        <v>668432</v>
      </c>
      <c r="E26" s="1"/>
      <c r="F26" s="1"/>
      <c r="G26" s="1"/>
      <c r="H26" s="1"/>
      <c r="I26" s="1"/>
    </row>
    <row r="27" spans="1:9" ht="5.25" customHeight="1">
      <c r="A27" s="13"/>
      <c r="B27" s="8"/>
      <c r="C27" s="62"/>
      <c r="D27" s="62"/>
      <c r="E27" s="1"/>
      <c r="F27" s="1"/>
      <c r="G27" s="1"/>
      <c r="H27" s="1"/>
      <c r="I27" s="1"/>
    </row>
    <row r="28" spans="1:9" ht="14.25" customHeight="1">
      <c r="A28" s="13" t="s">
        <v>52</v>
      </c>
      <c r="B28" s="6">
        <v>11</v>
      </c>
      <c r="C28" s="60">
        <v>-130906</v>
      </c>
      <c r="D28" s="60">
        <v>-115578</v>
      </c>
      <c r="E28" s="1"/>
      <c r="F28" s="1"/>
      <c r="G28" s="1"/>
      <c r="H28" s="1"/>
      <c r="I28" s="1"/>
    </row>
    <row r="29" spans="1:9" ht="3" customHeight="1">
      <c r="A29" s="14"/>
      <c r="B29" s="7"/>
      <c r="C29" s="61"/>
      <c r="D29" s="61"/>
      <c r="E29" s="1"/>
      <c r="F29" s="1"/>
      <c r="G29" s="1"/>
      <c r="H29" s="1"/>
      <c r="I29" s="1"/>
    </row>
    <row r="30" spans="1:9" ht="6" customHeight="1">
      <c r="A30" s="13"/>
      <c r="B30" s="8"/>
      <c r="C30" s="62"/>
      <c r="D30" s="62"/>
      <c r="E30" s="1"/>
      <c r="F30" s="1"/>
      <c r="G30" s="1"/>
      <c r="H30" s="1"/>
      <c r="I30" s="1"/>
    </row>
    <row r="31" spans="1:9" ht="12" customHeight="1">
      <c r="A31" s="15" t="s">
        <v>53</v>
      </c>
      <c r="B31" s="8"/>
      <c r="C31" s="63">
        <v>2101449</v>
      </c>
      <c r="D31" s="63">
        <v>552854</v>
      </c>
      <c r="E31" s="1"/>
      <c r="F31" s="1"/>
      <c r="G31" s="1"/>
      <c r="H31" s="1"/>
      <c r="I31" s="1"/>
    </row>
    <row r="32" spans="1:9" ht="3.75" customHeight="1">
      <c r="A32" s="13"/>
      <c r="B32" s="8"/>
      <c r="C32" s="62"/>
      <c r="D32" s="62"/>
      <c r="E32" s="1"/>
      <c r="F32" s="1"/>
      <c r="G32" s="1"/>
      <c r="H32" s="1"/>
      <c r="I32" s="1"/>
    </row>
    <row r="33" spans="1:9" ht="26.25" customHeight="1">
      <c r="A33" s="16" t="s">
        <v>54</v>
      </c>
      <c r="B33" s="17"/>
      <c r="C33" s="64">
        <v>2101449</v>
      </c>
      <c r="D33" s="64">
        <v>552854</v>
      </c>
      <c r="E33" s="1"/>
      <c r="F33" s="1"/>
      <c r="G33" s="1"/>
      <c r="H33" s="1"/>
      <c r="I33" s="1"/>
    </row>
    <row r="34" spans="1:9" ht="27" customHeight="1">
      <c r="A34" s="15" t="s">
        <v>55</v>
      </c>
      <c r="B34" s="8"/>
      <c r="C34" s="62"/>
      <c r="D34" s="62"/>
      <c r="E34" s="1"/>
      <c r="F34" s="1"/>
      <c r="G34" s="1"/>
      <c r="H34" s="1"/>
      <c r="I34" s="1"/>
    </row>
    <row r="35" spans="1:9" ht="18" customHeight="1">
      <c r="A35" s="13" t="s">
        <v>56</v>
      </c>
      <c r="B35" s="8"/>
      <c r="C35" s="65">
        <v>2101449</v>
      </c>
      <c r="D35" s="65">
        <v>552854</v>
      </c>
      <c r="E35" s="1"/>
      <c r="F35" s="1"/>
      <c r="G35" s="1"/>
      <c r="H35" s="1"/>
      <c r="I35" s="1"/>
    </row>
    <row r="36" spans="1:9" ht="15.75" customHeight="1">
      <c r="A36" s="14" t="s">
        <v>57</v>
      </c>
      <c r="B36" s="7"/>
      <c r="C36" s="66">
        <v>0</v>
      </c>
      <c r="D36" s="66">
        <v>0</v>
      </c>
      <c r="E36" s="1"/>
      <c r="F36" s="1"/>
      <c r="G36" s="1"/>
      <c r="H36" s="1"/>
      <c r="I36" s="1"/>
    </row>
    <row r="37" spans="1:9" ht="20.25" customHeight="1">
      <c r="A37" s="18"/>
      <c r="B37" s="1"/>
      <c r="C37" s="2"/>
      <c r="D37" s="2"/>
      <c r="E37" s="1"/>
      <c r="F37" s="1"/>
      <c r="G37" s="1"/>
      <c r="H37" s="1"/>
      <c r="I37" s="1"/>
    </row>
    <row r="38" spans="1:9">
      <c r="A38" s="30" t="s">
        <v>76</v>
      </c>
      <c r="B38" s="1"/>
      <c r="C38" s="30" t="s">
        <v>99</v>
      </c>
      <c r="D38" s="2"/>
      <c r="E38" s="1"/>
      <c r="F38" s="1"/>
      <c r="G38" s="1"/>
      <c r="H38" s="1"/>
      <c r="I38" s="1"/>
    </row>
    <row r="39" spans="1:9">
      <c r="A39" s="30" t="s">
        <v>77</v>
      </c>
      <c r="B39" s="1"/>
      <c r="C39" s="30" t="s">
        <v>78</v>
      </c>
      <c r="D39" s="2"/>
      <c r="E39" s="1"/>
      <c r="F39" s="1"/>
      <c r="G39" s="1"/>
      <c r="H39" s="1"/>
      <c r="I39" s="1"/>
    </row>
    <row r="40" spans="1:9">
      <c r="A40" s="1"/>
      <c r="B40" s="1"/>
      <c r="C40" s="2"/>
      <c r="D40" s="11"/>
      <c r="E40" s="1"/>
      <c r="F40" s="1"/>
      <c r="G40" s="1"/>
      <c r="H40" s="1"/>
      <c r="I40" s="1"/>
    </row>
    <row r="41" spans="1:9">
      <c r="A41" s="1"/>
      <c r="B41" s="1"/>
      <c r="C41" s="2"/>
      <c r="D41" s="2"/>
      <c r="E41" s="1"/>
      <c r="F41" s="1"/>
      <c r="G41" s="1"/>
      <c r="H41" s="1"/>
      <c r="I41" s="1"/>
    </row>
    <row r="42" spans="1:9">
      <c r="A42" s="1"/>
      <c r="B42" s="1"/>
      <c r="C42" s="11"/>
      <c r="D42" s="2"/>
      <c r="E42" s="1"/>
      <c r="F42" s="1"/>
      <c r="G42" s="1"/>
      <c r="H42" s="1"/>
      <c r="I42" s="1"/>
    </row>
    <row r="43" spans="1:9">
      <c r="A43" s="1"/>
      <c r="B43" s="1"/>
      <c r="C43" s="11"/>
      <c r="D43" s="2"/>
      <c r="E43" s="1"/>
      <c r="F43" s="1"/>
      <c r="G43" s="1"/>
      <c r="H43" s="1"/>
      <c r="I43" s="1"/>
    </row>
    <row r="44" spans="1:9">
      <c r="A44" s="1"/>
      <c r="B44" s="1"/>
      <c r="C44" s="2"/>
      <c r="D44" s="2"/>
      <c r="E44" s="1"/>
      <c r="F44" s="1"/>
      <c r="G44" s="1"/>
      <c r="H44" s="1"/>
      <c r="I44" s="1"/>
    </row>
    <row r="45" spans="1:9">
      <c r="A45" s="1"/>
      <c r="B45" s="1"/>
      <c r="C45" s="2"/>
      <c r="D45" s="2"/>
      <c r="E45" s="1"/>
      <c r="F45" s="1"/>
      <c r="G45" s="1"/>
      <c r="H45" s="1"/>
      <c r="I45" s="1"/>
    </row>
    <row r="46" spans="1:9">
      <c r="A46" s="1"/>
      <c r="B46" s="1"/>
      <c r="C46" s="2"/>
      <c r="D46" s="2"/>
      <c r="E46" s="1"/>
      <c r="F46" s="1"/>
      <c r="G46" s="1"/>
      <c r="H46" s="1"/>
      <c r="I46" s="1"/>
    </row>
    <row r="47" spans="1:9">
      <c r="A47" s="1"/>
      <c r="B47" s="1"/>
      <c r="C47" s="2"/>
      <c r="D47" s="2"/>
      <c r="E47" s="1"/>
      <c r="F47" s="1"/>
      <c r="G47" s="1"/>
      <c r="H47" s="1"/>
      <c r="I47" s="1"/>
    </row>
    <row r="48" spans="1:9">
      <c r="A48" s="1"/>
      <c r="B48" s="1"/>
      <c r="C48" s="2"/>
      <c r="D48" s="2"/>
      <c r="E48" s="1"/>
      <c r="F48" s="1"/>
      <c r="G48" s="1"/>
      <c r="H48" s="1"/>
      <c r="I48" s="1"/>
    </row>
    <row r="49" spans="1:9">
      <c r="A49" s="1"/>
      <c r="B49" s="1"/>
      <c r="C49" s="2"/>
      <c r="D49" s="2"/>
      <c r="E49" s="1"/>
      <c r="F49" s="1"/>
      <c r="G49" s="1"/>
      <c r="H49" s="1"/>
      <c r="I49" s="1"/>
    </row>
    <row r="50" spans="1:9">
      <c r="A50" s="1"/>
      <c r="B50" s="1"/>
      <c r="C50" s="2"/>
      <c r="D50" s="2"/>
      <c r="E50" s="1"/>
      <c r="F50" s="1"/>
      <c r="G50" s="1"/>
      <c r="H50" s="1"/>
      <c r="I50" s="1"/>
    </row>
    <row r="51" spans="1:9">
      <c r="A51" s="1"/>
      <c r="B51" s="1"/>
      <c r="C51" s="2"/>
      <c r="D51" s="2"/>
      <c r="E51" s="1"/>
      <c r="F51" s="1"/>
      <c r="G51" s="1"/>
      <c r="H51" s="1"/>
      <c r="I51" s="1"/>
    </row>
    <row r="52" spans="1:9">
      <c r="A52" s="1"/>
      <c r="B52" s="1"/>
      <c r="C52" s="2"/>
      <c r="D52" s="2"/>
      <c r="E52" s="1"/>
      <c r="F52" s="1"/>
      <c r="G52" s="1"/>
      <c r="H52" s="1"/>
      <c r="I52" s="1"/>
    </row>
    <row r="53" spans="1:9">
      <c r="A53" s="1"/>
      <c r="B53" s="1"/>
      <c r="C53" s="2"/>
      <c r="D53" s="2"/>
      <c r="E53" s="1"/>
      <c r="F53" s="1"/>
      <c r="G53" s="1"/>
      <c r="H53" s="1"/>
      <c r="I53" s="1"/>
    </row>
    <row r="54" spans="1:9">
      <c r="A54" s="1"/>
      <c r="B54" s="1"/>
      <c r="C54" s="2"/>
      <c r="D54" s="2"/>
      <c r="E54" s="1"/>
      <c r="F54" s="1"/>
      <c r="G54" s="1"/>
      <c r="H54" s="1"/>
      <c r="I54" s="1"/>
    </row>
    <row r="55" spans="1:9">
      <c r="A55" s="1"/>
      <c r="B55" s="1"/>
      <c r="C55" s="2"/>
      <c r="D55" s="2"/>
      <c r="E55" s="1"/>
      <c r="F55" s="1"/>
      <c r="G55" s="1"/>
      <c r="H55" s="1"/>
      <c r="I55" s="1"/>
    </row>
    <row r="56" spans="1:9">
      <c r="A56" s="1"/>
      <c r="B56" s="1"/>
      <c r="C56" s="2"/>
      <c r="D56" s="2"/>
      <c r="E56" s="1"/>
      <c r="F56" s="1"/>
      <c r="G56" s="1"/>
      <c r="H56" s="1"/>
      <c r="I56" s="1"/>
    </row>
    <row r="57" spans="1:9">
      <c r="A57" s="1"/>
      <c r="B57" s="1"/>
      <c r="C57" s="2"/>
      <c r="D57" s="2"/>
      <c r="E57" s="1"/>
      <c r="F57" s="1"/>
      <c r="G57" s="1"/>
      <c r="H57" s="1"/>
      <c r="I57" s="1"/>
    </row>
    <row r="58" spans="1:9">
      <c r="A58" s="1"/>
      <c r="B58" s="1"/>
      <c r="C58" s="2"/>
      <c r="D58" s="2"/>
      <c r="E58" s="1"/>
      <c r="F58" s="1"/>
      <c r="G58" s="1"/>
      <c r="H58" s="1"/>
      <c r="I58" s="1"/>
    </row>
    <row r="59" spans="1:9">
      <c r="A59" s="1"/>
      <c r="B59" s="1"/>
      <c r="C59" s="2"/>
      <c r="D59" s="2"/>
      <c r="E59" s="1"/>
      <c r="F59" s="1"/>
      <c r="G59" s="1"/>
      <c r="H59" s="1"/>
      <c r="I59" s="1"/>
    </row>
    <row r="60" spans="1:9">
      <c r="A60" s="1"/>
      <c r="B60" s="1"/>
      <c r="C60" s="2"/>
      <c r="D60" s="2"/>
      <c r="E60" s="1"/>
      <c r="F60" s="1"/>
      <c r="G60" s="1"/>
      <c r="H60" s="1"/>
      <c r="I60" s="1"/>
    </row>
    <row r="61" spans="1:9">
      <c r="A61" s="1"/>
      <c r="B61" s="1"/>
      <c r="C61" s="2"/>
      <c r="D61" s="2"/>
      <c r="E61" s="1"/>
      <c r="F61" s="1"/>
      <c r="G61" s="1"/>
      <c r="H61" s="1"/>
      <c r="I61" s="1"/>
    </row>
    <row r="62" spans="1:9">
      <c r="A62" s="1"/>
      <c r="B62" s="1"/>
      <c r="C62" s="2"/>
      <c r="D62" s="2"/>
      <c r="E62" s="1"/>
      <c r="F62" s="1"/>
      <c r="G62" s="1"/>
      <c r="H62" s="1"/>
      <c r="I62" s="1"/>
    </row>
    <row r="63" spans="1:9">
      <c r="A63" s="1"/>
      <c r="B63" s="1"/>
      <c r="C63" s="2"/>
      <c r="D63" s="2"/>
      <c r="E63" s="1"/>
      <c r="F63" s="1"/>
      <c r="G63" s="1"/>
      <c r="H63" s="1"/>
      <c r="I63" s="1"/>
    </row>
    <row r="64" spans="1:9">
      <c r="A64" s="1"/>
      <c r="B64" s="1"/>
      <c r="C64" s="2"/>
      <c r="D64" s="2"/>
      <c r="E64" s="1"/>
      <c r="F64" s="1"/>
      <c r="G64" s="1"/>
      <c r="H64" s="1"/>
      <c r="I64" s="1"/>
    </row>
    <row r="65" spans="1:9">
      <c r="A65" s="1"/>
      <c r="B65" s="1"/>
      <c r="C65" s="2"/>
      <c r="D65" s="2"/>
      <c r="E65" s="1"/>
      <c r="F65" s="1"/>
      <c r="G65" s="1"/>
      <c r="H65" s="1"/>
      <c r="I65" s="1"/>
    </row>
    <row r="66" spans="1:9">
      <c r="E66" s="1"/>
      <c r="F66" s="1"/>
      <c r="G66" s="1"/>
      <c r="H66" s="1"/>
      <c r="I66" s="1"/>
    </row>
    <row r="67" spans="1:9">
      <c r="E67" s="1"/>
      <c r="F67" s="1"/>
      <c r="G67" s="1"/>
      <c r="H67" s="1"/>
      <c r="I67" s="1"/>
    </row>
    <row r="68" spans="1:9">
      <c r="E68" s="1"/>
      <c r="F68" s="1"/>
      <c r="G68" s="1"/>
      <c r="H68" s="1"/>
      <c r="I68" s="1"/>
    </row>
    <row r="69" spans="1:9">
      <c r="E69" s="1"/>
      <c r="F69" s="1"/>
      <c r="G69" s="1"/>
      <c r="H69" s="1"/>
      <c r="I69" s="1"/>
    </row>
    <row r="70" spans="1:9">
      <c r="E70" s="1"/>
      <c r="F70" s="1"/>
      <c r="G70" s="1"/>
      <c r="H70" s="1"/>
      <c r="I70" s="1"/>
    </row>
    <row r="71" spans="1:9">
      <c r="E71" s="1"/>
      <c r="F71" s="1"/>
      <c r="G71" s="1"/>
      <c r="H71" s="1"/>
      <c r="I71" s="1"/>
    </row>
    <row r="72" spans="1:9">
      <c r="E72" s="1"/>
      <c r="F72" s="1"/>
      <c r="G72" s="1"/>
      <c r="H72" s="1"/>
      <c r="I72" s="1"/>
    </row>
    <row r="73" spans="1:9">
      <c r="E73" s="1"/>
      <c r="F73" s="1"/>
      <c r="G73" s="1"/>
      <c r="H73" s="1"/>
      <c r="I73" s="1"/>
    </row>
    <row r="74" spans="1:9">
      <c r="E74" s="1"/>
      <c r="F74" s="1"/>
      <c r="G74" s="1"/>
      <c r="H74" s="1"/>
      <c r="I74" s="1"/>
    </row>
    <row r="75" spans="1:9">
      <c r="E75" s="1"/>
      <c r="F75" s="1"/>
      <c r="G75" s="1"/>
      <c r="H75" s="1"/>
      <c r="I75" s="1"/>
    </row>
    <row r="76" spans="1:9">
      <c r="E76" s="1"/>
      <c r="F76" s="1"/>
      <c r="G76" s="1"/>
      <c r="H76" s="1"/>
      <c r="I76" s="1"/>
    </row>
    <row r="77" spans="1:9">
      <c r="E77" s="1"/>
      <c r="F77" s="1"/>
      <c r="G77" s="1"/>
      <c r="H77" s="1"/>
      <c r="I77" s="1"/>
    </row>
    <row r="78" spans="1:9">
      <c r="E78" s="1"/>
      <c r="F78" s="1"/>
      <c r="G78" s="1"/>
      <c r="H78" s="1"/>
      <c r="I78" s="1"/>
    </row>
    <row r="79" spans="1:9">
      <c r="E79" s="1"/>
      <c r="F79" s="1"/>
      <c r="G79" s="1"/>
      <c r="H79" s="1"/>
      <c r="I79" s="1"/>
    </row>
    <row r="80" spans="1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  <row r="264" spans="5:9">
      <c r="E264" s="1"/>
      <c r="F264" s="1"/>
      <c r="G264" s="1"/>
      <c r="H264" s="1"/>
      <c r="I264" s="1"/>
    </row>
  </sheetData>
  <mergeCells count="2"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M197"/>
  <sheetViews>
    <sheetView view="pageBreakPreview" topLeftCell="A8" zoomScale="80" zoomScaleNormal="90" zoomScaleSheetLayoutView="80" workbookViewId="0">
      <selection activeCell="C7" sqref="C7:D31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customWidth="1"/>
    <col min="4" max="4" width="20.28515625" customWidth="1"/>
    <col min="7" max="7" width="11.28515625" bestFit="1" customWidth="1"/>
    <col min="8" max="8" width="18.140625" customWidth="1"/>
  </cols>
  <sheetData>
    <row r="1" spans="1:13">
      <c r="A1" s="1"/>
      <c r="B1" s="2"/>
      <c r="C1" s="2"/>
      <c r="D1" s="2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4"/>
      <c r="D2" s="4"/>
      <c r="E2" s="1"/>
      <c r="F2" s="1"/>
      <c r="G2" s="1"/>
      <c r="H2" s="1"/>
      <c r="I2" s="1"/>
    </row>
    <row r="3" spans="1:13">
      <c r="A3" s="3" t="s">
        <v>58</v>
      </c>
      <c r="B3" s="4"/>
      <c r="C3" s="4"/>
      <c r="D3" s="4"/>
      <c r="E3" s="1"/>
      <c r="F3" s="1"/>
      <c r="G3" s="1"/>
      <c r="H3" s="1"/>
      <c r="I3" s="1"/>
    </row>
    <row r="4" spans="1:13" ht="13.5" customHeight="1">
      <c r="A4" s="101" t="s">
        <v>98</v>
      </c>
      <c r="B4" s="102"/>
      <c r="C4" s="102"/>
      <c r="D4" s="102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03"/>
      <c r="B5" s="104"/>
      <c r="C5" s="104"/>
      <c r="D5" s="104"/>
      <c r="E5" s="1"/>
      <c r="F5" s="1"/>
      <c r="G5" s="1"/>
      <c r="H5" s="1"/>
      <c r="I5" s="1"/>
      <c r="J5" s="1"/>
      <c r="K5" s="1"/>
      <c r="L5" s="1"/>
      <c r="M5" s="1"/>
    </row>
    <row r="6" spans="1:13" ht="23.25">
      <c r="A6" s="5" t="s">
        <v>2</v>
      </c>
      <c r="B6" s="31" t="s">
        <v>3</v>
      </c>
      <c r="C6" s="59" t="s">
        <v>89</v>
      </c>
      <c r="D6" s="59" t="s">
        <v>101</v>
      </c>
      <c r="E6" s="1"/>
      <c r="F6" s="1"/>
      <c r="G6" s="1"/>
      <c r="H6" s="1"/>
      <c r="I6" s="1"/>
      <c r="J6" s="1"/>
      <c r="K6" s="1"/>
      <c r="L6" s="1"/>
      <c r="M6" s="1"/>
    </row>
    <row r="7" spans="1:13" ht="27.75" customHeight="1">
      <c r="A7" s="19" t="s">
        <v>59</v>
      </c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</row>
    <row r="8" spans="1:13">
      <c r="A8" s="20"/>
      <c r="B8" s="21"/>
      <c r="C8" s="21"/>
      <c r="D8" s="21"/>
      <c r="E8" s="1"/>
      <c r="F8" s="1"/>
      <c r="G8" s="1"/>
      <c r="H8" s="1"/>
      <c r="I8" s="1"/>
      <c r="J8" s="1"/>
      <c r="K8" s="1"/>
      <c r="L8" s="1"/>
      <c r="M8" s="1"/>
    </row>
    <row r="9" spans="1:13" ht="12" customHeight="1">
      <c r="A9" s="22" t="s">
        <v>60</v>
      </c>
      <c r="B9" s="21"/>
      <c r="C9" s="67">
        <v>18598706</v>
      </c>
      <c r="D9" s="67">
        <v>26089901</v>
      </c>
      <c r="E9" s="1"/>
      <c r="F9" s="1"/>
      <c r="G9" s="1"/>
      <c r="H9" s="1"/>
      <c r="I9" s="1"/>
      <c r="J9" s="1"/>
      <c r="K9" s="1"/>
      <c r="L9" s="1"/>
      <c r="M9" s="1"/>
    </row>
    <row r="10" spans="1:13" ht="27" customHeight="1">
      <c r="A10" s="23" t="s">
        <v>35</v>
      </c>
      <c r="B10" s="21"/>
      <c r="C10" s="67"/>
      <c r="D10" s="67">
        <v>0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24" customHeight="1">
      <c r="A11" s="23" t="s">
        <v>61</v>
      </c>
      <c r="B11" s="32"/>
      <c r="C11" s="67">
        <v>891175</v>
      </c>
      <c r="D11" s="67">
        <v>863248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6.25" customHeight="1">
      <c r="A12" s="23" t="s">
        <v>62</v>
      </c>
      <c r="B12" s="32"/>
      <c r="C12" s="67">
        <v>-20609492</v>
      </c>
      <c r="D12" s="67">
        <v>-27541770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18.75" customHeight="1">
      <c r="A13" s="23" t="s">
        <v>79</v>
      </c>
      <c r="B13" s="32"/>
      <c r="C13" s="67">
        <v>-1119879</v>
      </c>
      <c r="D13" s="67">
        <v>-1040133</v>
      </c>
      <c r="E13" s="1"/>
      <c r="F13" s="1"/>
      <c r="G13" s="1"/>
      <c r="H13" s="24"/>
      <c r="I13" s="1"/>
      <c r="J13" s="1"/>
      <c r="K13" s="1"/>
      <c r="L13" s="1"/>
      <c r="M13" s="1"/>
    </row>
    <row r="14" spans="1:13" ht="20.25" customHeight="1">
      <c r="A14" s="23" t="s">
        <v>80</v>
      </c>
      <c r="B14" s="32"/>
      <c r="C14" s="67">
        <v>-615831</v>
      </c>
      <c r="D14" s="67">
        <v>-881925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24" customHeight="1">
      <c r="A15" s="23" t="s">
        <v>63</v>
      </c>
      <c r="B15" s="32"/>
      <c r="C15" s="67">
        <v>-707592</v>
      </c>
      <c r="D15" s="67">
        <v>-1709457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4" customHeight="1">
      <c r="A16" s="23" t="s">
        <v>66</v>
      </c>
      <c r="B16" s="32"/>
      <c r="C16" s="67">
        <v>1441247</v>
      </c>
      <c r="D16" s="67">
        <v>2592847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6.5" customHeight="1">
      <c r="A17" s="25" t="s">
        <v>64</v>
      </c>
      <c r="B17" s="33"/>
      <c r="C17" s="68">
        <v>-2121666</v>
      </c>
      <c r="D17" s="68">
        <v>-1627289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3.75" hidden="1" customHeight="1">
      <c r="A18" s="26"/>
      <c r="B18" s="34"/>
      <c r="C18" s="69"/>
      <c r="D18" s="69"/>
      <c r="E18" s="1"/>
      <c r="F18" s="1"/>
      <c r="G18" s="1"/>
      <c r="H18" s="1"/>
      <c r="I18" s="1"/>
      <c r="J18" s="1"/>
      <c r="K18" s="1"/>
      <c r="L18" s="1"/>
      <c r="M18" s="1"/>
    </row>
    <row r="19" spans="1:13" ht="24" customHeight="1">
      <c r="A19" s="27" t="s">
        <v>65</v>
      </c>
      <c r="B19" s="21"/>
      <c r="C19" s="21"/>
      <c r="D19" s="67"/>
      <c r="E19" s="1"/>
      <c r="F19" s="1"/>
      <c r="G19" s="1"/>
      <c r="H19" s="1"/>
      <c r="I19" s="1"/>
      <c r="J19" s="1"/>
      <c r="K19" s="1"/>
      <c r="L19" s="1"/>
      <c r="M19" s="1"/>
    </row>
    <row r="20" spans="1:13" ht="18" customHeight="1">
      <c r="A20" s="23" t="s">
        <v>61</v>
      </c>
      <c r="B20" s="21"/>
      <c r="C20" s="67">
        <v>0</v>
      </c>
      <c r="D20" s="67">
        <v>0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>
      <c r="A21" s="23" t="s">
        <v>81</v>
      </c>
      <c r="B21" s="32"/>
      <c r="C21" s="67">
        <v>1127796</v>
      </c>
      <c r="D21" s="67">
        <v>-107613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>
      <c r="A22" s="23" t="s">
        <v>66</v>
      </c>
      <c r="B22" s="32"/>
      <c r="C22" s="67">
        <v>0</v>
      </c>
      <c r="D22" s="67">
        <v>0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25.5" customHeight="1">
      <c r="A23" s="25" t="s">
        <v>67</v>
      </c>
      <c r="B23" s="33"/>
      <c r="C23" s="70">
        <v>1127796</v>
      </c>
      <c r="D23" s="70">
        <v>-107613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23.25" customHeight="1">
      <c r="A24" s="27" t="s">
        <v>68</v>
      </c>
      <c r="B24" s="21"/>
      <c r="C24" s="21"/>
      <c r="D24" s="21"/>
      <c r="E24" s="1"/>
      <c r="F24" s="1"/>
      <c r="G24" s="1"/>
      <c r="H24" s="1"/>
      <c r="I24" s="1"/>
      <c r="J24" s="1"/>
      <c r="K24" s="1"/>
      <c r="L24" s="1"/>
      <c r="M24" s="1"/>
    </row>
    <row r="25" spans="1:13" ht="18.75" customHeight="1">
      <c r="A25" s="23" t="s">
        <v>69</v>
      </c>
      <c r="B25" s="21"/>
      <c r="C25" s="67">
        <v>3535441</v>
      </c>
      <c r="D25" s="67">
        <v>5384037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23.25" customHeight="1">
      <c r="A26" s="23" t="s">
        <v>70</v>
      </c>
      <c r="B26" s="21"/>
      <c r="C26" s="67">
        <v>-8168405</v>
      </c>
      <c r="D26" s="67">
        <v>-2338113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0.25" customHeight="1">
      <c r="A27" s="25" t="s">
        <v>71</v>
      </c>
      <c r="B27" s="35"/>
      <c r="C27" s="70">
        <v>-4632964</v>
      </c>
      <c r="D27" s="70">
        <v>3045924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0.25" customHeight="1">
      <c r="A28" s="25" t="s">
        <v>90</v>
      </c>
      <c r="B28" s="35"/>
      <c r="C28" s="70"/>
      <c r="D28" s="70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25" t="s">
        <v>72</v>
      </c>
      <c r="B29" s="33"/>
      <c r="C29" s="68">
        <v>-5626834</v>
      </c>
      <c r="D29" s="68">
        <v>1311022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7.75" customHeight="1">
      <c r="A30" s="25" t="s">
        <v>73</v>
      </c>
      <c r="B30" s="33"/>
      <c r="C30" s="71">
        <v>7049328</v>
      </c>
      <c r="D30" s="71">
        <v>4515976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30.75" customHeight="1">
      <c r="A31" s="25" t="s">
        <v>74</v>
      </c>
      <c r="B31" s="35"/>
      <c r="C31" s="70">
        <v>1422494</v>
      </c>
      <c r="D31" s="70">
        <v>5826998</v>
      </c>
      <c r="E31" s="1"/>
      <c r="F31" s="1"/>
      <c r="G31" s="50"/>
      <c r="H31" s="1"/>
      <c r="I31" s="1"/>
      <c r="J31" s="1"/>
      <c r="K31" s="1"/>
      <c r="L31" s="1"/>
      <c r="M31" s="1"/>
    </row>
    <row r="32" spans="1:13">
      <c r="A32" s="28"/>
      <c r="B32" s="21"/>
      <c r="C32" s="98"/>
      <c r="D32" s="98"/>
      <c r="E32" s="1"/>
      <c r="F32" s="1"/>
      <c r="G32" s="1"/>
      <c r="H32" s="1"/>
      <c r="I32" s="1"/>
      <c r="J32" s="1"/>
      <c r="K32" s="1"/>
      <c r="L32" s="1"/>
      <c r="M32" s="1"/>
    </row>
    <row r="33" spans="1:13" hidden="1">
      <c r="A33" s="29" t="s">
        <v>75</v>
      </c>
      <c r="B33" s="36"/>
      <c r="C33" s="71"/>
      <c r="D33" s="72">
        <v>3379023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2"/>
      <c r="C34" s="73"/>
      <c r="D34" s="73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30" t="s">
        <v>76</v>
      </c>
      <c r="B35" s="2"/>
      <c r="C35" s="30" t="s">
        <v>99</v>
      </c>
      <c r="D35" s="73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30" t="s">
        <v>77</v>
      </c>
      <c r="B36" s="2"/>
      <c r="C36" s="30" t="s">
        <v>78</v>
      </c>
      <c r="D36" s="2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2"/>
      <c r="C37" s="2"/>
      <c r="D37" s="73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2"/>
      <c r="C38" s="73"/>
      <c r="D38" s="2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2"/>
      <c r="C39" s="11"/>
      <c r="D39" s="2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2"/>
      <c r="C40" s="11"/>
      <c r="D40" s="2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2"/>
      <c r="C41" s="73"/>
      <c r="D41" s="2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"/>
      <c r="C42" s="73"/>
      <c r="D42" s="2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2"/>
      <c r="C43" s="73"/>
      <c r="D43" s="2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  <row r="71" spans="5:13">
      <c r="E71" s="1"/>
      <c r="F71" s="1"/>
      <c r="G71" s="1"/>
      <c r="H71" s="1"/>
      <c r="I71" s="1"/>
      <c r="J71" s="1"/>
      <c r="K71" s="1"/>
      <c r="L71" s="1"/>
      <c r="M71" s="1"/>
    </row>
    <row r="72" spans="5:13">
      <c r="E72" s="1"/>
      <c r="F72" s="1"/>
      <c r="G72" s="1"/>
      <c r="H72" s="1"/>
      <c r="I72" s="1"/>
      <c r="J72" s="1"/>
      <c r="K72" s="1"/>
      <c r="L72" s="1"/>
      <c r="M72" s="1"/>
    </row>
    <row r="73" spans="5:13">
      <c r="E73" s="1"/>
      <c r="F73" s="1"/>
      <c r="G73" s="1"/>
      <c r="H73" s="1"/>
      <c r="I73" s="1"/>
      <c r="J73" s="1"/>
      <c r="K73" s="1"/>
      <c r="L73" s="1"/>
      <c r="M73" s="1"/>
    </row>
    <row r="74" spans="5:13">
      <c r="E74" s="1"/>
      <c r="F74" s="1"/>
      <c r="G74" s="1"/>
      <c r="H74" s="1"/>
      <c r="I74" s="1"/>
      <c r="J74" s="1"/>
      <c r="K74" s="1"/>
      <c r="L74" s="1"/>
      <c r="M74" s="1"/>
    </row>
    <row r="75" spans="5:13">
      <c r="E75" s="1"/>
      <c r="F75" s="1"/>
      <c r="G75" s="1"/>
      <c r="H75" s="1"/>
      <c r="I75" s="1"/>
      <c r="J75" s="1"/>
      <c r="K75" s="1"/>
      <c r="L75" s="1"/>
      <c r="M75" s="1"/>
    </row>
    <row r="76" spans="5:13">
      <c r="E76" s="1"/>
      <c r="F76" s="1"/>
      <c r="G76" s="1"/>
      <c r="H76" s="1"/>
      <c r="I76" s="1"/>
      <c r="J76" s="1"/>
      <c r="K76" s="1"/>
      <c r="L76" s="1"/>
      <c r="M76" s="1"/>
    </row>
    <row r="77" spans="5:13">
      <c r="E77" s="1"/>
      <c r="F77" s="1"/>
      <c r="G77" s="1"/>
      <c r="H77" s="1"/>
      <c r="I77" s="1"/>
      <c r="J77" s="1"/>
      <c r="K77" s="1"/>
      <c r="L77" s="1"/>
      <c r="M77" s="1"/>
    </row>
    <row r="78" spans="5:13">
      <c r="E78" s="1"/>
      <c r="F78" s="1"/>
      <c r="G78" s="1"/>
      <c r="H78" s="1"/>
      <c r="I78" s="1"/>
      <c r="J78" s="1"/>
      <c r="K78" s="1"/>
      <c r="L78" s="1"/>
      <c r="M78" s="1"/>
    </row>
    <row r="79" spans="5:13">
      <c r="E79" s="1"/>
      <c r="F79" s="1"/>
      <c r="G79" s="1"/>
      <c r="H79" s="1"/>
      <c r="I79" s="1"/>
      <c r="J79" s="1"/>
      <c r="K79" s="1"/>
      <c r="L79" s="1"/>
      <c r="M79" s="1"/>
    </row>
    <row r="80" spans="5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</sheetData>
  <mergeCells count="2">
    <mergeCell ref="A4:D4"/>
    <mergeCell ref="A5:D5"/>
  </mergeCells>
  <pageMargins left="0.7" right="0.7" top="0.75" bottom="0.75" header="0.3" footer="0.3"/>
  <pageSetup paperSize="9" scale="7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D29"/>
  <sheetViews>
    <sheetView tabSelected="1" zoomScaleNormal="100" workbookViewId="0">
      <selection activeCell="A26" sqref="A26"/>
    </sheetView>
  </sheetViews>
  <sheetFormatPr defaultRowHeight="15"/>
  <cols>
    <col min="1" max="1" width="59.42578125" customWidth="1"/>
    <col min="2" max="2" width="14" customWidth="1"/>
    <col min="3" max="3" width="16.85546875" customWidth="1"/>
    <col min="4" max="4" width="14.85546875" customWidth="1"/>
    <col min="5" max="5" width="15.7109375" customWidth="1"/>
    <col min="6" max="6" width="12.85546875" bestFit="1" customWidth="1"/>
  </cols>
  <sheetData>
    <row r="1" spans="1:30" ht="15.75">
      <c r="A1" s="3" t="s">
        <v>0</v>
      </c>
      <c r="B1" s="77"/>
      <c r="C1" s="77"/>
      <c r="D1" s="77"/>
      <c r="E1" s="77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ht="15.75">
      <c r="A2" s="75"/>
      <c r="B2" s="77"/>
      <c r="C2" s="77"/>
      <c r="D2" s="77"/>
      <c r="E2" s="77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ht="15.75">
      <c r="A3" s="101" t="s">
        <v>84</v>
      </c>
      <c r="B3" s="102"/>
      <c r="C3" s="102"/>
      <c r="D3" s="102"/>
      <c r="E3" s="102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15.75">
      <c r="A4" s="101" t="s">
        <v>95</v>
      </c>
      <c r="B4" s="102"/>
      <c r="C4" s="102"/>
      <c r="D4" s="102"/>
      <c r="E4" s="102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ht="15.75">
      <c r="A5" s="75"/>
      <c r="B5" s="78"/>
      <c r="C5" s="78"/>
      <c r="D5" s="78"/>
      <c r="E5" s="78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ht="23.25">
      <c r="A6" s="5" t="s">
        <v>2</v>
      </c>
      <c r="B6" s="79" t="s">
        <v>85</v>
      </c>
      <c r="C6" s="79" t="s">
        <v>23</v>
      </c>
      <c r="D6" s="79" t="s">
        <v>25</v>
      </c>
      <c r="E6" s="79" t="s">
        <v>26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ht="15.75">
      <c r="A7" s="89" t="s">
        <v>91</v>
      </c>
      <c r="B7" s="78">
        <v>685499</v>
      </c>
      <c r="C7" s="78">
        <v>13373882</v>
      </c>
      <c r="D7" s="78">
        <v>184157</v>
      </c>
      <c r="E7" s="78">
        <v>14243538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ht="4.5" customHeight="1">
      <c r="A8" s="90"/>
      <c r="B8" s="80"/>
      <c r="C8" s="80"/>
      <c r="D8" s="80"/>
      <c r="E8" s="80">
        <v>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ht="16.5" customHeight="1">
      <c r="A9" s="91"/>
      <c r="B9" s="81"/>
      <c r="C9" s="81"/>
      <c r="D9" s="78"/>
      <c r="E9" s="78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ht="17.25" customHeight="1">
      <c r="A10" s="92" t="s">
        <v>87</v>
      </c>
      <c r="C10" s="78"/>
      <c r="D10" s="78"/>
      <c r="E10" s="78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 ht="15.75">
      <c r="A11" s="92" t="s">
        <v>86</v>
      </c>
      <c r="B11" s="78"/>
      <c r="C11" s="78"/>
      <c r="D11" s="78"/>
      <c r="E11" s="78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1:30" ht="15.75">
      <c r="A12" s="89" t="s">
        <v>102</v>
      </c>
      <c r="B12" s="82">
        <v>685499</v>
      </c>
      <c r="C12" s="82">
        <v>13926736</v>
      </c>
      <c r="D12" s="82">
        <v>131218</v>
      </c>
      <c r="E12" s="82">
        <v>14743453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0" ht="21.75" customHeight="1">
      <c r="A13" s="93" t="s">
        <v>97</v>
      </c>
      <c r="B13" s="83">
        <v>685499</v>
      </c>
      <c r="C13" s="83">
        <v>15056751</v>
      </c>
      <c r="D13" s="83"/>
      <c r="E13" s="83">
        <v>15742250</v>
      </c>
      <c r="F13" s="76"/>
      <c r="G13" s="76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0" ht="18.75" customHeight="1">
      <c r="A14" s="92" t="s">
        <v>87</v>
      </c>
      <c r="B14" s="78">
        <v>1012652</v>
      </c>
      <c r="C14" s="78"/>
      <c r="D14" s="78"/>
      <c r="E14" s="78">
        <v>1012652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0" ht="16.5" customHeight="1">
      <c r="A15" s="92" t="s">
        <v>86</v>
      </c>
      <c r="B15" s="78"/>
      <c r="C15" s="78">
        <v>2101449</v>
      </c>
      <c r="D15" s="78"/>
      <c r="E15" s="78">
        <v>2101449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0" ht="21.75" customHeight="1">
      <c r="A16" s="92" t="s">
        <v>88</v>
      </c>
      <c r="B16" s="78"/>
      <c r="C16" s="78"/>
      <c r="D16" s="78"/>
      <c r="E16" s="78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ht="22.5" customHeight="1">
      <c r="A17" s="93" t="s">
        <v>96</v>
      </c>
      <c r="B17" s="84">
        <v>1698151</v>
      </c>
      <c r="C17" s="84">
        <v>17158200</v>
      </c>
      <c r="D17" s="84">
        <v>0</v>
      </c>
      <c r="E17" s="84">
        <v>18856351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spans="1:30" ht="15.75">
      <c r="A18" s="74"/>
      <c r="B18" s="85"/>
      <c r="C18" s="82"/>
      <c r="D18" s="85"/>
      <c r="E18" s="86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30" ht="15.75">
      <c r="A19" s="74"/>
      <c r="B19" s="86"/>
      <c r="C19" s="86"/>
      <c r="D19" s="85"/>
      <c r="E19" s="86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30" ht="15.75">
      <c r="A20" s="30" t="s">
        <v>76</v>
      </c>
      <c r="B20" s="2"/>
      <c r="C20" s="30" t="s">
        <v>99</v>
      </c>
      <c r="D20" s="85"/>
      <c r="E20" s="85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30" ht="15.75">
      <c r="A21" s="30" t="s">
        <v>77</v>
      </c>
      <c r="B21" s="2"/>
      <c r="C21" s="30" t="s">
        <v>78</v>
      </c>
      <c r="D21" s="85"/>
      <c r="E21" s="85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30" ht="15.75">
      <c r="A22" s="74"/>
      <c r="B22" s="85"/>
      <c r="C22" s="85"/>
      <c r="D22" s="85"/>
      <c r="E22" s="85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30" ht="15.75">
      <c r="A23" s="74"/>
      <c r="B23" s="85"/>
      <c r="C23" s="10"/>
      <c r="D23" s="85"/>
      <c r="E23" s="85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30" ht="15.75">
      <c r="A24" s="74"/>
      <c r="B24" s="85"/>
      <c r="C24" s="85"/>
      <c r="D24" s="85"/>
      <c r="E24" s="85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1:30" ht="15.75">
      <c r="A25" s="74"/>
      <c r="B25" s="85"/>
      <c r="C25" s="86"/>
      <c r="D25" s="85"/>
      <c r="E25" s="85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30" ht="15.75">
      <c r="A26" s="74"/>
      <c r="B26" s="85"/>
      <c r="C26" s="85"/>
      <c r="D26" s="85"/>
      <c r="E26" s="85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</row>
    <row r="27" spans="1:30" ht="15.75">
      <c r="A27" s="74"/>
      <c r="B27" s="85"/>
      <c r="C27" s="85"/>
      <c r="D27" s="85"/>
      <c r="E27" s="8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28" spans="1:30" ht="15.75">
      <c r="A28" s="74"/>
      <c r="B28" s="85"/>
      <c r="C28" s="85"/>
      <c r="D28" s="85"/>
      <c r="E28" s="85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</row>
    <row r="29" spans="1:30" ht="15.75">
      <c r="A29" s="74"/>
      <c r="B29" s="85"/>
      <c r="C29" s="85"/>
      <c r="D29" s="85"/>
      <c r="E29" s="8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</row>
  </sheetData>
  <mergeCells count="2">
    <mergeCell ref="A3:E3"/>
    <mergeCell ref="A4:E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Мадина Мейрманова</cp:lastModifiedBy>
  <cp:lastPrinted>2025-08-13T09:49:17Z</cp:lastPrinted>
  <dcterms:created xsi:type="dcterms:W3CDTF">2021-11-15T15:54:02Z</dcterms:created>
  <dcterms:modified xsi:type="dcterms:W3CDTF">2025-08-13T09:49:56Z</dcterms:modified>
</cp:coreProperties>
</file>