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.zhamanakov\Desktop\Amazhol\KASE\2025\2 кв 2025\"/>
    </mc:Choice>
  </mc:AlternateContent>
  <xr:revisionPtr revIDLastSave="0" documentId="13_ncr:1_{9ACCB252-8562-47CD-8588-116030146F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Б_МСФО" sheetId="6" r:id="rId1"/>
    <sheet name="ОПИУ_МСФО" sheetId="5" r:id="rId2"/>
    <sheet name="ДДС" sheetId="3" r:id="rId3"/>
    <sheet name="Ф4" sheetId="4" r:id="rId4"/>
  </sheets>
  <definedNames>
    <definedName name="________________COS98" hidden="1">{#N/A,#N/A,FALSE,"Aging Summary";#N/A,#N/A,FALSE,"Ratio Analysis";#N/A,#N/A,FALSE,"Test 120 Day Accts";#N/A,#N/A,FALSE,"Tickmarks"}</definedName>
    <definedName name="_______________COS98" hidden="1">{#N/A,#N/A,FALSE,"Aging Summary";#N/A,#N/A,FALSE,"Ratio Analysis";#N/A,#N/A,FALSE,"Test 120 Day Accts";#N/A,#N/A,FALSE,"Tickmarks"}</definedName>
    <definedName name="______________COS98" hidden="1">{#N/A,#N/A,FALSE,"Aging Summary";#N/A,#N/A,FALSE,"Ratio Analysis";#N/A,#N/A,FALSE,"Test 120 Day Accts";#N/A,#N/A,FALSE,"Tickmarks"}</definedName>
    <definedName name="_____________COS98" hidden="1">{#N/A,#N/A,FALSE,"Aging Summary";#N/A,#N/A,FALSE,"Ratio Analysis";#N/A,#N/A,FALSE,"Test 120 Day Accts";#N/A,#N/A,FALSE,"Tickmarks"}</definedName>
    <definedName name="____________COS98" hidden="1">{#N/A,#N/A,FALSE,"Aging Summary";#N/A,#N/A,FALSE,"Ratio Analysis";#N/A,#N/A,FALSE,"Test 120 Day Accts";#N/A,#N/A,FALSE,"Tickmarks"}</definedName>
    <definedName name="___________COS98" hidden="1">{#N/A,#N/A,FALSE,"Aging Summary";#N/A,#N/A,FALSE,"Ratio Analysis";#N/A,#N/A,FALSE,"Test 120 Day Accts";#N/A,#N/A,FALSE,"Tickmarks"}</definedName>
    <definedName name="__________COS98" hidden="1">{#N/A,#N/A,FALSE,"Aging Summary";#N/A,#N/A,FALSE,"Ratio Analysis";#N/A,#N/A,FALSE,"Test 120 Day Accts";#N/A,#N/A,FALSE,"Tickmarks"}</definedName>
    <definedName name="_________ab1" hidden="1">{"AHLGANDG",#N/A,FALSE,"GANDG";"OSGANDG",#N/A,FALSE,"GANDG"}</definedName>
    <definedName name="_________ab2" hidden="1">{"Summary",#N/A,FALSE,"Report_Summary"}</definedName>
    <definedName name="_________abc1" hidden="1">{"AHLGANDG",#N/A,FALSE,"GANDG";"OSGANDG",#N/A,FALSE,"GANDG"}</definedName>
    <definedName name="_________COS98" hidden="1">{#N/A,#N/A,FALSE,"Aging Summary";#N/A,#N/A,FALSE,"Ratio Analysis";#N/A,#N/A,FALSE,"Test 120 Day Accts";#N/A,#N/A,FALSE,"Tickmarks"}</definedName>
    <definedName name="_________wrn1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________a1" hidden="1">{"'Sheet1'!$L$16"}</definedName>
    <definedName name="________COS98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COS98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1aaa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qw1" hidden="1">{#N/A,#N/A,TRUE,"Fields";#N/A,#N/A,TRUE,"Sens"}</definedName>
    <definedName name="___qw2" hidden="1">{#VALUE!,#N/A,TRUE,0;#N/A,#N/A,TRUE,0}</definedName>
    <definedName name="__123Graph_AGraph1" hidden="1">#N/A</definedName>
    <definedName name="__123Graph_AGraph2" hidden="1">#N/A</definedName>
    <definedName name="__123Graph_AGraph3" hidden="1">#N/A</definedName>
    <definedName name="__123Graph_AGraph4" hidden="1">#N/A</definedName>
    <definedName name="__123Graph_X" hidden="1">#N/A</definedName>
    <definedName name="__123Graph_XGraph1" hidden="1">#N/A</definedName>
    <definedName name="__123Graph_XGraph2" hidden="1">#N/A</definedName>
    <definedName name="__123Graph_XGraph3" hidden="1">#N/A</definedName>
    <definedName name="__123Graph_XGraph4" hidden="1">#N/A</definedName>
    <definedName name="__1aaa" hidden="1">{#N/A,#N/A,FALSE,"Aging Summary";#N/A,#N/A,FALSE,"Ratio Analysis";#N/A,#N/A,FALSE,"Test 120 Day Accts";#N/A,#N/A,FALSE,"Tickmarks"}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COS98" hidden="1">{#N/A,#N/A,FALSE,"Aging Summary";#N/A,#N/A,FALSE,"Ratio Analysis";#N/A,#N/A,FALSE,"Test 120 Day Accts";#N/A,#N/A,FALSE,"Tickmarks"}</definedName>
    <definedName name="__IntlFixup" hidden="1">TRUE</definedName>
    <definedName name="__NSO2" hidden="1">{"'Sheet1'!$L$16"}</definedName>
    <definedName name="__qw1" hidden="1">{#N/A,#N/A,TRUE,"Fields";#N/A,#N/A,TRUE,"Sens"}</definedName>
    <definedName name="__qw2" hidden="1">{#VALUE!,#N/A,TRUE,0;#N/A,#N/A,TRUE,0}</definedName>
    <definedName name="__TK0404" hidden="1">{"'Sheet1'!$L$16"}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wrn2" hidden="1">{"glc1",#N/A,FALSE,"GLC";"glc2",#N/A,FALSE,"GLC";"glc3",#N/A,FALSE,"GLC";"glc4",#N/A,FALSE,"GLC";"glc5",#N/A,FALSE,"GLC"}</definedName>
    <definedName name="__wrn222" hidden="1">{"glc1",#N/A,FALSE,"GLC";"glc2",#N/A,FALSE,"GLC";"glc3",#N/A,FALSE,"GLC";"glc4",#N/A,FALSE,"GLC";"glc5",#N/A,FALSE,"GLC"}</definedName>
    <definedName name="__xlfn.BAHTTEXT" hidden="1">#NAME?</definedName>
    <definedName name="_123Graph_XGraph4" hidden="1">#N/A</definedName>
    <definedName name="_13T01_" hidden="1">#REF!</definedName>
    <definedName name="_16T01_" hidden="1">#REF!</definedName>
    <definedName name="_1aaa" hidden="1">{#N/A,#N/A,FALSE,"Aging Summary";#N/A,#N/A,FALSE,"Ratio Analysis";#N/A,#N/A,FALSE,"Test 120 Day Accts";#N/A,#N/A,FALSE,"Tickmarks"}</definedName>
    <definedName name="_5a1_" hidden="1">{"'Sheet1'!$L$16"}</definedName>
    <definedName name="_5FY01_" hidden="1">{"'Sheet1'!$A$1:$D$15"}</definedName>
    <definedName name="_6a1_" hidden="1">{"'Sheet1'!$L$16"}</definedName>
    <definedName name="_A3" hidden="1">{#N/A,#N/A,FALSE,"단축1";#N/A,#N/A,FALSE,"단축2";#N/A,#N/A,FALSE,"단축3";#N/A,#N/A,FALSE,"장축";#N/A,#N/A,FALSE,"4WD"}</definedName>
    <definedName name="_B3" hidden="1">{#N/A,#N/A,FALSE,"단축1";#N/A,#N/A,FALSE,"단축2";#N/A,#N/A,FALSE,"단축3";#N/A,#N/A,FALSE,"장축";#N/A,#N/A,FALSE,"4WD"}</definedName>
    <definedName name="_COS98" hidden="1">{#N/A,#N/A,FALSE,"Aging Summary";#N/A,#N/A,FALSE,"Ratio Analysis";#N/A,#N/A,FALSE,"Test 120 Day Accts";#N/A,#N/A,FALSE,"Tickmarks"}</definedName>
    <definedName name="_cvb5" hidden="1">{"'Sheet1'!$A$1:$G$96","'Sheet1'!$A$1:$H$96"}</definedName>
    <definedName name="_dec97" hidden="1">{#N/A,#N/A,FALSE,"VARIANCE";#N/A,#N/A,FALSE,"2NDQTR";#N/A,#N/A,FALSE,"1STQTR";#N/A,#N/A,FALSE,"BUDGET"}</definedName>
    <definedName name="_Fill" hidden="1">#REF!</definedName>
    <definedName name="_Key1" hidden="1">#REF!</definedName>
    <definedName name="_Key2" hidden="1">#REF!</definedName>
    <definedName name="_nm7" hidden="1">{"'Sheet1'!$A$1:$G$96","'Sheet1'!$A$1:$H$96"}</definedName>
    <definedName name="_nm8" hidden="1">{"'Sheet1'!$A$1:$G$96","'Sheet1'!$A$1:$H$96"}</definedName>
    <definedName name="_NSO2" hidden="1">{"'Sheet1'!$L$16"}</definedName>
    <definedName name="_Order1" hidden="1">255</definedName>
    <definedName name="_Order2" hidden="1">0</definedName>
    <definedName name="_Parse_Out" hidden="1">#REF!</definedName>
    <definedName name="_q1" hidden="1">{"'Sheet1'!$A$1:$G$96","'Sheet1'!$A$1:$H$96"}</definedName>
    <definedName name="_q10" hidden="1">{"'Sheet1'!$A$1:$G$96","'Sheet1'!$A$1:$H$96"}</definedName>
    <definedName name="_q14" hidden="1">{"weichwaren",#N/A,FALSE,"Liste 1";"hartwaren",#N/A,FALSE,"Liste 1";"food",#N/A,FALSE,"Liste 1";"fleisch",#N/A,FALSE,"Liste 1"}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qw1" hidden="1">{#N/A,#N/A,TRUE,"Fields";#N/A,#N/A,TRUE,"Sens"}</definedName>
    <definedName name="_qw2" hidden="1">{#VALUE!,#N/A,TRUE,0;#N/A,#N/A,TRUE,0}</definedName>
    <definedName name="_Regression_Out" hidden="1">#REF!</definedName>
    <definedName name="_Regression_X" hidden="1">#REF!</definedName>
    <definedName name="_Regression_Y" hidden="1">#REF!</definedName>
    <definedName name="_sdf2" hidden="1">{"'Sheet1'!$A$1:$G$96","'Sheet1'!$A$1:$H$96"}</definedName>
    <definedName name="_Sort" hidden="1">#REF!</definedName>
    <definedName name="_T01" hidden="1">#REF!</definedName>
    <definedName name="_Table1_In1" hidden="1">#REF!</definedName>
    <definedName name="_Table1_Out" hidden="1">#REF!</definedName>
    <definedName name="_TK0404" hidden="1">{"'Sheet1'!$L$16"}</definedName>
    <definedName name="_x1" hidden="1">{"'Sheet1'!$A$1:$G$96","'Sheet1'!$A$1:$H$96"}</definedName>
    <definedName name="_x2" hidden="1">{"'Sheet1'!$A$1:$G$96","'Sheet1'!$A$1:$H$96"}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xlnm._FilterDatabase" hidden="1">#N/A</definedName>
    <definedName name="a17r" hidden="1">{"TAG1AGMS",#N/A,FALSE,"TAG 1A"}</definedName>
    <definedName name="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" hidden="1">{#N/A,#N/A,FALSE,"기술료 비교"}</definedName>
    <definedName name="AAAA1" hidden="1">{#N/A,#N/A,FALSE,"기술료 비교"}</definedName>
    <definedName name="AAAAA" hidden="1">{"Summary",#N/A,FALSE,"Report_Summary"}</definedName>
    <definedName name="AAAAAAA" hidden="1">{#N/A,#N/A,TRUE,"Y생산";#N/A,#N/A,TRUE,"Y판매";#N/A,#N/A,TRUE,"Y총물량";#N/A,#N/A,TRUE,"Y능력";#N/A,#N/A,TRUE,"YKD"}</definedName>
    <definedName name="aaaaaaaa" hidden="1">{"Tages_D",#N/A,FALSE,"Tagesbericht";"Tages_PL",#N/A,FALSE,"Tagesbericht"}</definedName>
    <definedName name="aaaaaaaaaaaaaaa" hidden="1">{#N/A,#N/A,TRUE,"Лист2"}</definedName>
    <definedName name="aab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ac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ad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b" hidden="1">{"AHLGANDG",#N/A,FALSE,"GANDG";"OSGANDG",#N/A,FALSE,"GANDG"}</definedName>
    <definedName name="ABD" hidden="1">{#N/A,#N/A,FALSE,"지침";#N/A,#N/A,FALSE,"환경분석";#N/A,#N/A,FALSE,"Sheet16"}</definedName>
    <definedName name="ABX" hidden="1">{#N/A,#N/A,FALSE,"지침";#N/A,#N/A,FALSE,"환경분석";#N/A,#N/A,FALSE,"Sheet16"}</definedName>
    <definedName name="accccc" hidden="1">{"Summary",#N/A,FALSE,"Report_Summary"}</definedName>
    <definedName name="AccessDatabase" hidden="1">"C:\Мои документы\Work.mdb"</definedName>
    <definedName name="ad" hidden="1">Main.SAPF4Help()</definedName>
    <definedName name="adfj" hidden="1">{"Summary",#N/A,FALSE,"Report_Summary"}</definedName>
    <definedName name="adjf1" hidden="1">{"Summary",#N/A,FALSE,"Report_Summary"}</definedName>
    <definedName name="ADS" hidden="1">{#N/A,#N/A,FALSE,"지침";#N/A,#N/A,FALSE,"환경분석";#N/A,#N/A,FALSE,"Sheet16"}</definedName>
    <definedName name="ADSDF" hidden="1">{#N/A,#N/A,TRUE,"Y생산";#N/A,#N/A,TRUE,"Y판매";#N/A,#N/A,TRUE,"Y총물량";#N/A,#N/A,TRUE,"Y능력";#N/A,#N/A,TRUE,"YKD"}</definedName>
    <definedName name="ALBERT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an" hidden="1">{"Summary",#N/A,FALSE,"Report_Summary"}</definedName>
    <definedName name="AnnualBvsF" hidden="1">{"Summary",#N/A,FALSE,"Report_Summary"}</definedName>
    <definedName name="AnnualBvsF1" hidden="1">{"Summary",#N/A,FALSE,"Report_Summary"}</definedName>
    <definedName name="annualbvsf3" hidden="1">{"Summary",#N/A,FALSE,"Report_Summary"}</definedName>
    <definedName name="anscount" hidden="1">1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dasa" hidden="1">Main.SAPF4Help()</definedName>
    <definedName name="asda" hidden="1">{0,0}</definedName>
    <definedName name="asddf" hidden="1">{"Summary report",#N/A,FALSE,"BBH";"Details - chart",#N/A,FALSE,"BBH"}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asfd4" hidden="1">{"'Sheet1'!$A$1:$G$96","'Sheet1'!$A$1:$H$96"}</definedName>
    <definedName name="asfd41" hidden="1">{"'Sheet1'!$A$1:$G$96","'Sheet1'!$A$1:$H$96"}</definedName>
    <definedName name="ASFD412" hidden="1">{"'Sheet1'!$A$1:$G$96","'Sheet1'!$A$1:$H$96"}</definedName>
    <definedName name="asr" hidden="1">{"Summary",#N/A,FALSE,"Report_Summary"}</definedName>
    <definedName name="ATYE" hidden="1">{"EVOLUCIÓN TRIFAS",#N/A,FALSE,"Consumos Típicos";"variación tarifas",#N/A,FALSE,"Consumos Típicos";"Spread",#N/A,FALSE,"Emisión a mix Marzo-95"}</definedName>
    <definedName name="awd" hidden="1">{"weichwaren",#N/A,FALSE,"Liste 1";"hartwaren",#N/A,FALSE,"Liste 1";"food",#N/A,FALSE,"Liste 1";"fleisch",#N/A,FALSE,"Liste 1"}</definedName>
    <definedName name="awetg" hidden="1">{"Summary",#N/A,FALSE,"Report_Summary"}</definedName>
    <definedName name="bb" hidden="1">{#N/A,#N/A,FALSE,"Aging Summary";#N/A,#N/A,FALSE,"Ratio Analysis";#N/A,#N/A,FALSE,"Test 120 Day Accts";#N/A,#N/A,FALSE,"Tickmarks"}</definedName>
    <definedName name="bbbbbb31" hidden="1">{"weichwaren",#N/A,FALSE,"Liste 1";"hartwaren",#N/A,FALSE,"Liste 1";"food",#N/A,FALSE,"Liste 1";"fleisch",#N/A,FALSE,"Liste 1"}</definedName>
    <definedName name="bdu" hidden="1">{#N/A,#N/A,FALSE,"Prod";#N/A,#N/A,FALSE,"Royprod";#N/A,#N/A,FALSE,"Liftprod";#N/A,#N/A,FALSE,"Lifts";#N/A,#N/A,FALSE,"Equity"}</definedName>
    <definedName name="BG_Del" hidden="1">15</definedName>
    <definedName name="BG_Ins" hidden="1">4</definedName>
    <definedName name="BG_Mod" hidden="1">6</definedName>
    <definedName name="BLANK_DSSUDDATE" hidden="1">#REF!</definedName>
    <definedName name="BLANK_SACCCODE" hidden="1">#REF!</definedName>
    <definedName name="BLANK_SACCNAME" hidden="1">#REF!</definedName>
    <definedName name="BLANK_SB3" hidden="1">#REF!</definedName>
    <definedName name="BLANK_SBALCODE" hidden="1">#REF!</definedName>
    <definedName name="BLANK_SBIK" hidden="1">#REF!</definedName>
    <definedName name="BLANK_SDBEG" hidden="1">#REF!</definedName>
    <definedName name="BLANK_SDEND" hidden="1">#REF!</definedName>
    <definedName name="BLANK_SDTLAST" hidden="1">#REF!</definedName>
    <definedName name="BLANK_SEXECUTORNAME" hidden="1">#REF!</definedName>
    <definedName name="BLANK_SFILIAL" hidden="1">#REF!</definedName>
    <definedName name="BLANK_SINCSUM" hidden="1">#REF!</definedName>
    <definedName name="BLANK_SLABEL" hidden="1">#REF!</definedName>
    <definedName name="BLANK_SNOOPER" hidden="1">#REF!</definedName>
    <definedName name="BLANK_SOUTCSUM" hidden="1">#REF!</definedName>
    <definedName name="BLANK_SPERIOD" hidden="1">#REF!</definedName>
    <definedName name="BLANK_SRNN" hidden="1">#REF!</definedName>
    <definedName name="BLANK_SSYSDATE" hidden="1">#REF!</definedName>
    <definedName name="BLANK_SVALUTA" hidden="1">#REF!</definedName>
    <definedName name="bleine.erg" hidden="1">{"fleisch",#N/A,FALSE,"WG HK";"food",#N/A,FALSE,"WG HK";"hartwaren",#N/A,FALSE,"WG HK";"weichwaren",#N/A,FALSE,"WG HK"}</definedName>
    <definedName name="book1" hidden="1">{#N/A,#N/A,FALSE,"UNIT";#N/A,#N/A,FALSE,"UNIT";#N/A,#N/A,FALSE,"계정"}</definedName>
    <definedName name="CCateg" hidden="1">{"Summary",#N/A,FALSE,"Report_Summary"}</definedName>
    <definedName name="cfhg" hidden="1">{"'Sheet1'!$A$1:$G$96","'Sheet1'!$A$1:$H$96"}</definedName>
    <definedName name="chart" hidden="1">{"Summary",#N/A,FALSE,"Report_Summary"}</definedName>
    <definedName name="CIQWBGuid" hidden="1">"d9181bbf-4d54-4874-b138-9b1f407247f8"</definedName>
    <definedName name="Cjkm" hidden="1">{"print95",#N/A,FALSE,"1995E.XLS";"print96",#N/A,FALSE,"1996E.XLS"}</definedName>
    <definedName name="Code" hidden="1">#REF!</definedName>
    <definedName name="cons04" hidden="1">{#N/A,#N/A,FALSE,"VARIANCE";#N/A,#N/A,FALSE,"2NDQTR";#N/A,#N/A,FALSE,"1STQTR";#N/A,#N/A,FALSE,"BUDGET"}</definedName>
    <definedName name="Control" hidden="1">{"'РП (2)'!$A$5:$S$150"}</definedName>
    <definedName name="control1" hidden="1">{"'РП (2)'!$A$5:$S$150"}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venants" hidden="1">Main.SAPF4Help()</definedName>
    <definedName name="Covenants2" hidden="1">Main.SAPF4Help()</definedName>
    <definedName name="Cover" hidden="1">{"Summary",#N/A,FALSE,"Report_Summary"}</definedName>
    <definedName name="crkf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rkf_4" hidden="1">{#N/A,#N/A,FALSE,"Aging Summary";#N/A,#N/A,FALSE,"Ratio Analysis";#N/A,#N/A,FALSE,"Test 120 Day Accts";#N/A,#N/A,FALSE,"Tickmarks"}</definedName>
    <definedName name="crkf_5" hidden="1">{#N/A,#N/A,FALSE,"Aging Summary";#N/A,#N/A,FALSE,"Ratio Analysis";#N/A,#N/A,FALSE,"Test 120 Day Accts";#N/A,#N/A,FALSE,"Tickmarks"}</definedName>
    <definedName name="da" hidden="1">{0,0}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dhh" hidden="1">{"'РП (2)'!$A$5:$S$150"}</definedName>
    <definedName name="DDong" hidden="1">{#N/A,#N/A,FALSE,"지침";#N/A,#N/A,FALSE,"환경분석";#N/A,#N/A,FALSE,"Sheet16"}</definedName>
    <definedName name="ddvv" hidden="1">{"'РП (2)'!$A$5:$S$150"}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fg" hidden="1">{#N/A,#N/A,FALSE,"Aging Summary";#N/A,#N/A,FALSE,"Ratio Analysis";#N/A,#N/A,FALSE,"Test 120 Day Accts";#N/A,#N/A,FALSE,"Tickmarks"}</definedName>
    <definedName name="dfgdfgfdg" hidden="1">{"'Sheet1'!$A$1:$G$96","'Sheet1'!$A$1:$H$96"}</definedName>
    <definedName name="dfgdgdfg" hidden="1">{"'Sheet1'!$A$1:$G$96","'Sheet1'!$A$1:$H$96"}</definedName>
    <definedName name="dfgdgfhg" hidden="1">{"'Sheet1'!$A$1:$G$96","'Sheet1'!$A$1:$H$96"}</definedName>
    <definedName name="dfsfdsfs" hidden="1">{0,0}</definedName>
    <definedName name="dgsgdsfdsf" hidden="1">{0,0}</definedName>
    <definedName name="Discl" hidden="1">{"Valuation_Common",#N/A,FALSE,"Valuation"}</definedName>
    <definedName name="Discount" hidden="1">#REF!</definedName>
    <definedName name="display_area_2" hidden="1">#REF!</definedName>
    <definedName name="dkg" hidden="1">{"'매출'!$A$1:$I$22"}</definedName>
    <definedName name="dkl" hidden="1">{"'Sheet1'!$A$1:$D$15"}</definedName>
    <definedName name="DLAKL" hidden="1">{#N/A,#N/A,TRUE,"Y생산";#N/A,#N/A,TRUE,"Y판매";#N/A,#N/A,TRUE,"Y총물량";#N/A,#N/A,TRUE,"Y능력";#N/A,#N/A,TRUE,"YKD"}</definedName>
    <definedName name="DoNotUnderstandWhat" hidden="1">Main.SAPF4Help()</definedName>
    <definedName name="Drill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rilling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ds" hidden="1">{"'Sheet1'!$A$1:$G$96","'Sheet1'!$A$1:$H$96"}</definedName>
    <definedName name="dsds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dsdsd" hidden="1">{"IASTrail",#N/A,FALSE,"IAS"}</definedName>
    <definedName name="Dsesrssysd" hidden="1">{"BS1",#N/A,TRUE,"RSA_FS";"BS2",#N/A,TRUE,"RSA_FS";"BS3",#N/A,TRUE,"RSA_FS"}</definedName>
    <definedName name="dsf" hidden="1">{"'Sheet1'!$A$1:$G$96","'Sheet1'!$A$1:$H$96"}</definedName>
    <definedName name="dsfd" hidden="1">{#N/A,#N/A,FALSE,"Aging Summary";#N/A,#N/A,FALSE,"Ratio Analysis";#N/A,#N/A,FALSE,"Test 120 Day Accts";#N/A,#N/A,FALSE,"Tickmarks"}</definedName>
    <definedName name="dsgggg" hidden="1">{#N/A,#N/A,FALSE,"RR-T";#N/A,#N/A,FALSE,"RR-2";#N/A,#N/A,FALSE,"RR-3";#N/A,#N/A,FALSE,"RR-4";#N/A,#N/A,FALSE,"RR-5";#N/A,#N/A,FALSE,"RR-6";#N/A,#N/A,FALSE,"RR-7";#N/A,#N/A,FALSE,"RR-8"}</definedName>
    <definedName name="dummy" hidden="1">{#N/A,#N/A,FALSE,"101"}</definedName>
    <definedName name="elman" hidden="1">#REF!</definedName>
    <definedName name="ererer" hidden="1">{"'Sheet1'!$A$1:$G$96","'Sheet1'!$A$1:$H$96"}</definedName>
    <definedName name="erre" hidden="1">{"weichwaren",#N/A,FALSE,"Liste 1";"hartwaren",#N/A,FALSE,"Liste 1";"food",#N/A,FALSE,"Liste 1";"fleisch",#N/A,FALSE,"Liste 1"}</definedName>
    <definedName name="ert" hidden="1">{#N/A,#N/A,FALSE,"Aging Summary";#N/A,#N/A,FALSE,"Ratio Analysis";#N/A,#N/A,FALSE,"Test 120 Day Accts";#N/A,#N/A,FALSE,"Tickmarks"}</definedName>
    <definedName name="esdbxg" hidden="1">#REF!</definedName>
    <definedName name="EV__CVPARAMS__" hidden="1">"Control Panel!$B$1:$C$18;"</definedName>
    <definedName name="EV__EVCOM_OPTIONS__" hidden="1">10</definedName>
    <definedName name="EV__EXPOPTIONS__" hidden="1">0</definedName>
    <definedName name="EV__LASTREFTIME__" hidden="1">38375.5723958333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134217728</definedName>
    <definedName name="EV__WBVERSION__" hidden="1">0</definedName>
    <definedName name="ExactAddinConnection" hidden="1">"034"</definedName>
    <definedName name="ExactAddinConnection.034" hidden="1">"NOIVU;034;gl4;1"</definedName>
    <definedName name="ExactAddinReports" hidden="1">1</definedName>
    <definedName name="FCode" hidden="1">#REF!</definedName>
    <definedName name="fDASFAF" hidden="1">{"Summary",#N/A,FALSE,"Report_Summary"}</definedName>
    <definedName name="fdfdff" hidden="1">{#N/A,#N/A,FALSE,"FA_1";#N/A,#N/A,FALSE,"Dep'n SE";#N/A,#N/A,FALSE,"Dep'n FC"}</definedName>
    <definedName name="feineer" hidden="1">{"fleisch",#N/A,FALSE,"WG HK";"food",#N/A,FALSE,"WG HK";"hartwaren",#N/A,FALSE,"WG HK";"weichwaren",#N/A,FALSE,"WG HK"}</definedName>
    <definedName name="fff" hidden="1">{#N/A,#N/A,FALSE,"Aging Summary";#N/A,#N/A,FALSE,"Ratio Analysis";#N/A,#N/A,FALSE,"Test 120 Day Accts";#N/A,#N/A,FALSE,"Tickmarks"}</definedName>
    <definedName name="fgfgf" hidden="1">{0,0}</definedName>
    <definedName name="fgfgfdfgdg" hidden="1">{0,0}</definedName>
    <definedName name="fgfgfg" hidden="1">{0,0}</definedName>
    <definedName name="fgghfthd" hidden="1">{"'Sheet1'!$A$1:$G$96","'Sheet1'!$A$1:$H$96"}</definedName>
    <definedName name="fgh" hidden="1">{"'РП (2)'!$A$5:$S$150"}</definedName>
    <definedName name="fghgfjhfj" hidden="1">{"'Sheet1'!$A$1:$G$96","'Sheet1'!$A$1:$H$96"}</definedName>
    <definedName name="fghh" hidden="1">{0,0}</definedName>
    <definedName name="fhdhdjf" hidden="1">{"'Sheet1'!$A$1:$G$96","'Sheet1'!$A$1:$H$96"}</definedName>
    <definedName name="fhgdgg" hidden="1">{"'Sheet1'!$A$1:$G$96","'Sheet1'!$A$1:$H$96"}</definedName>
    <definedName name="Fin" hidden="1">{"Valuation_Common",#N/A,FALSE,"Valuation"}</definedName>
    <definedName name="Finance" hidden="1">{"Valuation_Common",#N/A,FALSE,"Valuation"}</definedName>
    <definedName name="fjk" hidden="1">{"Summary",#N/A,FALSE,"Report_Summary"}</definedName>
    <definedName name="fs" hidden="1">{"'Sheet1'!$A$1:$G$96","'Sheet1'!$A$1:$H$96"}</definedName>
    <definedName name="gehe" hidden="1">{"Tages_D",#N/A,FALSE,"Tagesbericht";"Tages_PL",#N/A,FALSE,"Tagesbericht"}</definedName>
    <definedName name="gfcgxdfg" hidden="1">{"'Sheet1'!$A$1:$G$96","'Sheet1'!$A$1:$H$96"}</definedName>
    <definedName name="gfhgfjnnhy" hidden="1">{"'Sheet1'!$A$1:$G$96","'Sheet1'!$A$1:$H$96"}</definedName>
    <definedName name="gfx" hidden="1">{#N/A,#N/A,TRUE,"План продаж";#N/A,#N/A,TRUE,"Склад гот.прод";#N/A,#N/A,TRUE,"План отгрузки"}</definedName>
    <definedName name="gg" hidden="1">{#N/A,#N/A,TRUE,"План продаж";#N/A,#N/A,TRUE,"Склад гот.прод";#N/A,#N/A,TRUE,"План отгрузки"}</definedName>
    <definedName name="ggg" hidden="1">{#N/A,#N/A,FALSE,"Aging Summary";#N/A,#N/A,FALSE,"Ratio Analysis";#N/A,#N/A,FALSE,"Test 120 Day Accts";#N/A,#N/A,FALSE,"Tickmarks"}</definedName>
    <definedName name="gggggg" hidden="1">{"'Sheet1'!$A$1:$G$96","'Sheet1'!$A$1:$H$96"}</definedName>
    <definedName name="ggggggggggggg" hidden="1">{#N/A,#N/A,TRUE,"Лист2"}</definedName>
    <definedName name="ghd" hidden="1">{#N/A,#N/A,FALSE,"Aging Summary";#N/A,#N/A,FALSE,"Ratio Analysis";#N/A,#N/A,FALSE,"Test 120 Day Accts";#N/A,#N/A,FALSE,"Tickmarks"}</definedName>
    <definedName name="ghdfhgj" hidden="1">{"'Sheet1'!$A$1:$G$96","'Sheet1'!$A$1:$H$96"}</definedName>
    <definedName name="ghjk8" hidden="1">{"'Sheet1'!$A$1:$G$96","'Sheet1'!$A$1:$H$96"}</definedName>
    <definedName name="gj" hidden="1">{"'Sheet1'!$A$1:$G$96","'Sheet1'!$A$1:$H$96"}</definedName>
    <definedName name="gkd" hidden="1">{#N/A,#N/A,FALSE,"COL-HIS"}</definedName>
    <definedName name="GO" hidden="1">{#N/A,#N/A,FALSE,"PR-3";#N/A,#N/A,FALSE,"CF-3";#N/A,#N/A,FALSE,"BS-3";#N/A,#N/A,FALSE,"RR-3"}</definedName>
    <definedName name="gt" hidden="1">#N/A</definedName>
    <definedName name="gtr" hidden="1">{#N/A,#N/A,FALSE,"Aging Summary";#N/A,#N/A,FALSE,"Ratio Analysis";#N/A,#N/A,FALSE,"Test 120 Day Accts";#N/A,#N/A,FALSE,"Tickmarks"}</definedName>
    <definedName name="gtr_1" hidden="1">{#N/A,#N/A,FALSE,"Aging Summary";#N/A,#N/A,FALSE,"Ratio Analysis";#N/A,#N/A,FALSE,"Test 120 Day Accts";#N/A,#N/A,FALSE,"Tickmarks"}</definedName>
    <definedName name="gtr_2" hidden="1">{#N/A,#N/A,FALSE,"Aging Summary";#N/A,#N/A,FALSE,"Ratio Analysis";#N/A,#N/A,FALSE,"Test 120 Day Accts";#N/A,#N/A,FALSE,"Tickmarks"}</definedName>
    <definedName name="gtr_3" hidden="1">{#N/A,#N/A,FALSE,"Aging Summary";#N/A,#N/A,FALSE,"Ratio Analysis";#N/A,#N/A,FALSE,"Test 120 Day Accts";#N/A,#N/A,FALSE,"Tickmarks"}</definedName>
    <definedName name="gtr_4" hidden="1">{#N/A,#N/A,FALSE,"Aging Summary";#N/A,#N/A,FALSE,"Ratio Analysis";#N/A,#N/A,FALSE,"Test 120 Day Accts";#N/A,#N/A,FALSE,"Tickmarks"}</definedName>
    <definedName name="gtr_5" hidden="1">{#N/A,#N/A,FALSE,"Aging Summary";#N/A,#N/A,FALSE,"Ratio Analysis";#N/A,#N/A,FALSE,"Test 120 Day Accts";#N/A,#N/A,FALSE,"Tickmarks"}</definedName>
    <definedName name="gujfdjfdj" hidden="1">{"print95",#N/A,FALSE,"1995E.XLS";"print96",#N/A,FALSE,"1996E.XLS"}</definedName>
    <definedName name="gvxgdfgd" hidden="1">{"'Sheet1'!$A$1:$G$96","'Sheet1'!$A$1:$H$96"}</definedName>
    <definedName name="hghh" hidden="1">Main.SAPF4Help()</definedName>
    <definedName name="hghy6" hidden="1">{"'РП (2)'!$A$5:$S$150"}</definedName>
    <definedName name="hgyfuy" hidden="1">#REF!</definedName>
    <definedName name="hh" hidden="1">{#N/A,#N/A,TRUE,"План продаж";#N/A,#N/A,TRUE,"Склад гот.прод";#N/A,#N/A,TRUE,"План отгрузки"}</definedName>
    <definedName name="HHg" hidden="1">{#N/A,#N/A,TRUE,"План продаж";#N/A,#N/A,TRUE,"Склад гот.прод";#N/A,#N/A,TRUE,"План отгрузки"}</definedName>
    <definedName name="hhh" hidden="1">{"'Sheet1'!$A$1:$G$96","'Sheet1'!$A$1:$H$96"}</definedName>
    <definedName name="hhhhh" hidden="1">{"weichwaren",#N/A,FALSE,"Liste 1";"hartwaren",#N/A,FALSE,"Liste 1";"food",#N/A,FALSE,"Liste 1";"fleisch",#N/A,FALSE,"Liste 1"}</definedName>
    <definedName name="HiddenRows" hidden="1">#REF!</definedName>
    <definedName name="hj" hidden="1">{"'Sheet1'!$A$1:$G$96","'Sheet1'!$A$1:$H$96"}</definedName>
    <definedName name="HJKLL" hidden="1">{#N/A,#N/A,TRUE,"Y생산";#N/A,#N/A,TRUE,"Y판매";#N/A,#N/A,TRUE,"Y총물량";#N/A,#N/A,TRUE,"Y능력";#N/A,#N/A,TRUE,"YKD"}</definedName>
    <definedName name="HTLM" hidden="1">{"'РП (2)'!$A$5:$S$150"}</definedName>
    <definedName name="HTML_CodePage" hidden="1">1252</definedName>
    <definedName name="HTML_Control" hidden="1">{"'Sheet1'!$A$1:$H$145"}</definedName>
    <definedName name="HTML_Control_1" hidden="1">{"'Sheet1'!$B$30"}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"C:\1_Daten\Frankys\HTML'S\Frank\kgm_oil.htm"</definedName>
    <definedName name="HTML_PathFileMac" hidden="1">"Macintosh HD:HomePageStuff:New_Home_Page:datafile:ctryprem.html"</definedName>
    <definedName name="HTML_PathTemplate" hidden="1">"C:\1_Daten\Frankys\HTML'S\Frank\oil_site.htm"</definedName>
    <definedName name="HTML_Title" hidden="1">"Country Risk Premiums"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YTYT" hidden="1">{#N/A,#N/A,FALSE,"Infl_fact"}</definedName>
    <definedName name="iiiii" hidden="1">{"Tages_D",#N/A,FALSE,"Tagesbericht";"Tages_PL",#N/A,FALSE,"Tagesbericht"}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ventory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 hidden="1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EXPENSE_CODE_" hidden="1">"test"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42776.3606944444</definedName>
    <definedName name="IQ_NAV_ACT_OR_EST" hidden="1">"c2225"</definedName>
    <definedName name="IQ_NET_DEBT_ISSUED_BR" hidden="1">"c753"</definedName>
    <definedName name="IQ_NET_INT_INC_BR" hidden="1">"c765"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 hidden="1">6000</definedName>
    <definedName name="IQ_OG_TOTAL_OIL_PRODUCTON" hidden="1">"c2059"</definedName>
    <definedName name="IQ_OPENED55" hidden="1">1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REF_ISSUED_BR" hidden="1">"c1047"</definedName>
    <definedName name="IQ_PREF_OTHER_BR" hidden="1">"c1055"</definedName>
    <definedName name="IQ_PREF_REP_BR" hidden="1">"c1062"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IQB_BOOKMARK_COUNT" hidden="1">1</definedName>
    <definedName name="jaja" hidden="1">{"1"}</definedName>
    <definedName name="jaja4" hidden="1">{"11"}</definedName>
    <definedName name="jeine" hidden="1">{"Tages_D",#N/A,FALSE,"Tagesbericht";"Tages_PL",#N/A,FALSE,"Tagesbericht"}</definedName>
    <definedName name="jhgujfguk" hidden="1">Main.SAPF4Help()</definedName>
    <definedName name="jhh" hidden="1">{#N/A,#N/A,TRUE,"План продаж";#N/A,#N/A,TRUE,"Склад гот.прод";#N/A,#N/A,TRUE,"План отгрузки"}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" hidden="1">{#N/A,#N/A,TRUE,"Лист2"}</definedName>
    <definedName name="jkhkjujk" hidden="1">{"'Sheet1'!$A$1:$G$96","'Sheet1'!$A$1:$H$96"}</definedName>
    <definedName name="jkkkkkkk\" hidden="1">{"'Sheet1'!$A$1:$G$96","'Sheet1'!$A$1:$H$96"}</definedName>
    <definedName name="jutyj" hidden="1">{"'Sheet1'!$A$1:$G$96","'Sheet1'!$A$1:$H$96"}</definedName>
    <definedName name="k.obm" hidden="1">{#N/A,#N/A,FALSE,"Oil-Based Mud"}</definedName>
    <definedName name="K2__EVCOMOPTS__" hidden="1">10</definedName>
    <definedName name="K2_WBEVMODE" hidden="1">0</definedName>
    <definedName name="kbk" hidden="1">{#N/A,#N/A,TRUE,"План продаж";#N/A,#N/A,TRUE,"Склад гот.прод";#N/A,#N/A,TRUE,"План отгрузки"}</definedName>
    <definedName name="kBNT" hidden="1">{"'РП (2)'!$A$5:$S$150"}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zuk" hidden="1">{#N/A,#N/A,FALSE,"Aging Summary";#N/A,#N/A,FALSE,"Ratio Analysis";#N/A,#N/A,FALSE,"Test 120 Day Accts";#N/A,#N/A,FALSE,"Tickmarks"}</definedName>
    <definedName name="lan" hidden="1">{#N/A,#N/A,TRUE,"BT M200 da 10x20"}</definedName>
    <definedName name="leien" hidden="1">{"fleisch",#N/A,FALSE,"WG HK";"food",#N/A,FALSE,"WG HK";"hartwaren",#N/A,FALSE,"WG HK";"weichwaren",#N/A,FALSE,"WG HK"}</definedName>
    <definedName name="limcount" hidden="1">1</definedName>
    <definedName name="ListOffset" hidden="1">1</definedName>
    <definedName name="LKHGFDF" hidden="1">{#N/A,#N/A,TRUE,"Y생산";#N/A,#N/A,TRUE,"Y판매";#N/A,#N/A,TRUE,"Y총물량";#N/A,#N/A,TRUE,"Y능력";#N/A,#N/A,TRUE,"YKD"}</definedName>
    <definedName name="loan" hidden="1">{"Summary report",#N/A,FALSE,"BBH";"Details - chart",#N/A,FALSE,"BBH"}</definedName>
    <definedName name="loan_1" hidden="1">{"Summary report",#N/A,FALSE,"BBH";"Details - chart",#N/A,FALSE,"BBH"}</definedName>
    <definedName name="loan_2" hidden="1">{"Summary report",#N/A,FALSE,"BBH";"Details - chart",#N/A,FALSE,"BBH"}</definedName>
    <definedName name="loan_3" hidden="1">{"Summary report",#N/A,FALSE,"BBH";"Details - chart",#N/A,FALSE,"BBH"}</definedName>
    <definedName name="loan_4" hidden="1">{"Summary report",#N/A,FALSE,"BBH";"Details - chart",#N/A,FALSE,"BBH"}</definedName>
    <definedName name="loan_5" hidden="1">{"Summary report",#N/A,FALSE,"BBH";"Details - chart",#N/A,FALSE,"BBH"}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mara" hidden="1">{"Summary report",#N/A,FALSE,"BBH";"Details - chart",#N/A,FALSE,"BBH"}</definedName>
    <definedName name="mara_1" hidden="1">{"Summary report",#N/A,FALSE,"BBH";"Details - chart",#N/A,FALSE,"BBH"}</definedName>
    <definedName name="mm" hidden="1">{"weichwaren",#N/A,FALSE,"Liste 1";"hartwaren",#N/A,FALSE,"Liste 1";"food",#N/A,FALSE,"Liste 1";"fleisch",#N/A,FALSE,"Liste 1"}</definedName>
    <definedName name="name" hidden="1">{#N/A,#N/A,FALSE,"Aging Summary";#N/A,#N/A,FALSE,"Ratio Analysis";#N/A,#N/A,FALSE,"Test 120 Day Accts";#N/A,#N/A,FALSE,"Tickmarks"}</definedName>
    <definedName name="name1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ame2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NIRPT" hidden="1">{#N/A,#N/A,FALSE,"BS-1";#N/A,#N/A,FALSE,"BS-T";#N/A,#N/A,FALSE,"BS-2";#N/A,#N/A,FALSE,"BS-3";#N/A,#N/A,FALSE,"BS-4";#N/A,#N/A,FALSE,"BS-5";#N/A,#N/A,FALSE,"BS-6";#N/A,#N/A,FALSE,"BS-7";#N/A,#N/A,FALSE,"BS-8"}</definedName>
    <definedName name="njh" hidden="1">{"'РП (2)'!$A$5:$S$150"}</definedName>
    <definedName name="normativ" hidden="1">{#N/A,#N/A,TRUE,"План продаж";#N/A,#N/A,TRUE,"Склад гот.прод";#N/A,#N/A,TRUE,"План отгрузки"}</definedName>
    <definedName name="NPP" hidden="1">#REF!</definedName>
    <definedName name="OK" hidden="1">{#N/A,#N/A,FALSE,"BS-T";#N/A,#N/A,FALSE,"BS-2";#N/A,#N/A,FALSE,"BS-3";#N/A,#N/A,FALSE,"BS-4";#N/A,#N/A,FALSE,"BS-5";#N/A,#N/A,FALSE,"BS-6";#N/A,#N/A,FALSE,"BS-7";#N/A,#N/A,FALSE,"BS-8"}</definedName>
    <definedName name="opo" hidden="1">{#N/A,#N/A,FALSE,"지침";#N/A,#N/A,FALSE,"환경분석";#N/A,#N/A,FALSE,"Sheet16"}</definedName>
    <definedName name="opqweit" hidden="1">{"Summary",#N/A,FALSE,"Report_Summary"}</definedName>
    <definedName name="OrderTable" hidden="1">#REF!</definedName>
    <definedName name="P1_ESO_PROT" hidden="1">#REF!,#REF!,#REF!,#REF!,#REF!,#REF!,#REF!,#REF!</definedName>
    <definedName name="P1_SBT_PROT" hidden="1">#REF!,#REF!,#REF!,#REF!,#REF!,#REF!,#REF!</definedName>
    <definedName name="P1_SCOPE_CORR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SV_LD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_T2.1?Protection" hidden="1">#REF!,#REF!,#REF!,#REF!,#REF!,#REF!</definedName>
    <definedName name="P1_T2.2_DiapProt" hidden="1">#REF!,#REF!,#REF!,#REF!,#REF!,#REF!</definedName>
    <definedName name="P2_SCOPE_CORR" hidden="1">#REF!,#REF!,#REF!,#REF!,#REF!,#REF!,#REF!,#REF!</definedName>
    <definedName name="P2_T1_Protect" hidden="1">#REF!,#REF!,#REF!,#REF!,#REF!,#REF!,#REF!,#REF!,#REF!</definedName>
    <definedName name="P2_T2.1?Protection" hidden="1">#REF!,#REF!,#REF!,#REF!,#REF!,#REF!</definedName>
    <definedName name="P3_T2.1?Protection" hidden="1">#REF!,#REF!,#REF!,#REF!,#REF!,#REF!</definedName>
    <definedName name="P4_T2.1?Protection" hidden="1">#REF!,#REF!,#REF!,#REF!,#REF!,#REF!</definedName>
    <definedName name="P5_T2.1?Protection" hidden="1">#REF!,#REF!,#REF!,#REF!,#REF!,#REF!</definedName>
    <definedName name="P6_T2.1?Protection" hidden="1">#REF!,#REF!,#REF!,P1_T2.1?Protection,P2_T2.1?Protection,P3_T2.1?Protection</definedName>
    <definedName name="Popn" hidden="1">{"'Sheet1'!$L$16"}</definedName>
    <definedName name="ProdForm" hidden="1">#REF!</definedName>
    <definedName name="q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EQ" hidden="1">{#N/A,#N/A,FALSE,"기술료 비교"}</definedName>
    <definedName name="qq" hidden="1">{#N/A,#N/A,FALSE,"Aging Summary";#N/A,#N/A,FALSE,"Ratio Analysis";#N/A,#N/A,FALSE,"Test 120 Day Accts";#N/A,#N/A,FALSE,"Tickmarks"}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qw" hidden="1">{#N/A,#N/A,TRUE,"План продаж";#N/A,#N/A,TRUE,"Склад гот.прод";#N/A,#N/A,TRUE,"План отгрузки"}</definedName>
    <definedName name="qwt" hidden="1">{"'РП (2)'!$A$5:$S$150"}</definedName>
    <definedName name="qww" hidden="1">{#N/A,#N/A,TRUE,"План продаж";#N/A,#N/A,TRUE,"Склад гот.прод";#N/A,#N/A,TRUE,"План отгрузки"}</definedName>
    <definedName name="qyqy" hidden="1">{"Summary",#N/A,FALSE,"Report_Summary"}</definedName>
    <definedName name="RCArea" hidden="1">#REF!</definedName>
    <definedName name="rg" hidden="1">{"'Sheet1'!$A$1:$G$96","'Sheet1'!$A$1:$H$96"}</definedName>
    <definedName name="rhyftghgfh" hidden="1">{"'Sheet1'!$A$1:$G$96","'Sheet1'!$A$1:$H$96"}</definedName>
    <definedName name="rjgbz" hidden="1">{"'РП (2)'!$A$5:$S$150"}</definedName>
    <definedName name="rPghlr" hidden="1">{#N/A,#N/A,FALSE,"기술료 비교"}</definedName>
    <definedName name="rrehe" hidden="1">{"Tages_D",#N/A,FALSE,"Tagesbericht";"Tages_PL",#N/A,FALSE,"Tagesbericht"}</definedName>
    <definedName name="rt" hidden="1">{#N/A,#N/A,FALSE,"Aging Summary";#N/A,#N/A,FALSE,"Ratio Analysis";#N/A,#N/A,FALSE,"Test 120 Day Accts";#N/A,#N/A,FALSE,"Tickmarks"}</definedName>
    <definedName name="RT.OBM" hidden="1">{#N/A,#N/A,FALSE,"Oil-Based Mud"}</definedName>
    <definedName name="rtg" hidden="1">{"'Sheet1'!$A$1:$G$96","'Sheet1'!$A$1:$H$96"}</definedName>
    <definedName name="rtrr" hidden="1">{"Tages_D",#N/A,FALSE,"Tagesbericht";"Tages_PL",#N/A,FALSE,"Tagesbericht"}</definedName>
    <definedName name="rtt" hidden="1">{#N/A,#N/A,TRUE,"Лист1";#N/A,#N/A,TRUE,"Лист2";#N/A,#N/A,TRUE,"Лист3"}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hrIndnt" hidden="1">"Wide"</definedName>
    <definedName name="SAPBEXrevision" hidden="1">1</definedName>
    <definedName name="SAPBEXsysID" hidden="1">"B11"</definedName>
    <definedName name="SAPBEXwbID" hidden="1">"4575F1APN94S0F952A2G6K7BH"</definedName>
    <definedName name="SAPFuncF4Help" hidden="1">Main.SAPF4Help()</definedName>
    <definedName name="SAPsysID" hidden="1">"708C5W7SBKP804JT78WJ0JNKI"</definedName>
    <definedName name="SAPwbID" hidden="1">"ARS"</definedName>
    <definedName name="scen_date2" hidden="1">34251.8466087963</definedName>
    <definedName name="scen_date3" hidden="1">34251.8467476852</definedName>
    <definedName name="scen_date4" hidden="1">34251.8470138889</definedName>
    <definedName name="scen_name2" hidden="1">"OIL PRICE"</definedName>
    <definedName name="scen_name3" hidden="1">"INVESTMENTS"</definedName>
    <definedName name="scen_name4" hidden="1">"VAR.EXPENSES"</definedName>
    <definedName name="scen_user1" hidden="1">"PLUSPETROL"</definedName>
    <definedName name="scen_user2" hidden="1">"PLUSPETROL"</definedName>
    <definedName name="scen_user3" hidden="1">"PLUSPETROL"</definedName>
    <definedName name="scen_user4" hidden="1">"PLUSPETROL"</definedName>
    <definedName name="scen_value2" hidden="1">{"1"}</definedName>
    <definedName name="scen_value3" hidden="1">{"10"}</definedName>
    <definedName name="scen_value4" hidden="1">{"11"}</definedName>
    <definedName name="sdasd" hidden="1">{0,0}</definedName>
    <definedName name="sdd" hidden="1">{"'Sheet1'!$A$1:$G$96","'Sheet1'!$A$1:$H$96"}</definedName>
    <definedName name="SDDER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sdf" hidden="1">{#N/A,#N/A,FALSE,"PR-7";#N/A,#N/A,FALSE,"RR-7";#N/A,#N/A,FALSE,"CF-7";#N/A,#N/A,FALSE,"BS-7"}</definedName>
    <definedName name="sdfe" hidden="1">{#N/A,#N/A,FALSE,"pr-t";#N/A,#N/A,FALSE,"PR-2";#N/A,#N/A,FALSE,"PR-3";#N/A,#N/A,FALSE,"PR-4";#N/A,#N/A,FALSE,"PR-5";#N/A,#N/A,FALSE,"PR-6";#N/A,#N/A,FALSE,"PR-7";#N/A,#N/A,FALSE,"PR-8"}</definedName>
    <definedName name="sdfsdf" hidden="1">{0,0}</definedName>
    <definedName name="sdfsdfd" hidden="1">{0,0}</definedName>
    <definedName name="sdfsdfsdf" hidden="1">{0,0,0,0;0,0,0,0;0,0,0,0}</definedName>
    <definedName name="sdfsfsdfsfsf" hidden="1">{0,0}</definedName>
    <definedName name="sdifj" hidden="1">{#N/A,#N/A,FALSE,"BS-1";#N/A,#N/A,FALSE,"BS-T";#N/A,#N/A,FALSE,"BS-2";#N/A,#N/A,FALSE,"BS-3";#N/A,#N/A,FALSE,"BS-4";#N/A,#N/A,FALSE,"BS-5";#N/A,#N/A,FALSE,"BS-6";#N/A,#N/A,FALSE,"BS-7";#N/A,#N/A,FALSE,"BS-8"}</definedName>
    <definedName name="sdkl" hidden="1">{#N/A,#N/A,FALSE,"BS-T";#N/A,#N/A,FALSE,"BS-2";#N/A,#N/A,FALSE,"BS-3";#N/A,#N/A,FALSE,"BS-4";#N/A,#N/A,FALSE,"BS-5";#N/A,#N/A,FALSE,"BS-6";#N/A,#N/A,FALSE,"BS-7";#N/A,#N/A,FALSE,"BS-8"}</definedName>
    <definedName name="sdsd" hidden="1">Main.SAPF4Help()</definedName>
    <definedName name="sdtgg" hidden="1">Main.SAPF4Help()</definedName>
    <definedName name="sencount" hidden="1">1</definedName>
    <definedName name="sfsfdgsdgsdg" hidden="1">{0,0}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ort2" hidden="1">#REF!</definedName>
    <definedName name="SpecialPrice" hidden="1">#REF!</definedName>
    <definedName name="ss" hidden="1">{"weichwaren",#N/A,FALSE,"Liste 1";"hartwaren",#N/A,FALSE,"Liste 1";"food",#N/A,FALSE,"Liste 1";"fleisch",#N/A,FALSE,"Liste 1"}</definedName>
    <definedName name="sss" hidden="1">{"'РП (2)'!$A$5:$S$150"}</definedName>
    <definedName name="ssss" hidden="1">{"fleisch",#N/A,FALSE,"WG HK";"food",#N/A,FALSE,"WG HK";"hartwaren",#N/A,FALSE,"WG HK";"weichwaren",#N/A,FALSE,"WG HK"}</definedName>
    <definedName name="sssssss" hidden="1">{"fleisch",#N/A,FALSE,"WG HK";"food",#N/A,FALSE,"WG HK";"hartwaren",#N/A,FALSE,"WG HK";"weichwaren",#N/A,FALSE,"WG HK"}</definedName>
    <definedName name="summary1" hidden="1">{"Summary",#N/A,FALSE,"Report_Summary"}</definedName>
    <definedName name="summary2" hidden="1">{#N/A,#N/A,FALSE,"Aging Summary";#N/A,#N/A,FALSE,"Ratio Analysis";#N/A,#N/A,FALSE,"Test 120 Day Accts";#N/A,#N/A,FALSE,"Tickmarks"}</definedName>
    <definedName name="SXP" hidden="1">{"print95",#N/A,FALSE,"1995E.XLS";"print96",#N/A,FALSE,"1996E.XLS"}</definedName>
    <definedName name="tanya" hidden="1">{#N/A,#N/A,FALSE,"Aging Summary";#N/A,#N/A,FALSE,"Ratio Analysis";#N/A,#N/A,FALSE,"Test 120 Day Accts";#N/A,#N/A,FALSE,"Tickmarks"}</definedName>
    <definedName name="tbl_ProdInfo" hidden="1">#REF!</definedName>
    <definedName name="temp" hidden="1">{#N/A,#N/A,FALSE,"Oil-Based Mud"}</definedName>
    <definedName name="tertw" hidden="1">{#N/A,#N/A,FALSE,"Aging Summary";#N/A,#N/A,FALSE,"Ratio Analysis";#N/A,#N/A,FALSE,"Test 120 Day Accts";#N/A,#N/A,FALSE,"Tickmarks"}</definedName>
    <definedName name="test" hidden="1">{#N/A,#N/A,FALSE,"BS-T";#N/A,#N/A,FALSE,"BS-2";#N/A,#N/A,FALSE,"BS-3";#N/A,#N/A,FALSE,"BS-4";#N/A,#N/A,FALSE,"BS-5";#N/A,#N/A,FALSE,"BS-6";#N/A,#N/A,FALSE,"BS-7";#N/A,#N/A,FALSE,"BS-8"}</definedName>
    <definedName name="testA" hidden="1">{#N/A,#N/A,FALSE,"PR-7";#N/A,#N/A,FALSE,"RR-7";#N/A,#N/A,FALSE,"CF-7";#N/A,#N/A,FALSE,"BS-7"}</definedName>
    <definedName name="testB" hidden="1">{#N/A,#N/A,FALSE,"PR-5";#N/A,#N/A,FALSE,"RR-5";#N/A,#N/A,FALSE,"CF-5";#N/A,#N/A,FALSE,"BS-5"}</definedName>
    <definedName name="testC" hidden="1">{#N/A,#N/A,FALSE,"pr-t";#N/A,#N/A,FALSE,"PR-2";#N/A,#N/A,FALSE,"PR-3";#N/A,#N/A,FALSE,"PR-4";#N/A,#N/A,FALSE,"PR-5";#N/A,#N/A,FALSE,"PR-6";#N/A,#N/A,FALSE,"PR-7";#N/A,#N/A,FALSE,"PR-8"}</definedName>
    <definedName name="testE" hidden="1">{#N/A,#N/A,FALSE,"RR-T";#N/A,#N/A,FALSE,"RR-2";#N/A,#N/A,FALSE,"RR-3";#N/A,#N/A,FALSE,"RR-4";#N/A,#N/A,FALSE,"RR-5";#N/A,#N/A,FALSE,"RR-6";#N/A,#N/A,FALSE,"RR-7";#N/A,#N/A,FALSE,"RR-8"}</definedName>
    <definedName name="TESTF" hidden="1">{#N/A,#N/A,FALSE,"PR-3";#N/A,#N/A,FALSE,"CF-3";#N/A,#N/A,FALSE,"BS-3";#N/A,#N/A,FALSE,"RR-3"}</definedName>
    <definedName name="TESTUS" hidden="1">{#N/A,#N/A,FALSE,"PR-2";#N/A,#N/A,FALSE,"RR-2";#N/A,#N/A,FALSE,"CF-2";#N/A,#N/A,FALSE,"BS-2"}</definedName>
    <definedName name="TextRefCopyRangeCount" hidden="1">2</definedName>
    <definedName name="TextRefCopyRangeCount1" hidden="1">114</definedName>
    <definedName name="Tikmark" hidden="1">7</definedName>
    <definedName name="TITLE5" hidden="1">{#N/A,#N/A,FALSE,"기술료 비교"}</definedName>
    <definedName name="TJAUDLWS" hidden="1">{#N/A,#N/A,TRUE,"Y생산";#N/A,#N/A,TRUE,"Y판매";#N/A,#N/A,TRUE,"Y총물량";#N/A,#N/A,TRUE,"Y능력";#N/A,#N/A,TRUE,"YKD"}</definedName>
    <definedName name="trurtgf" hidden="1">{#N/A,#N/A,FALSE,"Aging Summary";#N/A,#N/A,FALSE,"Ratio Analysis";#N/A,#N/A,FALSE,"Test 120 Day Accts";#N/A,#N/A,FALSE,"Tickmarks"}</definedName>
    <definedName name="TT" hidden="1">{#N/A,#N/A,FALSE,"UNIT";#N/A,#N/A,FALSE,"UNIT";#N/A,#N/A,FALSE,"계정"}</definedName>
    <definedName name="TTT" hidden="1">{#N/A,#N/A,TRUE,"AYEPER.XLS"}</definedName>
    <definedName name="ttttt" hidden="1">{#N/A,#N/A,FALSE,"지침";#N/A,#N/A,FALSE,"환경분석";#N/A,#N/A,FALSE,"Sheet16"}</definedName>
    <definedName name="ukukk" hidden="1">{"Summary",#N/A,FALSE,"Report_Summary"}</definedName>
    <definedName name="UnitCostexclDevilsIsland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usl" hidden="1">{"'РП (2)'!$A$5:$S$150"}</definedName>
    <definedName name="vhjbvikjk890" hidden="1">Main.SAPF4Help()</definedName>
    <definedName name="VIC" hidden="1">{#N/A,#N/A,FALSE,"Oil-Based Mud"}</definedName>
    <definedName name="VTM_1" hidden="1">#REF!</definedName>
    <definedName name="VTM_10" hidden="1">#REF!</definedName>
    <definedName name="VTM_12" hidden="1">#REF!</definedName>
    <definedName name="VTM_13" hidden="1">#REF!</definedName>
    <definedName name="VTM_14" hidden="1">#REF!                                                                                                                                                                                                                          ,#REF!,#REF!,#REF!</definedName>
    <definedName name="VTM_15" hidden="1">#REF!</definedName>
    <definedName name="VTM_16" hidden="1">#REF!</definedName>
    <definedName name="VTM_17" hidden="1">#REF!</definedName>
    <definedName name="VTM_2" hidden="1">#REF!</definedName>
    <definedName name="VTM_25" hidden="1">#REF!</definedName>
    <definedName name="VTM_3" hidden="1">#REF!</definedName>
    <definedName name="VTM_311205" hidden="1">#REF!</definedName>
    <definedName name="VTM_311206" hidden="1">#REF!</definedName>
    <definedName name="VTM_311207" hidden="1">#REF!,#REF!,#REF!</definedName>
    <definedName name="VTM_311208" hidden="1">#REF!,#REF!,#REF!,#REF!,#REF!,#REF!,#REF!,#REF!,#REF!</definedName>
    <definedName name="VTM_311209" hidden="1">#REF!,#REF!,#REF!</definedName>
    <definedName name="VTM_311210" hidden="1">#REF!,#REF!,#REF!</definedName>
    <definedName name="VTM_311211" hidden="1">#REF!</definedName>
    <definedName name="VTM_311212" hidden="1">#REF!</definedName>
    <definedName name="VTM_31121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8901" hidden="1">#REF!</definedName>
    <definedName name="VTM_8902" hidden="1">#REF!</definedName>
    <definedName name="VTM_8903" hidden="1">#REF!</definedName>
    <definedName name="VTM_8906" hidden="1">#REF!</definedName>
    <definedName name="VTM_8948" hidden="1">#REF!</definedName>
    <definedName name="VTM_8949" hidden="1">#REF!</definedName>
    <definedName name="VTM_8950" hidden="1">#REF!</definedName>
    <definedName name="VTM_8951" hidden="1">#REF!</definedName>
    <definedName name="VTM_8952" hidden="1">#REF!</definedName>
    <definedName name="VTM_8953" hidden="1">#REF!</definedName>
    <definedName name="VTM_8954" hidden="1">#REF!</definedName>
    <definedName name="VTM_8955" hidden="1">#REF!</definedName>
    <definedName name="VTM_8956" hidden="1">#REF!</definedName>
    <definedName name="VTM_8957" hidden="1">#REF!</definedName>
    <definedName name="VTM_8958" hidden="1">#REF!</definedName>
    <definedName name="VTM_8959" hidden="1">#REF!</definedName>
    <definedName name="VTM_8960" hidden="1">#REF!</definedName>
    <definedName name="VTM_9" hidden="1">#REF!</definedName>
    <definedName name="w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36346y" hidden="1">{"Summary",#N/A,FALSE,"Report_Summary"}</definedName>
    <definedName name="wd" hidden="1">{#N/A,#N/A,FALSE,"Aging Summary";#N/A,#N/A,FALSE,"Ratio Analysis";#N/A,#N/A,FALSE,"Test 120 Day Accts";#N/A,#N/A,FALSE,"Tickmarks"}</definedName>
    <definedName name="wddw" hidden="1">{#N/A,#N/A,FALSE,"지침";#N/A,#N/A,FALSE,"환경분석";#N/A,#N/A,FALSE,"Sheet16"}</definedName>
    <definedName name="we" hidden="1">{#N/A,#N/A,FALSE,"Oil-Based Mud"}</definedName>
    <definedName name="WEARF" hidden="1">{#N/A,#N/A,TRUE,"Y생산";#N/A,#N/A,TRUE,"Y판매";#N/A,#N/A,TRUE,"Y총물량";#N/A,#N/A,TRUE,"Y능력";#N/A,#N/A,TRUE,"YKD"}</definedName>
    <definedName name="werrr" hidden="1">{"Summary",#N/A,FALSE,"Report_Summary"}</definedName>
    <definedName name="wetq34yuq45u8w478568" hidden="1">{"Summary",#N/A,FALSE,"Report_Summary"}</definedName>
    <definedName name="wn.1" hidden="1">{"AHLGANDG",#N/A,FALSE,"GANDG";"OSGANDG",#N/A,FALSE,"GANDG"}</definedName>
    <definedName name="work" hidden="1">{#N/A,#N/A,FALSE,"Oil-Based Mud"}</definedName>
    <definedName name="wq" hidden="1">{#N/A,#N/A,TRUE,"План продаж";#N/A,#N/A,TRUE,"Склад гот.прод";#N/A,#N/A,TRUE,"План отгрузки"}</definedName>
    <definedName name="wqe" hidden="1">Main.SAPF4Help()</definedName>
    <definedName name="wrg.Tages" hidden="1">{"Tages_D",#N/A,FALSE,"Tagesbericht";"Tages_PL",#N/A,FALSE,"Tagesbericht"}</definedName>
    <definedName name="wrn" hidden="1">{"glc1",#N/A,FALSE,"GLC";"glc2",#N/A,FALSE,"GLC";"glc3",#N/A,FALSE,"GLC";"glc4",#N/A,FALSE,"GLC";"glc5",#N/A,FALSE,"GLC"}</definedName>
    <definedName name="wrn.11in._.Wellhead._.Cost._.Sheets." hidden="1">{#N/A,#N/A,TRUE,"11"", 9-5'8 Csg";#N/A,#N/A,TRUE,"11"", 7"" Csg";#N/A,#N/A,TRUE,"11"", 2-7'8 Tbg"}</definedName>
    <definedName name="wrn.2nd._.Qtr._.Production._.Forecast." hidden="1">{#N/A,#N/A,FALSE,"VARIANCE";#N/A,#N/A,FALSE,"2NDQTR";#N/A,#N/A,FALSE,"1STQTR";#N/A,#N/A,FALSE,"BUDGET"}</definedName>
    <definedName name="wrn.5713phar." hidden="1">{#N/A,#N/A,FALSE,"SUM";#N/A,#N/A,FALSE,"M7A";#N/A,#N/A,FALSE,"S7A";#N/A,#N/A,FALSE,"M7B";#N/A,#N/A,FALSE,"S7B";#N/A,#N/A,FALSE,"M8A";#N/A,#N/A,FALSE,"S8A";#N/A,#N/A,FALSE,"M8B";#N/A,#N/A,FALSE,"S8B";#N/A,#N/A,FALSE,"M8C";#N/A,#N/A,FALSE,"S8C";#N/A,#N/A,FALSE,"MUTB";#N/A,#N/A,FALSE,"SUTB";#N/A,#N/A,FALSE,"M1A";#N/A,#N/A,FALSE,"S1A";#N/A,#N/A,FALSE,"M1B";#N/A,#N/A,FALSE,"S1B";#N/A,#N/A,FALSE,"MA08";#N/A,#N/A,FALSE,"SA08";#N/A,#N/A,FALSE,"MA04";#N/A,#N/A,FALSE,"SA04";#N/A,#N/A,FALSE,"MPFC";#N/A,#N/A,FALSE,"SPFC";#N/A,#N/A,FALSE,"MCB";#N/A,#N/A,FALSE,"SCB";#N/A,#N/A,FALSE,"MCPC";#N/A,#N/A,FALSE,"SCPC";#N/A,#N/A,FALSE,"MDTC";#N/A,#N/A,FALSE,"SDTC";#N/A,#N/A,FALSE,"MODC";#N/A,#N/A,FALSE,"SODC";#N/A,#N/A,FALSE,"MDB";#N/A,#N/A,FALSE,"SDB";#N/A,#N/A,FALSE,"SDB"}</definedName>
    <definedName name="wrn.97." hidden="1">{#N/A,#N/A,FALSE,"지침";#N/A,#N/A,FALSE,"환경분석";#N/A,#N/A,FALSE,"Sheet16"}</definedName>
    <definedName name="wrn.9in._.Twin._.Splitter._.Cost._.Sheets." hidden="1">{#N/A,#N/A,TRUE,"9"" Twin, 26"" Csg";#N/A,#N/A,TRUE,"9"" Twin, 9-5'8 Csg";#N/A,#N/A,TRUE,"9"" Twin, 7"" Csg";#N/A,#N/A,TRUE,"9"" Twin, 2-7'8 Tbg"}</definedName>
    <definedName name="wrn.aa." hidden="1">{#N/A,#N/A,FALSE,"UNIT";#N/A,#N/A,FALSE,"UNIT";#N/A,#N/A,FALSE,"계정"}</definedName>
    <definedName name="wrn.Accrual._.Schedule." hidden="1">{"Accrual Schedule",#N/A,FALSE,"FEB"}</definedName>
    <definedName name="wrn.agin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ba." hidden="1">{#N/A,#N/A,TRUE,"Alba"}</definedName>
    <definedName name="wrn.ALL." hidden="1">{#N/A,#N/A,FALSE,"pr-t";#N/A,#N/A,FALSE,"PR-2";#N/A,#N/A,FALSE,"PR-3";#N/A,#N/A,FALSE,"PR-4";#N/A,#N/A,FALSE,"PR-5";#N/A,#N/A,FALSE,"PR-6";#N/A,#N/A,FALSE,"PR-7";#N/A,#N/A,FALSE,"PR-8";#N/A,#N/A,FALSE,"RR-T";#N/A,#N/A,FALSE,"RR-2";#N/A,#N/A,FALSE,"RR-3";#N/A,#N/A,FALSE,"RR-4";#N/A,#N/A,FALSE,"RR-5";#N/A,#N/A,FALSE,"RR-6";#N/A,#N/A,FALSE,"RR-7";#N/A,#N/A,FALSE,"RR-8";#N/A,#N/A,FALSE,"CF-t";#N/A,#N/A,FALSE,"CF-2";#N/A,#N/A,FALSE,"CF-3";#N/A,#N/A,FALSE,"CF-4";#N/A,#N/A,FALSE,"CF-5";#N/A,#N/A,FALSE,"CF-6";#N/A,#N/A,FALSE,"CF-7";#N/A,#N/A,FALSE,"CF-8";#N/A,#N/A,FALSE,"BS-T";#N/A,#N/A,FALSE,"BS-2";#N/A,#N/A,FALSE,"BS-3";#N/A,#N/A,FALSE,"BS-4";#N/A,#N/A,FALSE,"BS-5";#N/A,#N/A,FALSE,"BS-6";#N/A,#N/A,FALSE,"BS-7";#N/A,#N/A,FALSE,"BS-8";#N/A,#N/A,FALSE,"ADDS";#N/A,#N/A,FALSE,"NIRPT";#N/A,#N/A,FALSE,"YREND";#N/A,#N/A,FALSE,"PROD"}</definedName>
    <definedName name="wrn.All._.Cost._.Sheets." hidden="1">{#N/A,#N/A,TRUE,"11"", 9-5'8 Csg";#N/A,#N/A,TRUE,"11"", 7"" Csg";#N/A,#N/A,TRUE,"11"", 2-7'8 Tbg";#N/A,#N/A,TRUE,"9"" Twin, 26"" Csg";#N/A,#N/A,TRUE,"9"" Twin, 9-5'8 Csg";#N/A,#N/A,TRUE,"9"" Twin, 7"" Csg";#N/A,#N/A,TRUE,"9"" Twin, 2-7'8 Tbg"}</definedName>
    <definedName name="wrn.All._.Pages." hidden="1">{#N/A,#N/A,FALSE,"PACK";#N/A,#N/A,FALSE,"Prod";#N/A,#N/A,FALSE,"Royprod";#N/A,#N/A,FALSE,"Liftprod";#N/A,#N/A,FALSE,"Lifts";#N/A,#N/A,FALSE,"Equity";#N/A,#N/A,FALSE,"Transp'n";#N/A,#N/A,FALSE,"Gasprices";#N/A,#N/A,FALSE,"Variances"}</definedName>
    <definedName name="wrn.ALL._.SHEETS." hidden="1">{#N/A,#N/A,FALSE,"Info";#N/A,#N/A,FALSE,"Cost 1";#N/A,#N/A,FALSE,"Cost 2";#N/A,#N/A,FALSE,"Cost 3";#N/A,#N/A,FALSE,"Bits";#N/A,#N/A,FALSE,"Drilling";#N/A,#N/A,FALSE,"Casing";#N/A,#N/A,FALSE,"Completion";#N/A,#N/A,FALSE,"Tubing";#N/A,#N/A,FALSE,"Wellhead";#N/A,#N/A,FALSE,"Equip";#N/A,#N/A,FALSE,"Misc";#N/A,#N/A,FALSE,"Stock";#N/A,#N/A,FALSE,"Supplies"}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ao._.Cao." hidden="1">{#N/A,#N/A,FALSE,"Sheet1"}</definedName>
    <definedName name="wrn.BAOCAO." hidden="1">{#N/A,#N/A,FALSE,"sum";#N/A,#N/A,FALSE,"MARTV";#N/A,#N/A,FALSE,"APRTV"}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1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2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3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4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._5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E_for_ALL._1" hidden="1">{"IS_E",#N/A,FALSE,"FSN";"CF_E",#N/A,FALSE,"FSN";"Tum_E",#N/A,FALSE,"Prepaid";"FP_Alm_E",#N/A,FALSE,"FixedPhone";"Staff_E",#N/A,FALSE,"Staff";"subs_E",#N/A,FALSE,"SubProj";"subs_all_E",#N/A,FALSE,"SubProj"}</definedName>
    <definedName name="wrn.BP_E_for_ALL._2" hidden="1">{"IS_E",#N/A,FALSE,"FSN";"CF_E",#N/A,FALSE,"FSN";"Tum_E",#N/A,FALSE,"Prepaid";"FP_Alm_E",#N/A,FALSE,"FixedPhone";"Staff_E",#N/A,FALSE,"Staff";"subs_E",#N/A,FALSE,"SubProj";"subs_all_E",#N/A,FALSE,"SubProj"}</definedName>
    <definedName name="wrn.BP_E_for_ALL._3" hidden="1">{"IS_E",#N/A,FALSE,"FSN";"CF_E",#N/A,FALSE,"FSN";"Tum_E",#N/A,FALSE,"Prepaid";"FP_Alm_E",#N/A,FALSE,"FixedPhone";"Staff_E",#N/A,FALSE,"Staff";"subs_E",#N/A,FALSE,"SubProj";"subs_all_E",#N/A,FALSE,"SubProj"}</definedName>
    <definedName name="wrn.BP_E_for_ALL._4" hidden="1">{"IS_E",#N/A,FALSE,"FSN";"CF_E",#N/A,FALSE,"FSN";"Tum_E",#N/A,FALSE,"Prepaid";"FP_Alm_E",#N/A,FALSE,"FixedPhone";"Staff_E",#N/A,FALSE,"Staff";"subs_E",#N/A,FALSE,"SubProj";"subs_all_E",#N/A,FALSE,"SubProj"}</definedName>
    <definedName name="wrn.BP_E_for_ALL._5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1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2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3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4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inside_E._5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._1" hidden="1">{"Subs_Reg_R",#N/A,FALSE,"SubsProj";"Capex_R",#N/A,FALSE,"CapEx"}</definedName>
    <definedName name="wrn.BP_R._2" hidden="1">{"Subs_Reg_R",#N/A,FALSE,"SubsProj";"Capex_R",#N/A,FALSE,"CapEx"}</definedName>
    <definedName name="wrn.BP_R._3" hidden="1">{"Subs_Reg_R",#N/A,FALSE,"SubsProj";"Capex_R",#N/A,FALSE,"CapEx"}</definedName>
    <definedName name="wrn.BP_R._4" hidden="1">{"Subs_Reg_R",#N/A,FALSE,"SubsProj";"Capex_R",#N/A,FALSE,"CapEx"}</definedName>
    <definedName name="wrn.BP_R._5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1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2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3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4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_R_KTK._5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1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2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3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4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plan99._5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BS." hidden="1">{#N/A,#N/A,FALSE,"BS-T";#N/A,#N/A,FALSE,"BS-2";#N/A,#N/A,FALSE,"BS-3";#N/A,#N/A,FALSE,"BS-4";#N/A,#N/A,FALSE,"BS-5";#N/A,#N/A,FALSE,"BS-6";#N/A,#N/A,FALSE,"BS-7";#N/A,#N/A,FALSE,"BS-8"}</definedName>
    <definedName name="wrn.CANADA." hidden="1">{#N/A,#N/A,FALSE,"PR-4";#N/A,#N/A,FALSE,"RR-4";#N/A,#N/A,FALSE,"CF-4";#N/A,#N/A,FALSE,"BS-4"}</definedName>
    <definedName name="wrn.CF." hidden="1">{#N/A,#N/A,FALSE,"CF-t";#N/A,#N/A,FALSE,"CF-2";#N/A,#N/A,FALSE,"CF-3";#N/A,#N/A,FALSE,"CF-4";#N/A,#N/A,FALSE,"CF-5";#N/A,#N/A,FALSE,"CF-6";#N/A,#N/A,FALSE,"CF-7";#N/A,#N/A,FALSE,"CF-8"}</definedName>
    <definedName name="wrn.CF._.WITH._.MODEL." hidden="1">{"CF STATEMENT",#N/A,FALSE,"CF STATEMENT";#N/A,#N/A,FALSE,"MODEL"}</definedName>
    <definedName name="wrn.chi._.tiÆt." hidden="1">{#N/A,#N/A,FALSE,"Chi tiÆt"}</definedName>
    <definedName name="wrn.Coded._.IAS._.FS." hidden="1">{"IASTrail",#N/A,FALSE,"IAS"}</definedName>
    <definedName name="wrn.Coded._.IAS._.FS._1" hidden="1">{"IASTrail",#N/A,FALSE,"IAS"}</definedName>
    <definedName name="wrn.Coded._.IAS._.FS._2" hidden="1">{"IASTrail",#N/A,FALSE,"IAS"}</definedName>
    <definedName name="wrn.Coded._.IAS._.FS._3" hidden="1">{"IASTrail",#N/A,FALSE,"IAS"}</definedName>
    <definedName name="wrn.Coded._.IAS._.FS._4" hidden="1">{"IASTrail",#N/A,FALSE,"IAS"}</definedName>
    <definedName name="wrn.Coded._.IAS._.FS._5" hidden="1">{"IASTrail",#N/A,FALSE,"IAS"}</definedName>
    <definedName name="wrn.COLLECTION._.HISTORY._.REPORT." hidden="1">{#N/A,#N/A,FALSE,"COL-HIS"}</definedName>
    <definedName name="wrn.eeeee." hidden="1">{#N/A,#N/A,FALSE,"итого"}</definedName>
    <definedName name="wrn.Eurofinance91125." hidden="1">{#N/A,#N/A,TRUE,"Fields";#N/A,#N/A,TRUE,"Sens"}</definedName>
    <definedName name="wrn.Fixed._.Assets._.Note._.and._.Depreciation." hidden="1">{#N/A,#N/A,FALSE,"FA_1";#N/A,#N/A,FALSE,"Dep'n SE";#N/A,#N/A,FALSE,"Dep'n FC"}</definedName>
    <definedName name="wrn.Fixed._.Assets._.Note._.and._.Depreciation._1" hidden="1">{#N/A,#N/A,FALSE,"FA_1";#N/A,#N/A,FALSE,"Dep'n SE";#N/A,#N/A,FALSE,"Dep'n FC"}</definedName>
    <definedName name="wrn.Fixed._.Assets._.Note._.and._.Depreciation._2" hidden="1">{#N/A,#N/A,FALSE,"FA_1";#N/A,#N/A,FALSE,"Dep'n SE";#N/A,#N/A,FALSE,"Dep'n FC"}</definedName>
    <definedName name="wrn.Fixed._.Assets._.Note._.and._.Depreciation._3" hidden="1">{#N/A,#N/A,FALSE,"FA_1";#N/A,#N/A,FALSE,"Dep'n SE";#N/A,#N/A,FALSE,"Dep'n FC"}</definedName>
    <definedName name="wrn.Fixed._.Assets._.Note._.and._.Depreciation._4" hidden="1">{#N/A,#N/A,FALSE,"FA_1";#N/A,#N/A,FALSE,"Dep'n SE";#N/A,#N/A,FALSE,"Dep'n FC"}</definedName>
    <definedName name="wrn.Fixed._.Assets._.Note._.and._.Depreciation._5" hidden="1">{#N/A,#N/A,FALSE,"FA_1";#N/A,#N/A,FALSE,"Dep'n SE";#N/A,#N/A,FALSE,"Dep'n FC"}</definedName>
    <definedName name="wrn.forecast." hidden="1">{#N/A,#N/A,FALSE,"model"}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1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2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3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4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99._5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forecastassumptions." hidden="1">{#N/A,#N/A,FALSE,"model"}</definedName>
    <definedName name="wrn.forecastROIC." hidden="1">{#N/A,#N/A,FALSE,"model"}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2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3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4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_5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2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3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4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_5" hidden="1">{"IAS Mapping",#N/A,FALSE,"RSA_FS";#N/A,#N/A,FALSE,"CHECK!";#N/A,#N/A,FALSE,"Recon";#N/A,#N/A,FALSE,"NMG";#N/A,#N/A,FALSE,"Journals";"AnalRSA",#N/A,FALSE,"PL-Anal";"AnalIAS",#N/A,FALSE,"PL-Anal";#N/A,#N/A,FALSE,"COS"}</definedName>
    <definedName name="wrn.GEN.._.INFO.." hidden="1">{#N/A,#N/A,FALSE,"OWNERSHIP"}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Gráficos." hidden="1">{#N/A,#N/A,TRUE,"AYEPER.XLS"}</definedName>
    <definedName name="wrn.GRAPH." hidden="1">{#N/A,#N/A,FALSE,"ADDS";#N/A,#N/A,FALSE,"NIRPT";#N/A,#N/A,FALSE,"YREND";#N/A,#N/A,FALSE,"PROD";#N/A,#N/A,FALSE,"pr-t";#N/A,#N/A,FALSE,"RR-T";#N/A,#N/A,FALSE,"CF-t"}</definedName>
    <definedName name="wrn.Grup" hidden="1">{"fleisch",#N/A,FALSE,"WG HK";"food",#N/A,FALSE,"WG HK";"hartwaren",#N/A,FALSE,"WG HK";"weichwaren",#N/A,FALSE,"WG HK"}</definedName>
    <definedName name="wrn.Help." hidden="1">{#N/A,#N/A,TRUE,"MAP";#N/A,#N/A,TRUE,"STEPS";#N/A,#N/A,TRUE,"RULES"}</definedName>
    <definedName name="wrn.Help._1" hidden="1">{#N/A,#N/A,TRUE,"MAP";#N/A,#N/A,TRUE,"STEPS";#N/A,#N/A,TRUE,"RULES"}</definedName>
    <definedName name="wrn.Help._2" hidden="1">{#N/A,#N/A,TRUE,"MAP";#N/A,#N/A,TRUE,"STEPS";#N/A,#N/A,TRUE,"RULES"}</definedName>
    <definedName name="wrn.Help._3" hidden="1">{#N/A,#N/A,TRUE,"MAP";#N/A,#N/A,TRUE,"STEPS";#N/A,#N/A,TRUE,"RULES"}</definedName>
    <definedName name="wrn.Help._4" hidden="1">{#N/A,#N/A,TRUE,"MAP";#N/A,#N/A,TRUE,"STEPS";#N/A,#N/A,TRUE,"RULES"}</definedName>
    <definedName name="wrn.Help._5" hidden="1">{#N/A,#N/A,TRUE,"MAP";#N/A,#N/A,TRUE,"STEPS";#N/A,#N/A,TRUE,"RULES"}</definedName>
    <definedName name="wrn.het." hidden="1">{#N/A,#N/A,FALSE,"Title";#N/A,#N/A,FALSE,"Bal.sheet";#N/A,#N/A,FALSE,"Income";#N/A,#N/A,FALSE,"sale";#N/A,#N/A,FALSE,"cash";#N/A,#N/A,FALSE,"AR";#N/A,#N/A,FALSE,"AR-other";#N/A,#N/A,FALSE,"asset";#N/A,#N/A,FALSE,"Pre-Op";#N/A,#N/A,FALSE,"AP";#N/A,#N/A,FALSE,"Parent";#N/A,#N/A,FALSE,"Qty";#N/A,#N/A,FALSE,"COGS";#N/A,#N/A,FALSE,"GOH-Sell";#N/A,#N/A,FALSE,"Interest"}</definedName>
    <definedName name="wrn.history." hidden="1">{#N/A,#N/A,FALSE,"model"}</definedName>
    <definedName name="wrn.histROIC." hidden="1">{#N/A,#N/A,FALSE,"model"}</definedName>
    <definedName name="wrn.IAS._.BS._.PL._.CF._.and._.Notes." hidden="1">{"IASBS",#N/A,TRUE,"IAS";"IASPL",#N/A,TRUE,"IAS";"IASNotes",#N/A,TRUE,"IAS";"CFDir - expanded",#N/A,TRUE,"CF DIR"}</definedName>
    <definedName name="wrn.IAS._.BS._.PL._.CF._.and._.Notes._1" hidden="1">{"IASBS",#N/A,TRUE,"IAS";"IASPL",#N/A,TRUE,"IAS";"IASNotes",#N/A,TRUE,"IAS";"CFDir - expanded",#N/A,TRUE,"CF DIR"}</definedName>
    <definedName name="wrn.IAS._.BS._.PL._.CF._.and._.Notes._2" hidden="1">{"IASBS",#N/A,TRUE,"IAS";"IASPL",#N/A,TRUE,"IAS";"IASNotes",#N/A,TRUE,"IAS";"CFDir - expanded",#N/A,TRUE,"CF DIR"}</definedName>
    <definedName name="wrn.IAS._.BS._.PL._.CF._.and._.Notes._3" hidden="1">{"IASBS",#N/A,TRUE,"IAS";"IASPL",#N/A,TRUE,"IAS";"IASNotes",#N/A,TRUE,"IAS";"CFDir - expanded",#N/A,TRUE,"CF DIR"}</definedName>
    <definedName name="wrn.IAS._.BS._.PL._.CF._.and._.Notes._4" hidden="1">{"IASBS",#N/A,TRUE,"IAS";"IASPL",#N/A,TRUE,"IAS";"IASNotes",#N/A,TRUE,"IAS";"CFDir - expanded",#N/A,TRUE,"CF DIR"}</definedName>
    <definedName name="wrn.IAS._.BS._.PL._.CF._.and._.Notes._5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3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4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_5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AS._.Mapping._1" hidden="1">{"IAS Mapping",#N/A,TRUE,"RSA_FS"}</definedName>
    <definedName name="wrn.IAS._.Mapping._2" hidden="1">{"IAS Mapping",#N/A,TRUE,"RSA_FS"}</definedName>
    <definedName name="wrn.IAS._.Mapping._3" hidden="1">{"IAS Mapping",#N/A,TRUE,"RSA_FS"}</definedName>
    <definedName name="wrn.IAS._.Mapping._4" hidden="1">{"IAS Mapping",#N/A,TRUE,"RSA_FS"}</definedName>
    <definedName name="wrn.IAS._.Mapping._5" hidden="1">{"IAS Mapping",#N/A,TRUE,"RSA_FS"}</definedName>
    <definedName name="wrn.Inflation._.factors._.used." hidden="1">{#N/A,#N/A,FALSE,"Infl_fact"}</definedName>
    <definedName name="wrn.Inflation._.factors._.used._1" hidden="1">{#N/A,#N/A,FALSE,"Infl_fact"}</definedName>
    <definedName name="wrn.Inflation._.factors._.used._2" hidden="1">{#N/A,#N/A,FALSE,"Infl_fact"}</definedName>
    <definedName name="wrn.Inflation._.factors._.used._3" hidden="1">{#N/A,#N/A,FALSE,"Infl_fact"}</definedName>
    <definedName name="wrn.Inflation._.factors._.used._4" hidden="1">{#N/A,#N/A,FALSE,"Infl_fact"}</definedName>
    <definedName name="wrn.Inflation._.factors._.used._5" hidden="1">{#N/A,#N/A,FALSE,"Infl_fact"}</definedName>
    <definedName name="wrn.Information._.Schedule." hidden="1">{"Information Schedule",#N/A,FALSE,"FEB"}</definedName>
    <definedName name="wrn.INTER." hidden="1">{#N/A,#N/A,FALSE,"PR-7";#N/A,#N/A,FALSE,"RR-7";#N/A,#N/A,FALSE,"CF-7";#N/A,#N/A,FALSE,"BS-7"}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st" hidden="1">{"weichwaren",#N/A,FALSE,"Liste 1";"hartwaren",#N/A,FALSE,"Liste 1";"food",#N/A,FALSE,"Liste 1";"fleisch",#N/A,FALSE,"Liste 1"}</definedName>
    <definedName name="wrn.list." hidden="1">{#N/A,#N/A,FALSE,"101"}</definedName>
    <definedName name="wrn.LISTE." hidden="1">{"weichwaren",#N/A,FALSE,"Liste 1";"hartwaren",#N/A,FALSE,"Liste 1";"food",#N/A,FALSE,"Liste 1";"fleisch",#N/A,FALSE,"Liste 1"}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Loans" hidden="1">{"Summary report",#N/A,FALSE,"BBH";"Details - chart",#N/A,FALSE,"BBH"}</definedName>
    <definedName name="wrn.Loans." hidden="1">{"Summary report",#N/A,FALSE,"BBH";"Details - chart",#N/A,FALSE,"BBH"}</definedName>
    <definedName name="wrn.Loans._1" hidden="1">{"Summary report",#N/A,FALSE,"BBH";"Details - chart",#N/A,FALSE,"BBH"}</definedName>
    <definedName name="wrn.Loans._2" hidden="1">{"Summary report",#N/A,FALSE,"BBH";"Details - chart",#N/A,FALSE,"BBH"}</definedName>
    <definedName name="wrn.Loans._3" hidden="1">{"Summary report",#N/A,FALSE,"BBH";"Details - chart",#N/A,FALSE,"BBH"}</definedName>
    <definedName name="wrn.Loans._4" hidden="1">{"Summary report",#N/A,FALSE,"BBH";"Details - chart",#N/A,FALSE,"BBH"}</definedName>
    <definedName name="wrn.Loans._5" hidden="1">{"Summary report",#N/A,FALSE,"BBH";"Details - chart",#N/A,FALSE,"BBH"}</definedName>
    <definedName name="wrn.Macedonian._.Budget._.97." hidden="1">{#N/A,#N/A,TRUE,"P&amp;L Q1 Macedonia";#N/A,#N/A,TRUE,"Q1 PARAMETERS";#N/A,#N/A,TRUE,"Budgeted sales";#N/A,#N/A,TRUE,"Other sales Q2";#N/A,#N/A,TRUE,"AQ2";#N/A,#N/A,TRUE,"Var COS Q3";#N/A,#N/A,TRUE,"AQ3";#N/A,#N/A,TRUE,"Fin &amp; Admin Q4";#N/A,#N/A,TRUE,"AQ4";#N/A,#N/A,TRUE,"ID Admin Sal";#N/A,#N/A,TRUE,"Cent Ops Q5";#N/A,#N/A,TRUE,"AQ5";#N/A,#N/A,TRUE,"ID Central oper sal";#N/A,#N/A,TRUE,"Cent w'house Q6";#N/A,#N/A,TRUE,"AQ6";#N/A,#N/A,TRUE,"ID Centr wareh sal";#N/A,#N/A,TRUE,"SC's &amp; BR's Q7";#N/A,#N/A,TRUE,"AQ7";#N/A,#N/A,TRUE,"ID SC &amp; BR Sal";#N/A,#N/A,TRUE,"Sales &amp; mark Q8";#N/A,#N/A,TRUE,"AQ8";#N/A,#N/A,TRUE,"ID S@M Sal";#N/A,#N/A,TRUE,"Int&amp;Chgs Q9";#N/A,#N/A,TRUE,"AQ9";#N/A,#N/A,TRUE,"IC Chgs Q10";#N/A,#N/A,TRUE,"AQ10";#N/A,#N/A,TRUE,"Cap exp 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ORWAY." hidden="1">{#N/A,#N/A,FALSE,"PR-5";#N/A,#N/A,FALSE,"RR-5";#N/A,#N/A,FALSE,"CF-5";#N/A,#N/A,FALSE,"BS-5"}</definedName>
    <definedName name="wrn.Obaly." hidden="1">{#N/A,#N/A,FALSE,"Obaly celkové"}</definedName>
    <definedName name="wrn.OBM." hidden="1">{#N/A,#N/A,FALSE,"Oil-Based Mud"}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AND._.CAPEX." hidden="1">{#N/A,#N/A,FALSE,"OE &amp; CAP INV";#N/A,#N/A,FALSE,"DEPREC"}</definedName>
    <definedName name="wrn.opex._.correc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mon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tysdy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S.._.INFO.." hidden="1">{#N/A,#N/A,FALSE,"WELL COUNTS";#N/A,#N/A,FALSE,"OWNERSHIP"}</definedName>
    <definedName name="wrn.PL._.Analysis." hidden="1">{"AnalRSA",#N/A,TRUE,"PL-Anal";"AnalIAS",#N/A,TRUE,"PL-Anal"}</definedName>
    <definedName name="wrn.PL._.Analysis._1" hidden="1">{"AnalRSA",#N/A,TRUE,"PL-Anal";"AnalIAS",#N/A,TRUE,"PL-Anal"}</definedName>
    <definedName name="wrn.PL._.Analysis._2" hidden="1">{"AnalRSA",#N/A,TRUE,"PL-Anal";"AnalIAS",#N/A,TRUE,"PL-Anal"}</definedName>
    <definedName name="wrn.PL._.Analysis._3" hidden="1">{"AnalRSA",#N/A,TRUE,"PL-Anal";"AnalIAS",#N/A,TRUE,"PL-Anal"}</definedName>
    <definedName name="wrn.PL._.Analysis._4" hidden="1">{"AnalRSA",#N/A,TRUE,"PL-Anal";"AnalIAS",#N/A,TRUE,"PL-Anal"}</definedName>
    <definedName name="wrn.PL._.Analysis._5" hidden="1">{"AnalRSA",#N/A,TRUE,"PL-Anal";"AnalIAS",#N/A,TRUE,"PL-Anal"}</definedName>
    <definedName name="wrn.Pokus._.1." hidden="1">{#N/A,#N/A,FALSE,"Kalkulace"}</definedName>
    <definedName name="wrn.pokus._.2." hidden="1">{#N/A,#N/A,FALSE,"Kalkulace"}</definedName>
    <definedName name="wrn.PR." hidden="1">{#N/A,#N/A,FALSE,"pr-t";#N/A,#N/A,FALSE,"PR-2";#N/A,#N/A,FALSE,"PR-3";#N/A,#N/A,FALSE,"PR-4";#N/A,#N/A,FALSE,"PR-5";#N/A,#N/A,FALSE,"PR-6";#N/A,#N/A,FALSE,"PR-7";#N/A,#N/A,FALSE,"PR-8"}</definedName>
    <definedName name="wrn.PRICES." hidden="1">{#N/A,#N/A,FALSE,"PRICES"}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print95and96." hidden="1">{"print95",#N/A,FALSE,"1995E.XLS";"print96",#N/A,FALSE,"1996E.XLS"}</definedName>
    <definedName name="wrn.Production._.and._.Lifts." hidden="1">{#N/A,#N/A,FALSE,"Prod";#N/A,#N/A,FALSE,"Royprod";#N/A,#N/A,FALSE,"Liftprod";#N/A,#N/A,FALSE,"Lifts";#N/A,#N/A,FALSE,"Equity"}</definedName>
    <definedName name="wrn.Radio." hidden="1">{#N/A,#N/A,FALSE,"Virgin Flightdeck"}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1." hidden="1">{"AHLGANDG",#N/A,FALSE,"GANDG";"OSGANDG",#N/A,FALSE,"GANDG"}</definedName>
    <definedName name="wrn.RR." hidden="1">{#N/A,#N/A,FALSE,"RR-T";#N/A,#N/A,FALSE,"RR-2";#N/A,#N/A,FALSE,"RR-3";#N/A,#N/A,FALSE,"RR-4";#N/A,#N/A,FALSE,"RR-5";#N/A,#N/A,FALSE,"RR-6";#N/A,#N/A,FALSE,"RR-7";#N/A,#N/A,FALSE,"RR-8"}</definedName>
    <definedName name="wrn.RSA._.BS._.and._.PL." hidden="1">{"BS1",#N/A,TRUE,"RSA_FS";"BS2",#N/A,TRUE,"RSA_FS";"BS3",#N/A,TRUE,"RSA_FS"}</definedName>
    <definedName name="wrn.RSA._.BS._.and._.PL._1" hidden="1">{"BS1",#N/A,TRUE,"RSA_FS";"BS2",#N/A,TRUE,"RSA_FS";"BS3",#N/A,TRUE,"RSA_FS"}</definedName>
    <definedName name="wrn.RSA._.BS._.and._.PL._2" hidden="1">{"BS1",#N/A,TRUE,"RSA_FS";"BS2",#N/A,TRUE,"RSA_FS";"BS3",#N/A,TRUE,"RSA_FS"}</definedName>
    <definedName name="wrn.RSA._.BS._.and._.PL._3" hidden="1">{"BS1",#N/A,TRUE,"RSA_FS";"BS2",#N/A,TRUE,"RSA_FS";"BS3",#N/A,TRUE,"RSA_FS"}</definedName>
    <definedName name="wrn.RSA._.BS._.and._.PL._4" hidden="1">{"BS1",#N/A,TRUE,"RSA_FS";"BS2",#N/A,TRUE,"RSA_FS";"BS3",#N/A,TRUE,"RSA_FS"}</definedName>
    <definedName name="wrn.RSA._.BS._.and._.PL._5" hidden="1">{"BS1",#N/A,TRUE,"RSA_FS";"BS2",#N/A,TRUE,"RSA_FS";"BS3",#N/A,TRUE,"RSA_FS"}</definedName>
    <definedName name="wrn.Satad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CP._.London._.Manpower._.Detail." hidden="1">{"Pre-sanction detail",#N/A,FALSE,"Sheet1";"Synergy Option, Detail",#N/A,FALSE,"Sheet1";"Non synergy option, detail",#N/A,FALSE,"Sheet1"}</definedName>
    <definedName name="wrn.SCP._.London._.Manpower._.Summary." hidden="1">{"Pre-Sanction summary",#N/A,FALSE,"Sheet1";"Synergy Option, summary",#N/A,FALSE,"Sheet1";"Non-Synergy Option, Summary",#N/A,FALSE,"Sheet1"}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1" hidden="1">{"Summary",#N/A,FALSE,"Report_Summary"}</definedName>
    <definedName name="wrn.Summary1." hidden="1">{"Summary",#N/A,FALSE,"Report_Summary"}</definedName>
    <definedName name="wrn.Summary2." hidden="1">{"Summary",#N/A,FALSE,"Report_Summary"}</definedName>
    <definedName name="wrn.Sundy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arifas." hidden="1">{"EVOLUCIÓN TRIFAS",#N/A,FALSE,"Consumos Típicos";"variación tarifas",#N/A,FALSE,"Consumos Típicos";"Spread",#N/A,FALSE,"Emisión a mix Marzo-95"}</definedName>
    <definedName name="wrn.tat." hidden="1">{#N/A,#N/A,FALSE,"Bal.sheet";#N/A,#N/A,FALSE,"Income";#N/A,#N/A,FALSE,"1Cash";#N/A,#N/A,FALSE,"2AR-Trade";#N/A,#N/A,FALSE,"3-4AR-Ô&amp;Invt";#N/A,#N/A,FALSE,"5-6Pre&amp;Prop";#N/A,#N/A,FALSE,"7-9PreÔ&amp;O-Asst";#N/A,#N/A,FALSE,"10-11AP&amp;Accr";#N/A,#N/A,FALSE,"12-13Tax&amp;Paren";#N/A,#N/A,FALSE,"15COGS";#N/A,#N/A,FALSE,"14Sal";#N/A,#N/A,FALSE,"Qty";#N/A,#N/A,FALSE,"16-17G&amp;S";#N/A,#N/A,FALSE,"Title";#N/A,#N/A,FALSE,"18-19In&amp;Loss"}</definedName>
    <definedName name="wrn.test." hidden="1">{"Valuation_Common",#N/A,FALSE,"Valuation"}</definedName>
    <definedName name="wrn.tuan." hidden="1">{#N/A,#N/A,FALSE,"LEDGERSUMARY"}</definedName>
    <definedName name="wrn.uk." hidden="1">{#N/A,#N/A,FALSE,"PR-3";#N/A,#N/A,FALSE,"CF-3";#N/A,#N/A,FALSE,"BS-3";#N/A,#N/A,FALSE,"RR-3"}</definedName>
    <definedName name="wrn.US." hidden="1">{#N/A,#N/A,FALSE,"PR-2";#N/A,#N/A,FALSE,"RR-2";#N/A,#N/A,FALSE,"CF-2";#N/A,#N/A,FALSE,"BS-2"}</definedName>
    <definedName name="wrn.vd." hidden="1">{#N/A,#N/A,TRUE,"BT M200 da 10x20"}</definedName>
    <definedName name="wrn.VOLUMES." hidden="1">{#N/A,#N/A,FALSE,"INLET STREAMS";#N/A,#N/A,FALSE,"CO2 VOLUMES";#N/A,#N/A,FALSE,"PRODUCTION";#N/A,#N/A,FALSE,"RESIDUE GAS";#N/A,#N/A,FALSE,"FUEL GAS VOLUMES";#N/A,#N/A,FALSE,"YIELD TABLES"}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차._.종합." hidden="1">{#N/A,#N/A,TRUE,"Y생산";#N/A,#N/A,TRUE,"Y판매";#N/A,#N/A,TRUE,"Y총물량";#N/A,#N/A,TRUE,"Y능력";#N/A,#N/A,TRUE,"YKD"}</definedName>
    <definedName name="wrn.ееее." hidden="1">{#N/A,#N/A,FALSE,"итого"}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ку." hidden="1">{#N/A,#N/A,TRUE,"Лист2"}</definedName>
    <definedName name="wrn.Курсовой._.проект." hidden="1">{#N/A,#N/A,TRUE,"План продаж";#N/A,#N/A,TRUE,"Склад гот.прод";#N/A,#N/A,TRUE,"План отгрузки"}</definedName>
    <definedName name="wrn.лпл." hidden="1">{#N/A,#N/A,FALSE,"Лист6"}</definedName>
    <definedName name="wrn.Потери.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мета." hidden="1">{#N/A,#N/A,FALSE,"общепр.расх"}</definedName>
    <definedName name="wrn.Сравнение._.с._.отраслями." hidden="1">{#N/A,#N/A,TRUE,"Лист1";#N/A,#N/A,TRUE,"Лист2";#N/A,#N/A,TRUE,"Лист3"}</definedName>
    <definedName name="wrn.ТЭП." hidden="1">{#N/A,#N/A,TRUE,"ТЭП";#N/A,#N/A,TRUE,"ДИАГРАММА";#N/A,#N/A,TRUE,"Т календарное";#N/A,#N/A,TRUE,"Vрейса";#N/A,#N/A,TRUE,"ПРОХОДКА"}</definedName>
    <definedName name="wrn.기술료._.비교." hidden="1">{#N/A,#N/A,FALSE,"기술료 비교"}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" hidden="1">{#N/A,#N/A,TRUE,"План продаж";#N/A,#N/A,TRUE,"Склад гот.прод";#N/A,#N/A,TRUE,"План отгрузки"}</definedName>
    <definedName name="xcd" hidden="1">#N/A</definedName>
    <definedName name="xcw" hidden="1">Main.SAPF4Help()</definedName>
    <definedName name="xls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2" hidden="1">#REF!</definedName>
    <definedName name="XRefCopy3Row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7" hidden="1">#REF!</definedName>
    <definedName name="XRefPaste8" hidden="1">#REF!</definedName>
    <definedName name="XRefPasteRangeCount" hidden="1">1</definedName>
    <definedName name="XVIIII" hidden="1">{#N/A,#N/A,FALSE,"Aging Summary";#N/A,#N/A,FALSE,"Ratio Analysis";#N/A,#N/A,FALSE,"Test 120 Day Accts";#N/A,#N/A,FALSE,"Tickmarks"}</definedName>
    <definedName name="xxx" hidden="1">{"Summary",#N/A,FALSE,"Report_Summary"}</definedName>
    <definedName name="xxx1" hidden="1">{"Summary",#N/A,FALSE,"Report_Summary"}</definedName>
    <definedName name="yjdjt" hidden="1">#REF!</definedName>
    <definedName name="yt" hidden="1">{"'Sheet1'!$A$1:$G$96","'Sheet1'!$A$1:$H$96"}</definedName>
    <definedName name="yu" hidden="1">{"'Sheet1'!$A$1:$G$96","'Sheet1'!$A$1:$H$96"}</definedName>
    <definedName name="yui" hidden="1">{"'Sheet1'!$A$1:$G$96","'Sheet1'!$A$1:$H$96"}</definedName>
    <definedName name="yyy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C3AD0CD_BF0C_4C4E_9071_158A2F5215E2_.wvu.Rows" hidden="1">#REF!,#REF!,#REF!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50C2E1_1043_11D4_933C_000021F00B7E_.wvu.Rows" hidden="1">#REF!</definedName>
    <definedName name="Z_30FEE15E_D26F_11D4_A6F7_00508B6A7686_.wvu.FilterData" hidden="1">#N/A</definedName>
    <definedName name="Z_30FEE15E_D26F_11D4_A6F7_00508B6A7686_.wvu.PrintArea" hidden="1">#N/A</definedName>
    <definedName name="Z_30FEE15E_D26F_11D4_A6F7_00508B6A7686_.wvu.PrintTitles" hidden="1">#N/A</definedName>
    <definedName name="Z_30FEE15E_D26F_11D4_A6F7_00508B6A7686_.wvu.Rows" hidden="1">#N/A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459307F8_6389_46B9_82E6_66722086F9FD_.wvu.Cols" hidden="1">#REF!</definedName>
    <definedName name="Z_459307F8_6389_46B9_82E6_66722086F9FD_.wvu.Rows" hidden="1">#REF!</definedName>
    <definedName name="Z_588336D1_481E_11D4_B26F_0080AD000FCE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87FB2E04_DA3E_11D4_84BF_00C04F322CF3_.wvu.Cols" hidden="1">#REF!</definedName>
    <definedName name="Z_87FB2E05_DA3E_11D4_84BF_00C04F322CF3_.wvu.Cols" hidden="1">#REF!</definedName>
    <definedName name="Z_901DD601_3312_11D5_8F89_00010215A1CA_.wvu.Rows" hidden="1">#REF!,#REF!</definedName>
    <definedName name="Z_94C30AE0_9A92_11D4_BB79_00DE01055140_.wvu.FilterData" hidden="1">#REF!</definedName>
    <definedName name="Z_94C30AE0_9A92_11D4_BB79_00DE01055140_.wvu.PrintArea" hidden="1">#REF!</definedName>
    <definedName name="Z_9673D06C_8E2D_4E41_BE89_13756C9C3BAE_.wvu.PrintArea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9F4E9141_41FC_4B2C_AC1F_EC647474A564_.wvu.PrintArea" hidden="1">#REF!</definedName>
    <definedName name="Z_9F4E9141_41FC_4B2C_AC1F_EC647474A564_.wvu.Rows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B45FFAE_19AD_47F2_A68A_497CFA02F912_.wvu.Rows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B6EBA059_280B_4A6E_BA3E_AA849CF278A3_.wvu.PrintArea" hidden="1">#REF!</definedName>
    <definedName name="Z_B6EBA059_280B_4A6E_BA3E_AA849CF278A3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_C55956C1_7940_11D2_893F_00C04FC53645_.wvu.PrintTitles" hidden="1">#REF!</definedName>
    <definedName name="Z_CA0461C3_C18D_11D2_8D68_00C04F9DFD82_.wvu.Cols" hidden="1">#REF!,#REF!,#REF!</definedName>
    <definedName name="Z_CA0461C3_C18D_11D2_8D68_00C04F9DFD82_.wvu.Rows" hidden="1">#REF!,#REF!,#REF!,#REF!,#REF!</definedName>
    <definedName name="Z_D1F2B56D_1E58_4BCA_92CD_48826E79E65F_.wvu.Col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EF29B54_2F18_4AEC_92EA_7738124EDB85_.wvu.PrintArea" hidden="1">#REF!</definedName>
    <definedName name="Z_DEF29B54_2F18_4AEC_92EA_7738124EDB85_.wvu.PrintTitles" hidden="1">#REF!</definedName>
    <definedName name="Z_E796ED81_7948_11D2_B83F_00C04FC56A76_.wvu.PrintArea" hidden="1">#REF!</definedName>
    <definedName name="zsd" hidden="1">{#N/A,#N/A,FALSE,"Aging Summary";#N/A,#N/A,FALSE,"Ratio Analysis";#N/A,#N/A,FALSE,"Test 120 Day Accts";#N/A,#N/A,FALSE,"Tickmarks"}</definedName>
    <definedName name="zzz" hidden="1">{"'РП (2)'!$A$5:$S$150"}</definedName>
    <definedName name="zzzz" hidden="1">{"Summary",#N/A,FALSE,"Report_Summary"}</definedName>
    <definedName name="zzzzz" hidden="1">{"TAG1AGMS",#N/A,FALSE,"TAG 1A"}</definedName>
    <definedName name="zzzzzzz" hidden="1">{#N/A,#N/A,FALSE,"VARIANCE";#N/A,#N/A,FALSE,"2NDQTR";#N/A,#N/A,FALSE,"1STQTR";#N/A,#N/A,FALSE,"BUDGET"}</definedName>
    <definedName name="zzzzzzzzzzzzzzzzzzzzzzzzzzzzzzzzzzzzzzzzz" hidden="1">{#N/A,#N/A,FALSE,"VARIANCE";#N/A,#N/A,FALSE,"2NDQTR";#N/A,#N/A,FALSE,"1STQTR";#N/A,#N/A,FALSE,"BUDGET"}</definedName>
    <definedName name="ааа" hidden="1">{#N/A,#N/A,FALSE,"Aging Summary";#N/A,#N/A,FALSE,"Ratio Analysis";#N/A,#N/A,FALSE,"Test 120 Day Accts";#N/A,#N/A,FALSE,"Tickmarks"}</definedName>
    <definedName name="аааа" hidden="1">{"'РП (2)'!$A$5:$S$150"}</definedName>
    <definedName name="аааа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аааа11111" hidden="1">{"'Sheet1'!$A$1:$G$96","'Sheet1'!$A$1:$H$96"}</definedName>
    <definedName name="аааааа" hidden="1">{"'РП (2)'!$A$5:$S$150"}</definedName>
    <definedName name="аааааааааааа" hidden="1">{0,0}</definedName>
    <definedName name="ааааааааааааа" hidden="1">{#VALUE!,#N/A,TRUE,0;#N/A,#N/A,TRUE,0;#N/A,#N/A,TRUE,0}</definedName>
    <definedName name="аааааааааааааааааааа" hidden="1">{0,0}</definedName>
    <definedName name="абакан" hidden="1">{"'РП (2)'!$A$5:$S$150"}</definedName>
    <definedName name="абдулли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бзал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" hidden="1">{#N/A,#N/A,TRUE,"План продаж";#N/A,#N/A,TRUE,"Склад гот.прод";#N/A,#N/A,TRUE,"План отгрузки"}</definedName>
    <definedName name="авамк" hidden="1">#REF!</definedName>
    <definedName name="авг.опер.Н" hidden="1">{"'Sheet1'!$A$1:$G$96","'Sheet1'!$A$1:$H$96"}</definedName>
    <definedName name="авпарпар" hidden="1">{"'Sheet1'!$A$1:$G$96","'Sheet1'!$A$1:$H$96"}</definedName>
    <definedName name="авпекго" hidden="1">{"'Sheet1'!$A$1:$G$96","'Sheet1'!$A$1:$H$96"}</definedName>
    <definedName name="автоматизац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выа" hidden="1">{#N/A,#N/A,FALSE,"101"}</definedName>
    <definedName name="ада" hidden="1">{"print95",#N/A,FALSE,"1995E.XLS";"print96",#N/A,FALSE,"1996E.XLS"}</definedName>
    <definedName name="адре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ж" hidden="1">{"'РП (2)'!$A$5:$S$150"}</definedName>
    <definedName name="аз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йда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к4" hidden="1">{#N/A,#N/A,TRUE,"План продаж";#N/A,#N/A,TRUE,"Склад гот.прод";#N/A,#N/A,TRUE,"План отгрузки"}</definedName>
    <definedName name="ак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крароо" hidden="1">{"'Sheet1'!$A$1:$G$96","'Sheet1'!$A$1:$H$96"}</definedName>
    <definedName name="аку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ормж" hidden="1">{"'РП (2)'!$A$5:$S$150"}</definedName>
    <definedName name="Аль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мит" hidden="1">{"'Sheet1'!$A$1:$G$96","'Sheet1'!$A$1:$H$96"}</definedName>
    <definedName name="а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" hidden="1">{"'РП (2)'!$A$5:$S$150"}</definedName>
    <definedName name="анализ" hidden="1">{#N/A,#N/A,TRUE,"Лист2"}</definedName>
    <definedName name="Анализ2" hidden="1">{#N/A,#N/A,TRUE,"План продаж";#N/A,#N/A,TRUE,"Склад гот.прод";#N/A,#N/A,TRUE,"План отгрузки"}</definedName>
    <definedName name="анг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ндр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нт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оап" hidden="1">#REF!</definedName>
    <definedName name="апарпогрлролбодболюолюлбсрвкекн" hidden="1">{"'Sheet1'!$A$1:$G$96","'Sheet1'!$A$1:$H$96"}</definedName>
    <definedName name="апер" hidden="1">{"'Sheet1'!$A$1:$G$96","'Sheet1'!$A$1:$H$96"}</definedName>
    <definedName name="апк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пкп" hidden="1">{"'РП (2)'!$A$5:$S$150"}</definedName>
    <definedName name="апоа" hidden="1">{"'Sheet1'!$A$1:$G$96","'Sheet1'!$A$1:$H$96"}</definedName>
    <definedName name="апр" hidden="1">{#N/A,#N/A,TRUE,"Лист2"}</definedName>
    <definedName name="аправ" hidden="1">{"'Sheet1'!$A$1:$G$96","'Sheet1'!$A$1:$H$96"}</definedName>
    <definedName name="апрпоонгеш" hidden="1">{"'Sheet1'!$A$1:$G$96","'Sheet1'!$A$1:$H$96"}</definedName>
    <definedName name="араб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аго" hidden="1">{"'Sheet1'!$A$1:$G$96","'Sheet1'!$A$1:$H$96"}</definedName>
    <definedName name="ар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данки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ложлд" hidden="1">{"'РП (2)'!$A$5:$S$150"}</definedName>
    <definedName name="арппр" hidden="1">{"'Sheet1'!$A$1:$G$96","'Sheet1'!$A$1:$H$96"}</definedName>
    <definedName name="арт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рыщдр" hidden="1">{"'РП (2)'!$A$5:$S$150"}</definedName>
    <definedName name="аста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ст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атрибу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укпа" hidden="1">#REF!</definedName>
    <definedName name="афри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" hidden="1">{"'РП (2)'!$A$5:$S$150"}</definedName>
    <definedName name="балбесы" hidden="1">{"'РП (2)'!$A$5:$S$150"}</definedName>
    <definedName name="балда" hidden="1">{"'РП (2)'!$A$5:$S$150"}</definedName>
    <definedName name="бале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аобес" hidden="1">{"'РП (2)'!$A$5:$S$150"}</definedName>
    <definedName name="барб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бб" hidden="1">{"'РП (2)'!$A$5:$S$150"}</definedName>
    <definedName name="бдр" hidden="1">{"'РП (2)'!$A$5:$S$150"}</definedName>
    <definedName name="бипр" hidden="1">{"'РП (2)'!$A$5:$S$150"}</definedName>
    <definedName name="блро" hidden="1">{"'Sheet1'!$A$1:$G$96","'Sheet1'!$A$1:$H$96"}</definedName>
    <definedName name="блюд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ля" hidden="1">{"'РП (2)'!$A$5:$S$150"}</definedName>
    <definedName name="бол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орт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рт2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боцм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р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рикеты" hidden="1">{"'Sheet1'!$A$1:$G$96","'Sheet1'!$A$1:$H$96"}</definedName>
    <definedName name="Бро" hidden="1">{"'РП (2)'!$A$5:$S$150"}</definedName>
    <definedName name="брюк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Т" hidden="1">{"'РП (2)'!$A$5:$S$150"}</definedName>
    <definedName name="бть" hidden="1">{"'Sheet1'!$A$1:$G$96","'Sheet1'!$A$1:$H$96"}</definedName>
    <definedName name="буке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буржу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р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10" hidden="1">{"print95",#N/A,FALSE,"1995E.XLS";"print96",#N/A,FALSE,"1996E.XLS"}</definedName>
    <definedName name="в2" hidden="1">{"'Sheet1'!$A$1:$G$96","'Sheet1'!$A$1:$H$96"}</definedName>
    <definedName name="ва" hidden="1">{"'Sheet1'!$A$1:$G$96","'Sheet1'!$A$1:$H$96"}</definedName>
    <definedName name="вад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дло" hidden="1">{"'РП (2)'!$A$5:$S$150"}</definedName>
    <definedName name="вае" hidden="1">{"'Sheet1'!$A$1:$G$96","'Sheet1'!$A$1:$H$96"}</definedName>
    <definedName name="ваен" hidden="1">{"'РП (2)'!$A$5:$S$150"}</definedName>
    <definedName name="вал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аля" hidden="1">{"'РП (2)'!$A$5:$S$150"}</definedName>
    <definedName name="ВАОЛПМАУГШ" hidden="1">{#N/A,#N/A,TRUE,"План продаж";#N/A,#N/A,TRUE,"Склад гот.прод";#N/A,#N/A,TRUE,"План отгрузки"}</definedName>
    <definedName name="ва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3" hidden="1">{"'Sheet1'!$A$1:$G$96","'Sheet1'!$A$1:$H$96"}</definedName>
    <definedName name="вапва" hidden="1">{#N/A,#N/A,TRUE,"Лист2"}</definedName>
    <definedName name="вапвап" hidden="1">{#N/A,#N/A,TRUE,"Лист2"}</definedName>
    <definedName name="вап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плор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апр" hidden="1">{"'РП (2)'!$A$5:$S$150"}</definedName>
    <definedName name="вар" hidden="1">#REF!</definedName>
    <definedName name="вар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ень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риант3" hidden="1">{"'РП (2)'!$A$5:$S$150"}</definedName>
    <definedName name="варолр" hidden="1">{#N/A,#N/A,FALSE,"Лист15"}</definedName>
    <definedName name="варя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с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ф" hidden="1">{"'РП (2)'!$A$5:$S$150"}</definedName>
    <definedName name="ваыва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аыкпав" hidden="1">{#N/A,#N/A,TRUE,"Лист2"}</definedName>
    <definedName name="ввв" hidden="1">{#N/A,#N/A,TRUE,"План продаж";#N/A,#N/A,TRUE,"Склад гот.прод";#N/A,#N/A,TRUE,"План отгрузки"}</definedName>
    <definedName name="вввв" hidden="1">{"'Sheet1'!$A$1:$G$96","'Sheet1'!$A$1:$H$96"}</definedName>
    <definedName name="вввввввв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ввввввввв" hidden="1">{"'РП (2)'!$A$5:$S$150"}</definedName>
    <definedName name="Век" hidden="1">{#N/A,#N/A,TRUE,"План продаж";#N/A,#N/A,TRUE,"Склад гот.прод";#N/A,#N/A,TRUE,"План отгрузки"}</definedName>
    <definedName name="векленко" hidden="1">{#N/A,#N/A,TRUE,"План продаж";#N/A,#N/A,TRUE,"Склад гот.прод";#N/A,#N/A,TRUE,"План отгрузки"}</definedName>
    <definedName name="вен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неци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рблю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ерев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ветр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и" hidden="1">{"'Sheet1'!$A$1:$G$96","'Sheet1'!$A$1:$H$96"}</definedName>
    <definedName name="вла" hidden="1">{#N/A,#N/A,FALSE,"Aging Summary";#N/A,#N/A,FALSE,"Ratio Analysis";#N/A,#N/A,FALSE,"Test 120 Day Accts";#N/A,#N/A,FALSE,"Tickmarks"}</definedName>
    <definedName name="вм" hidden="1">#REF!</definedName>
    <definedName name="внер.1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ол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лчара" hidden="1">{"'РП (2)'!$A$5:$S$150"}</definedName>
    <definedName name="вопр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ворвол" hidden="1">#REF!</definedName>
    <definedName name="вп" hidden="1">{"'Sheet1'!$A$1:$G$96","'Sheet1'!$A$1:$H$96"}</definedName>
    <definedName name="впвене" hidden="1">{"'Sheet1'!$A$1:$G$96","'Sheet1'!$A$1:$H$96"}</definedName>
    <definedName name="впр" hidden="1">{#N/A,#N/A,TRUE,"Лист2"}</definedName>
    <definedName name="впрапр" hidden="1">{"'Sheet1'!$A$1:$G$96","'Sheet1'!$A$1:$H$96"}</definedName>
    <definedName name="врем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с" hidden="1">{#N/A,#N/A,FALSE,"Aging Summary";#N/A,#N/A,FALSE,"Ratio Analysis";#N/A,#N/A,FALSE,"Test 120 Day Accts";#N/A,#N/A,FALSE,"Tickmarks"}</definedName>
    <definedName name="все" hidden="1">{"'РП (2)'!$A$5:$S$150"}</definedName>
    <definedName name="вспом" hidden="1">#REF!</definedName>
    <definedName name="ву" hidden="1">{#N/A,#N/A,TRUE,"Лист2"}</definedName>
    <definedName name="вулк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вы" hidden="1">{0,0}</definedName>
    <definedName name="выа" hidden="1">{#N/A,#N/A,FALSE,"Aging Summary";#N/A,#N/A,FALSE,"Ratio Analysis";#N/A,#N/A,FALSE,"Test 120 Day Accts";#N/A,#N/A,FALSE,"Tickmarks"}</definedName>
    <definedName name="выд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хухо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ыыыыыыпф" hidden="1">{#N/A,#N/A,FALSE,"Aging Summary";#N/A,#N/A,FALSE,"Ratio Analysis";#N/A,#N/A,FALSE,"Test 120 Day Accts";#N/A,#N/A,FALSE,"Tickmarks"}</definedName>
    <definedName name="га" hidden="1">{"'РП (2)'!$A$5:$S$150"}</definedName>
    <definedName name="гав" hidden="1">{"'РП (2)'!$A$5:$S$150"}</definedName>
    <definedName name="газ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амби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ар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г" hidden="1">{"'РП (2)'!$A$5:$S$150"}</definedName>
    <definedName name="гд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нер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еолпар" hidden="1">#REF!</definedName>
    <definedName name="гепард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еста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зщхшщхщз" hidden="1">{"'Sheet1'!$A$1:$G$96","'Sheet1'!$A$1:$H$96"}</definedName>
    <definedName name="гие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гильма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лаз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" hidden="1">{"'РП (2)'!$A$5:$S$150"}</definedName>
    <definedName name="год" hidden="1">{#N/A,#N/A,TRUE,"Лист2"}</definedName>
    <definedName name="ГОК" hidden="1">{"'Sheet1'!$A$1:$G$96","'Sheet1'!$A$1:$H$96"}</definedName>
    <definedName name="голе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орш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орыныч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ани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ип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роб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ульна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ус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а" hidden="1">{#N/A,#N/A,TRUE,"Лист2"}</definedName>
    <definedName name="д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тро" hidden="1">{#N/A,#N/A,TRUE,"План продаж";#N/A,#N/A,TRUE,"Склад гот.прод";#N/A,#N/A,TRUE,"План отгрузки"}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льф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еревн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с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етсад" hidden="1">{#N/A,#N/A,FALSE,"Лист15"}</definedName>
    <definedName name="джад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же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ерр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жплрджрлдпаорлдпа" hidden="1">{#N/A,#N/A,TRUE,"Лист2"}</definedName>
    <definedName name="джррапр" hidden="1">{"'Sheet1'!$A$1:$G$96","'Sheet1'!$A$1:$H$96"}</definedName>
    <definedName name="ди" hidden="1">{"'РП (2)'!$A$5:$S$150"}</definedName>
    <definedName name="дикань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инели" hidden="1">{"'РП (2)'!$A$5:$S$150"}</definedName>
    <definedName name="дис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искложка" hidden="1">2</definedName>
    <definedName name="ДК" hidden="1">{"'Sheet1'!$A$1:$G$96","'Sheet1'!$A$1:$H$96"}</definedName>
    <definedName name="длл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дло" hidden="1">{"'РП (2)'!$A$5:$S$150"}</definedName>
    <definedName name="длошсмидш" hidden="1">{"'РП (2)'!$A$5:$S$150"}</definedName>
    <definedName name="длтроы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лэз" hidden="1">{"'РП (2)'!$A$5:$S$150"}</definedName>
    <definedName name="д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б.кв." hidden="1">#N/A</definedName>
    <definedName name="дозо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окумент10" hidden="1">{"'Sheet1'!$A$1:$G$96","'Sheet1'!$A$1:$H$96"}</definedName>
    <definedName name="д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он" hidden="1">{"'РП (2)'!$A$5:$S$150"}</definedName>
    <definedName name="дох" hidden="1">{#N/A,#N/A,FALSE,"Лист15"}</definedName>
    <definedName name="доходы" hidden="1">{#N/A,#N/A,FALSE,"Лист15"}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а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лж" hidden="1">{"'РП (2)'!$A$5:$S$150"}</definedName>
    <definedName name="дрлр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оз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дяте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ё" hidden="1">{"'Sheet1'!$A$1:$G$96","'Sheet1'!$A$1:$H$96"}</definedName>
    <definedName name="евн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вшие" hidden="1">{"'РП (2)'!$A$5:$S$150"}</definedName>
    <definedName name="ее" hidden="1">{#N/A,#N/A,FALSE,"101"}</definedName>
    <definedName name="еее" hidden="1">{#N/A,#N/A,TRUE,"План продаж";#N/A,#N/A,TRUE,"Склад гот.прод";#N/A,#N/A,TRUE,"План отгрузки"}</definedName>
    <definedName name="ежих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ек" hidden="1">{"'РП (2)'!$A$5:$S$150"}</definedName>
    <definedName name="екн" hidden="1">{"'РП (2)'!$A$5:$S$150"}</definedName>
    <definedName name="екнкн" hidden="1">{#N/A,#N/A,TRUE,"Лист2"}</definedName>
    <definedName name="ен" hidden="1">{"'Sheet1'!$A$1:$G$96","'Sheet1'!$A$1:$H$96"}</definedName>
    <definedName name="енг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в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ереме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{#N/A,#N/A,TRUE,"План продаж";#N/A,#N/A,TRUE,"Склад гот.прод";#N/A,#N/A,TRUE,"План отгрузки"}</definedName>
    <definedName name="жер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жж" hidden="1">{#N/A,#N/A,TRUE,"План продаж";#N/A,#N/A,TRUE,"Склад гот.прод";#N/A,#N/A,TRUE,"План отгрузки"}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иво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жираф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мо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о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жу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жьлрджеьлрджаеьрлджеа" hidden="1">{#N/A,#N/A,TRUE,"Лист2"}</definedName>
    <definedName name="жэзщшгн" hidden="1">{"'РП (2)'!$A$5:$S$150"}</definedName>
    <definedName name="забой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ано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апре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ая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ве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звон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дздздзд" hidden="1">{"'РП (2)'!$A$5:$S$150"}</definedName>
    <definedName name="ззз" hidden="1">{#N/A,#N/A,TRUE,"План продаж";#N/A,#N/A,TRUE,"Склад гот.прод";#N/A,#N/A,TRUE,"План отгрузки"}</definedName>
    <definedName name="ззззш" hidden="1">{"'РП (2)'!$A$5:$S$150"}</definedName>
    <definedName name="ззщзззщзщ" hidden="1">{"'РП (2)'!$A$5:$S$150"}</definedName>
    <definedName name="зи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оло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зп" hidden="1">{#N/A,#N/A,FALSE,"Лист15"}</definedName>
    <definedName name="зул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зш" hidden="1">{"'РП (2)'!$A$5:$S$150"}</definedName>
    <definedName name="зщ" hidden="1">{"'Sheet1'!$A$1:$G$96","'Sheet1'!$A$1:$H$96"}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{"'Sheet1'!$A$1:$G$96","'Sheet1'!$A$1:$H$96"}</definedName>
    <definedName name="иае" hidden="1">#REF!</definedName>
    <definedName name="ива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иг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гр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дар" hidden="1">{"'РП (2)'!$A$5:$S$150"}</definedName>
    <definedName name="из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и" hidden="1">{"'Sheet1'!$A$1:$G$96","'Sheet1'!$A$1:$H$96"}</definedName>
    <definedName name="иииии" hidden="1">{#N/A,#N/A,TRUE,"Лист2"}</definedName>
    <definedName name="иит" hidden="1">#REF!</definedName>
    <definedName name="им" hidden="1">{"'Sheet1'!$A$1:$G$96","'Sheet1'!$A$1:$H$96"}</definedName>
    <definedName name="имитм" hidden="1">{#N/A,#N/A,TRUE,"Лист2"}</definedName>
    <definedName name="импв" hidden="1">#REF!</definedName>
    <definedName name="имущ1" hidden="1">{"'РП (2)'!$A$5:$S$150"}</definedName>
    <definedName name="индцкавг98" hidden="1">{#N/A,#N/A,TRUE,"Лист1";#N/A,#N/A,TRUE,"Лист2";#N/A,#N/A,TRUE,"Лист3"}</definedName>
    <definedName name="институ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РА" hidden="1">{#N/A,#N/A,FALSE,"Лист15"}</definedName>
    <definedName name="ира25" hidden="1">{#N/A,#N/A,FALSE,"Лист15"}</definedName>
    <definedName name="ирана159" hidden="1">{#N/A,#N/A,FALSE,"Лист15"}</definedName>
    <definedName name="иса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справление" hidden="1">{#N/A,#N/A,FALSE,"Лист15"}</definedName>
    <definedName name="истоп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ит6" hidden="1">{"'Sheet1'!$A$1:$G$96","'Sheet1'!$A$1:$H$96"}</definedName>
    <definedName name="ит7" hidden="1">{"'Sheet1'!$A$1:$G$96","'Sheet1'!$A$1:$H$96"}</definedName>
    <definedName name="итжд" hidden="1">{#N/A,#N/A,FALSE,"Aging Summary";#N/A,#N/A,FALSE,"Ratio Analysis";#N/A,#N/A,FALSE,"Test 120 Day Accts";#N/A,#N/A,FALSE,"Tickmarks"}</definedName>
    <definedName name="итог" hidden="1">{"'РП (2)'!$A$5:$S$150"}</definedName>
    <definedName name="ить" hidden="1">{"'РП (2)'!$A$5:$S$150"}</definedName>
    <definedName name="и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июль.06" hidden="1">{#N/A,#N/A,TRUE,"Лист2"}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ияч" hidden="1">{"'Sheet1'!$A$1:$G$96","'Sheet1'!$A$1:$H$96"}</definedName>
    <definedName name="ййц" hidden="1">#REF!</definedName>
    <definedName name="йо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" hidden="1">{#N/A,#N/A,TRUE,"Лист2"}</definedName>
    <definedName name="каблу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зан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з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к" hidden="1">{"'Sheet1'!$A$1:$G$96","'Sheet1'!$A$1:$H$96"}</definedName>
    <definedName name="какту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аленда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льку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ми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рам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андаш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по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рт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т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ашп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аще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в" hidden="1">{#N/A,#N/A,TRUE,"План продаж";#N/A,#N/A,TRUE,"Склад гот.прод";#N/A,#N/A,TRUE,"План отгрузки"}</definedName>
    <definedName name="кварти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е54" hidden="1">{"'Sheet1'!$A$1:$G$96","'Sheet1'!$A$1:$H$96"}</definedName>
    <definedName name="Кегок2" hidden="1">{#N/A,#N/A,TRUE,"Лист1";#N/A,#N/A,TRUE,"Лист2";#N/A,#N/A,TRUE,"Лист3"}</definedName>
    <definedName name="ке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ент" hidden="1">{"'РП (2)'!$A$5:$S$150"}</definedName>
    <definedName name="кепкпк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еппппппппппп" hidden="1">{#N/A,#N/A,TRUE,"Лист1";#N/A,#N/A,TRUE,"Лист2";#N/A,#N/A,TRUE,"Лист3"}</definedName>
    <definedName name="кеу2" hidden="1">#REF!</definedName>
    <definedName name="Кипр" hidden="1">#REF!</definedName>
    <definedName name="Кира" hidden="1">{"'Sheet1'!$A$1:$G$96","'Sheet1'!$A$1:$H$96"}</definedName>
    <definedName name="киселевск" hidden="1">{"'РП (2)'!$A$5:$S$150"}</definedName>
    <definedName name="кк" hidden="1">{#N/A,#N/A,TRUE,"План продаж";#N/A,#N/A,TRUE,"Склад гот.прод";#N/A,#N/A,TRUE,"План отгрузки"}</definedName>
    <definedName name="ккк" hidden="1">{"'Sheet1'!$A$1:$G$96","'Sheet1'!$A$1:$H$96"}</definedName>
    <definedName name="кккк" hidden="1">{"'Sheet1'!$A$1:$G$96","'Sheet1'!$A$1:$H$96"}</definedName>
    <definedName name="ккккк" hidden="1">{#N/A,#N/A,TRUE,"Лист2"}</definedName>
    <definedName name="кккккк" hidden="1">{#N/A,#N/A,TRUE,"Лист2"}</definedName>
    <definedName name="кккккккккккккк" hidden="1">{"'РП (2)'!$A$5:$S$150"}</definedName>
    <definedName name="кл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о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к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юш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оп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н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вр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алы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г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а" hidden="1">{"'РП (2)'!$A$5:$S$150"}</definedName>
    <definedName name="коз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злы" hidden="1">{"'РП (2)'!$A$5:$S$150"}</definedName>
    <definedName name="к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о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ктей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ду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мди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нстант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конф" hidden="1">{"'РП (2)'!$A$5:$S$150"}</definedName>
    <definedName name="коньк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пия" hidden="1">{"'РП (2)'!$A$5:$S$150"}</definedName>
    <definedName name="корку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тед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тягов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оф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ош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пвкпвар" hidden="1">{#N/A,#N/A,TRUE,"Лист2"}</definedName>
    <definedName name="КРАСНОЯРСК" hidden="1">{"'РП (2)'!$A$5:$S$150"}</definedName>
    <definedName name="крейс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р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ры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ла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кул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пеукп" hidden="1">{#N/A,#N/A,TRUE,"Лист2"}</definedName>
    <definedName name="куп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р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ур" hidden="1">{#N/A,#N/A,FALSE,"Aging Summary";#N/A,#N/A,FALSE,"Ratio Analysis";#N/A,#N/A,FALSE,"Test 120 Day Accts";#N/A,#N/A,FALSE,"Tickmarks"}</definedName>
    <definedName name="куцкцукцуа" hidden="1">{#N/A,#N/A,TRUE,"Лист2"}</definedName>
    <definedName name="л" hidden="1">#REF!</definedName>
    <definedName name="лаборатор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нгеп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ати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б" hidden="1">{"'РП (2)'!$A$5:$S$150"}</definedName>
    <definedName name="Лг" hidden="1">{"'Sheet1'!$A$1:$G$96","'Sheet1'!$A$1:$H$96"}</definedName>
    <definedName name="ЛГОК" hidden="1">{"'Sheet1'!$A$1:$G$96","'Sheet1'!$A$1:$H$96"}</definedName>
    <definedName name="лдукоелджкулелджукл" hidden="1">{"'Sheet1'!$A$1:$G$96","'Sheet1'!$A$1:$H$96"}</definedName>
    <definedName name="ЛЕБЕД." hidden="1">{"'Sheet1'!$A$1:$G$96","'Sheet1'!$A$1:$H$96"}</definedName>
    <definedName name="л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ет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зинг" hidden="1">{"'РП (2)'!$A$5:$S$150"}</definedName>
    <definedName name="лим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и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иней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л" hidden="1">{"'Sheet1'!$A$1:$G$96","'Sheet1'!$A$1:$H$96"}</definedName>
    <definedName name="ллллт" hidden="1">{"'РП (2)'!$A$5:$S$150"}</definedName>
    <definedName name="ллоорлоорплло" hidden="1">{"'Sheet1'!$A$1:$G$96","'Sheet1'!$A$1:$H$96"}</definedName>
    <definedName name="л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" hidden="1">{"'Sheet1'!$A$1:$G$96","'Sheet1'!$A$1:$H$96"}</definedName>
    <definedName name="лол" hidden="1">{"'РП (2)'!$A$5:$S$150"}</definedName>
    <definedName name="лоло" hidden="1">{"'Sheet1'!$A$1:$G$96","'Sheet1'!$A$1:$H$96"}</definedName>
    <definedName name="лололо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онос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р" hidden="1">{"'РП (2)'!$A$5:$S$150"}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плол" hidden="1">{"'Sheet1'!$A$1:$G$96","'Sheet1'!$A$1:$H$96"}</definedName>
    <definedName name="лот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шад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лош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б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кой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у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щш" hidden="1">{#N/A,#N/A,FALSE,"Лист15"}</definedName>
    <definedName name="льди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я" hidden="1">{"'Sheet1'!$A$1:$G$96","'Sheet1'!$A$1:$H$96"}</definedName>
    <definedName name="ма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г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и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й1" hidden="1">{"'РП (2)'!$A$5:$S$150"}</definedName>
    <definedName name="макси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льце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мо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ан" hidden="1">{"'РП (2)'!$A$5:$S$150"}</definedName>
    <definedName name="манс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рина" hidden="1">{"'РП (2)'!$A$5:$S$150"}</definedName>
    <definedName name="мариф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кшейд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арт2" hidden="1">{#N/A,#N/A,TRUE,"Лист2"}</definedName>
    <definedName name="масса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ат." hidden="1">{#N/A,#N/A,FALSE,"Лист15"}</definedName>
    <definedName name="мат.14дек" hidden="1">{#N/A,#N/A,FALSE,"Лист15"}</definedName>
    <definedName name="маугл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дведе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ладз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енделее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ен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" hidden="1">{#N/A,#N/A,TRUE,"План продаж";#N/A,#N/A,TRUE,"Склад гот.прод";#N/A,#N/A,TRUE,"План отгрузки"}</definedName>
    <definedName name="миак" hidden="1">#REF!</definedName>
    <definedName name="мину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тинг" hidden="1">{"'РП (2)'!$A$5:$S$150"}</definedName>
    <definedName name="МО" hidden="1">{#N/A,#N/A,TRUE,"План продаж";#N/A,#N/A,TRUE,"Склад гот.прод";#N/A,#N/A,TRUE,"План отгрузки"}</definedName>
    <definedName name="моги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зг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ни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онсте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море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осква" hidden="1">{"'РП (2)'!$A$5:$S$150"}</definedName>
    <definedName name="мощн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пвк" hidden="1">#REF!</definedName>
    <definedName name="мра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ро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" hidden="1">{"'РП (2)'!$A$5:$S$150"}</definedName>
    <definedName name="мыш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мышья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" hidden="1">{#N/A,#N/A,TRUE,"План продаж";#N/A,#N/A,TRUE,"Склад гот.прод";#N/A,#N/A,TRUE,"План отгрузки"}</definedName>
    <definedName name="надоели" hidden="1">{"'РП (2)'!$A$5:$S$150"}</definedName>
    <definedName name="налоги2" hidden="1">{"'Sheet1'!$A$1:$G$96","'Sheet1'!$A$1:$H$96"}</definedName>
    <definedName name="наруж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ры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асильни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нв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гш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не" hidden="1">{"'Sheet1'!$A$1:$G$96","'Sheet1'!$A$1:$H$96"}</definedName>
    <definedName name="нед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рп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ет" hidden="1">{"'Sheet1'!$A$1:$G$96","'Sheet1'!$A$1:$H$96"}</definedName>
    <definedName name="ни" hidden="1">{#N/A,#N/A,TRUE,"Лист2"}</definedName>
    <definedName name="никул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ип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куекнуке" hidden="1">{"'Sheet1'!$A$1:$G$96","'Sheet1'!$A$1:$H$96"}</definedName>
    <definedName name="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н" hidden="1">{#N/A,#N/A,TRUE,"План продаж";#N/A,#N/A,TRUE,"Склад гот.прод";#N/A,#N/A,TRUE,"План отгрузки"}</definedName>
    <definedName name="нннн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ннннн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ннро" hidden="1">{"'Sheet1'!$A$1:$G$96","'Sheet1'!$A$1:$H$96"}</definedName>
    <definedName name="новое" hidden="1">{"'Sheet1'!$A$1:$G$96","'Sheet1'!$A$1:$H$96"}</definedName>
    <definedName name="нож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нпа" hidden="1">{"'Sheet1'!$A$1:$G$96","'Sheet1'!$A$1:$H$96"}</definedName>
    <definedName name="нукекпецуц" hidden="1">{#N/A,#N/A,TRUE,"Лист2"}</definedName>
    <definedName name="о" hidden="1">#REF!</definedName>
    <definedName name="о61005" hidden="1">{"print95",#N/A,FALSE,"1995E.XLS";"print96",#N/A,FALSE,"1996E.XLS"}</definedName>
    <definedName name="оао" hidden="1">{"'РП (2)'!$A$5:$S$150"}</definedName>
    <definedName name="обалд" hidden="1">{"'РП (2)'!$A$5:$S$150"}</definedName>
    <definedName name="обж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бщеж." hidden="1">{"'РП (2)'!$A$5:$S$150"}</definedName>
    <definedName name="общие" hidden="1">{#N/A,#N/A,FALSE,"Лист15"}</definedName>
    <definedName name="ово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дури" hidden="1">{"'РП (2)'!$A$5:$S$150"}</definedName>
    <definedName name="ок" hidden="1">{"'РП (2)'!$A$5:$S$150"}</definedName>
    <definedName name="окап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к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кт." hidden="1">{"'Sheet1'!$A$1:$G$96","'Sheet1'!$A$1:$H$96"}</definedName>
    <definedName name="ол" hidden="1">{#N/A,#N/A,TRUE,"План продаж";#N/A,#N/A,TRUE,"Склад гот.прод";#N/A,#N/A,TRUE,"План отгрузки"}</definedName>
    <definedName name="олапллодп" hidden="1">#REF!</definedName>
    <definedName name="олд" hidden="1">Main.SAPF4Help()</definedName>
    <definedName name="олдж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жэ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олдыкоелдвкопрлпотрр" hidden="1">{"'Sheet1'!$A$1:$G$96","'Sheet1'!$A$1:$H$96"}</definedName>
    <definedName name="олл" hidden="1">{"'Sheet1'!$A$1:$G$96","'Sheet1'!$A$1:$H$96"}</definedName>
    <definedName name="ололо" hidden="1">{#N/A,#N/A,FALSE,"Aging Summary";#N/A,#N/A,FALSE,"Ratio Analysis";#N/A,#N/A,FALSE,"Test 120 Day Accts";#N/A,#N/A,FALSE,"Tickmarks"}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ррп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ухи" hidden="1">{"'РП (2)'!$A$5:$S$150"}</definedName>
    <definedName name="ом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о" hidden="1">{#N/A,#N/A,TRUE,"Лист2"}</definedName>
    <definedName name="оооэхз" hidden="1">{"'РП (2)'!$A$5:$S$150"}</definedName>
    <definedName name="опера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пиз" hidden="1">{"'РП (2)'!$A$5:$S$150"}</definedName>
    <definedName name="опо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проло" hidden="1">{"'Sheet1'!$A$1:$G$96","'Sheet1'!$A$1:$H$96"}</definedName>
    <definedName name="ор" hidden="1">{#N/A,#N/A,TRUE,"План продаж";#N/A,#N/A,TRUE,"Склад гот.прод";#N/A,#N/A,TRUE,"План отгрузки"}</definedName>
    <definedName name="оранл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в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ргнайз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р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орлрл" hidden="1">{"'Sheet1'!$A$1:$G$96","'Sheet1'!$A$1:$H$96"}</definedName>
    <definedName name="оро" hidden="1">{#N/A,#N/A,TRUE,"Лист2"}</definedName>
    <definedName name="ороапа" hidden="1">#REF!</definedName>
    <definedName name="орьлар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е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слы" hidden="1">{"'РП (2)'!$A$5:$S$150"}</definedName>
    <definedName name="ос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ар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гр." hidden="1">{#N/A,#N/A,FALSE,"Лист15"}</definedName>
    <definedName name="отгрз" hidden="1">{#N/A,#N/A,FALSE,"Лист15"}</definedName>
    <definedName name="отдых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тел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тклонение2" hidden="1">{#N/A,#N/A,TRUE,"Лист2"}</definedName>
    <definedName name="оф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оыыыыыыыыыыыыыыыы" hidden="1">{#N/A,#N/A,FALSE,"Aging Summary";#N/A,#N/A,FALSE,"Ratio Analysis";#N/A,#N/A,FALSE,"Test 120 Day Accts";#N/A,#N/A,FALSE,"Tickmarks"}</definedName>
    <definedName name="па" hidden="1">{"'РП (2)'!$A$5:$S$150"}</definedName>
    <definedName name="павли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д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сиона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ант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орп" hidden="1">{"'Sheet1'!$A$1:$G$96","'Sheet1'!$A$1:$H$96"}</definedName>
    <definedName name="пап" hidden="1">{0,0}</definedName>
    <definedName name="пап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па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ара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рнр" hidden="1">{"'Sheet1'!$A$1:$G$96","'Sheet1'!$A$1:$H$96"}</definedName>
    <definedName name="паропар" hidden="1">{"'Sheet1'!$A$1:$G$96","'Sheet1'!$A$1:$H$96"}</definedName>
    <definedName name="пвы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дд" hidden="1">{"'Sheet1'!$A$1:$G$96","'Sheet1'!$A$1:$H$96"}</definedName>
    <definedName name="пе" hidden="1">{#N/A,#N/A,TRUE,"План продаж";#N/A,#N/A,TRUE,"Склад гот.прод";#N/A,#N/A,TRUE,"План отгрузки"}</definedName>
    <definedName name="пени_штрафы_Нпроверки" hidden="1">{"'РП (2)'!$A$5:$S$150"}</definedName>
    <definedName name="пепр" hidden="1">{"'РП (2)'!$A$5:$S$150"}</definedName>
    <definedName name="перл" hidden="1">{"'Sheet1'!$A$1:$G$96","'Sheet1'!$A$1:$H$96"}</definedName>
    <definedName name="перчатк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сн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еч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ид" hidden="1">{"'РП (2)'!$A$5:$S$150"}</definedName>
    <definedName name="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ит" hidden="1">{"'Sheet1'!$A$1:$G$96","'Sheet1'!$A$1:$H$96"}</definedName>
    <definedName name="пит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куапуы" hidden="1">#REF!</definedName>
    <definedName name="плащ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мкас" hidden="1">#REF!</definedName>
    <definedName name="пн" hidden="1">{#N/A,#N/A,TRUE,"План продаж";#N/A,#N/A,TRUE,"Склад гот.прод";#N/A,#N/A,TRUE,"План отгрузки"}</definedName>
    <definedName name="поапо" hidden="1">{"'Sheet1'!$A$1:$G$96","'Sheet1'!$A$1:$H$96"}</definedName>
    <definedName name="покач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он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ол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парпротимр" hidden="1">{"'Sheet1'!$A$1:$G$96","'Sheet1'!$A$1:$H$96"}</definedName>
    <definedName name="пппппп" hidden="1">{"'Sheet1'!$A$1:$G$96","'Sheet1'!$A$1:$H$96"}</definedName>
    <definedName name="пр" hidden="1">{#N/A,#N/A,TRUE,"План продаж";#N/A,#N/A,TRUE,"Склад гот.прод";#N/A,#N/A,TRUE,"План отгрузки"}</definedName>
    <definedName name="прав" hidden="1">{#N/A,#N/A,TRUE,"План продаж";#N/A,#N/A,TRUE,"Склад гот.прод";#N/A,#N/A,TRUE,"План отгрузки"}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и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м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т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инц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выаолавоал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ом" hidden="1">{"'РП (2)'!$A$5:$S$150"}</definedName>
    <definedName name="проход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рть" hidden="1">{"'Sheet1'!$A$1:$G$96","'Sheet1'!$A$1:$H$96"}</definedName>
    <definedName name="прь" hidden="1">{"'Sheet1'!$A$1:$G$96","'Sheet1'!$A$1:$H$96"}</definedName>
    <definedName name="ПС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ух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Ш3.1" hidden="1">#REF!</definedName>
    <definedName name="пыпыппывапа" hidden="1">#REF!,#REF!,#REF!</definedName>
    <definedName name="пяточо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" hidden="1">{#N/A,#N/A,TRUE,"Лист2"}</definedName>
    <definedName name="р1" hidden="1">{"'Sheet1'!$A$1:$G$96","'Sheet1'!$A$1:$H$96"}</definedName>
    <definedName name="раарпр" hidden="1">{"'Sheet1'!$A$1:$G$96","'Sheet1'!$A$1:$H$96"}</definedName>
    <definedName name="работ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бочие" hidden="1">{"'РП (2)'!$A$5:$S$150"}</definedName>
    <definedName name="ради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аздолбаи" hidden="1">{"'РП (2)'!$A$5:$S$150"}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и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оо" hidden="1">2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" hidden="1">{"'РП (2)'!$A$5:$S$150"}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.нал.приб." hidden="1">{"'РП (2)'!$A$5:$S$150"}</definedName>
    <definedName name="расчет" hidden="1">{#N/A,#N/A,FALSE,"Лист15"}</definedName>
    <definedName name="расшифр" hidden="1">{"'РП (2)'!$A$5:$S$150"}</definedName>
    <definedName name="расшифровка" hidden="1">{#N/A,#N/A,FALSE,"Лист15"}</definedName>
    <definedName name="РВА" hidden="1">{#N/A,#N/A,FALSE,"Aging Summary";#N/A,#N/A,FALSE,"Ratio Analysis";#N/A,#N/A,FALSE,"Test 120 Day Accts";#N/A,#N/A,FALSE,"Tickmarks"}</definedName>
    <definedName name="рв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е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ецеп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ис1" hidden="1">{#N/A,#N/A,TRUE,"Лист1";#N/A,#N/A,TRUE,"Лист2";#N/A,#N/A,TRUE,"Лист3"}</definedName>
    <definedName name="рлрглр" hidden="1">{"'Sheet1'!$A$1:$G$96","'Sheet1'!$A$1:$H$96"}</definedName>
    <definedName name="ро" hidden="1">{#N/A,#N/A,TRUE,"План продаж";#N/A,#N/A,TRUE,"Склад гот.прод";#N/A,#N/A,TRUE,"План отгрузки"}</definedName>
    <definedName name="рог" hidden="1">{"'Sheet1'!$A$1:$G$96","'Sheet1'!$A$1:$H$96"}</definedName>
    <definedName name="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{"'РП (2)'!$A$5:$S$150"}</definedName>
    <definedName name="ролдж" hidden="1">{"'РП (2)'!$A$5:$S$150"}</definedName>
    <definedName name="рололб" hidden="1">{"'Sheet1'!$A$1:$G$96","'Sheet1'!$A$1:$H$96"}</definedName>
    <definedName name="ролро" hidden="1">{"'Sheet1'!$A$1:$G$96","'Sheet1'!$A$1:$H$96"}</definedName>
    <definedName name="ролрод" hidden="1">{"'Sheet1'!$A$1:$G$96","'Sheet1'!$A$1:$H$96"}</definedName>
    <definedName name="ролролопл" hidden="1">{"'Sheet1'!$A$1:$G$96","'Sheet1'!$A$1:$H$96"}</definedName>
    <definedName name="ролшщ8з" hidden="1">{"'РП (2)'!$A$5:$S$150"}</definedName>
    <definedName name="ро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м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оооо" hidden="1">{"'Sheet1'!$A$1:$G$96","'Sheet1'!$A$1:$H$96"}</definedName>
    <definedName name="рот" hidden="1">{#N/A,#N/A,TRUE,"Лист2"}</definedName>
    <definedName name="рп" hidden="1">{"'РП (2)'!$A$5:$S$150"}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шгп" hidden="1">{"'Sheet1'!$A$1:$G$96","'Sheet1'!$A$1:$H$96"}</definedName>
    <definedName name="рпл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по" hidden="1">{"'РП (2)'!$A$5:$S$150"}</definedName>
    <definedName name="рпопро" hidden="1">{#N/A,#N/A,TRUE,"Лист2"}</definedName>
    <definedName name="рролдж" hidden="1">{"'РП (2)'!$A$5:$S$150"}</definedName>
    <definedName name="ррррррр" hidden="1">{"'РП (2)'!$A$5:$S$150"}</definedName>
    <definedName name="ррррррррррр" hidden="1">{0,0}</definedName>
    <definedName name="РТ" hidden="1">{#N/A,#N/A,TRUE,"План продаж";#N/A,#N/A,TRUE,"Склад гот.прод";#N/A,#N/A,TRUE,"План отгрузки"}</definedName>
    <definedName name="рубл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руков" hidden="1">{"'РП (2)'!$A$5:$S$150"}</definedName>
    <definedName name="русалоч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ядово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б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ванн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лехар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альдо" hidden="1">#REF!</definedName>
    <definedName name="Самосвалы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сапог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арко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афар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ве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в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вод" hidden="1">{"'РП (2)'!$A$5:$S$150"}</definedName>
    <definedName name="семен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ни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псис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ервиз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ерж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гарет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ире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ис" hidden="1">{"'РП (2)'!$A$5:$S$150"}</definedName>
    <definedName name="сит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н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катер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ерт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мета" hidden="1">{#N/A,#N/A,FALSE,"Лист15"}</definedName>
    <definedName name="смирон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м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рад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нг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не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овм" hidden="1">{"'РП (2)'!$A$5:$S$150"}</definedName>
    <definedName name="солнечногорск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о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п" hidden="1">{#N/A,#N/A,TRUE,"План продаж";#N/A,#N/A,TRUE,"Склад гот.прод";#N/A,#N/A,TRUE,"План отгрузки"}</definedName>
    <definedName name="соро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сн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оц.льготы" hidden="1">{"'РП (2)'!$A$5:$S$150"}</definedName>
    <definedName name="Соцнало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правка" hidden="1">{"'РП (2)'!$A$5:$S$150"}</definedName>
    <definedName name="сред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вки" hidden="1">Main.SAPF4Help()</definedName>
    <definedName name="сталь" hidden="1">{#N/A,#N/A,TRUE,"Лист2"}</definedName>
    <definedName name="ст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нкомесяц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арости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ержень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тоимост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тол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ту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нд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упервайзе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цен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ценари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ч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чм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сыщ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.5.2" hidden="1">#REF!</definedName>
    <definedName name="т3" hidden="1">{#N/A,#N/A,FALSE,"Лист15"}</definedName>
    <definedName name="т5" hidden="1">{"'Sheet1'!$A$1:$G$96","'Sheet1'!$A$1:$H$96"}</definedName>
    <definedName name="т7" hidden="1">{"'Sheet1'!$A$1:$G$96","'Sheet1'!$A$1:$H$96"}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улято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нк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пи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ак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р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тьяна" hidden="1">{"'РП (2)'!$A$5:$S$150"}</definedName>
    <definedName name="тахи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ат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елевиз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етри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игр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им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ито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м" hidden="1">{#N/A,#N/A,TRUE,"План продаж";#N/A,#N/A,TRUE,"Склад гот.прод";#N/A,#N/A,TRUE,"План отгрузки"}</definedName>
    <definedName name="тмх" hidden="1">{#N/A,#N/A,FALSE,"Aging Summary";#N/A,#N/A,FALSE,"Ratio Analysis";#N/A,#N/A,FALSE,"Test 120 Day Accts";#N/A,#N/A,FALSE,"Tickmarks"}</definedName>
    <definedName name="тов.пр." hidden="1">{#N/A,#N/A,FALSE,"Лист15"}</definedName>
    <definedName name="том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анше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ро" hidden="1">{"'Sheet1'!$A$1:$G$96","'Sheet1'!$A$1:$H$96"}</definedName>
    <definedName name="тро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опи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офи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руп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тт" hidden="1">{"'РП (2)'!$A$5:$S$150"}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м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ро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уфля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щшо" hidden="1">#REF!</definedName>
    <definedName name="тьб" hidden="1">{"'РП (2)'!$A$5:$S$150"}</definedName>
    <definedName name="тьм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ю" hidden="1">{"'Sheet1'!$A$1:$G$96","'Sheet1'!$A$1:$H$96"}</definedName>
    <definedName name="у" hidden="1">#REF!</definedName>
    <definedName name="убийц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еееукеееееееееееееее" hidden="1">{#N/A,#N/A,TRUE,"Лист1";#N/A,#N/A,TRUE,"Лист2";#N/A,#N/A,TRUE,"Лист3"}</definedName>
    <definedName name="укекнкуе" hidden="1">{"'Sheet1'!$A$1:$G$96","'Sheet1'!$A$1:$H$96"}</definedName>
    <definedName name="укепкунерпр" hidden="1">{#N/A,#N/A,TRUE,"Лист2"}</definedName>
    <definedName name="укеуаы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кеукеуеуе" hidden="1">{#N/A,#N/A,TRUE,"Лист1";#N/A,#N/A,TRUE,"Лист2";#N/A,#N/A,TRUE,"Лист3"}</definedName>
    <definedName name="ук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кук" hidden="1">{"'Sheet1'!$A$1:$G$96","'Sheet1'!$A$1:$H$96"}</definedName>
    <definedName name="укууавампа" hidden="1">{#N/A,#N/A,TRUE,"Лист2"}</definedName>
    <definedName name="унг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л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р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у" hidden="1">{"'РП (2)'!$A$5:$S$150"}</definedName>
    <definedName name="ууу" hidden="1">{"'Sheet1'!$A$1:$G$96","'Sheet1'!$A$1:$H$96"}</definedName>
    <definedName name="уф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х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ух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цк" hidden="1">{"'РП (2)'!$A$5:$S$150"}</definedName>
    <definedName name="уыфкуыфк" hidden="1">{"'РП (2)'!$A$5:$S$150"}</definedName>
    <definedName name="ф3" hidden="1">{#N/A,#N/A,TRUE,"Лист2"}</definedName>
    <definedName name="ф8" hidden="1">{#N/A,#N/A,TRUE,"Лист2"}</definedName>
    <definedName name="ф9" hidden="1">{"'Sheet1'!$A$1:$G$96","'Sheet1'!$A$1:$H$96"}</definedName>
    <definedName name="фаза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ания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анта" hidden="1">{"'РП (2)'!$A$5:$S$150"}</definedName>
    <definedName name="фаши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в" hidden="1">{#N/A,#N/A,TRUE,"Лист2"}</definedName>
    <definedName name="фев" hidden="1">{"'РП (2)'!$A$5:$S$150"}</definedName>
    <definedName name="фентилят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га" hidden="1">{#N/A,#N/A,TRUE,"ИсхМстржд";#N/A,#N/A,TRUE,"Исх-Центр";#N/A,#N/A,TRUE,"Исх-2рт ";#N/A,#N/A,TRUE,"Исх-2рт ";#N/A,#N/A,TRUE,"Исх-3рт";#N/A,#N/A,TRUE,"Вар1";#N/A,#N/A,TRUE,"Вар2";#N/A,#N/A,TRUE,"Вар2-блоки";#N/A,#N/A,TRUE,"В3-Центр";#N/A,#N/A,TRUE,"В3-2рт";#N/A,#N/A,TRUE,"В3-3рт"}</definedName>
    <definedName name="фигли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или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ле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нар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О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май" hidden="1">{"'РП (2)'!$A$5:$S$150"}</definedName>
    <definedName name="фрол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фц" hidden="1">{"'РП (2)'!$A$5:$S$150"}</definedName>
    <definedName name="фцу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цувйф" hidden="1">Main.SAPF4Help()</definedName>
    <definedName name="фы" hidden="1">{0,0}</definedName>
    <definedName name="фы3" hidden="1">{"'Sheet1'!$A$1:$G$96","'Sheet1'!$A$1:$H$96"}</definedName>
    <definedName name="фыава4" hidden="1">{"'Sheet1'!$A$1:$G$96","'Sheet1'!$A$1:$H$96"}</definedName>
    <definedName name="ФЫВ" hidden="1">Main.SAPF4Help()</definedName>
    <definedName name="фыв3" hidden="1">{"'Sheet1'!$A$1:$G$96","'Sheet1'!$A$1:$H$96"}</definedName>
    <definedName name="ФЫВА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АП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фывв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2" hidden="1">{"'Sheet1'!$A$1:$G$96","'Sheet1'!$A$1:$H$96"}</definedName>
    <definedName name="хаз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ке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андам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нт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ат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з" hidden="1">{"'РП (2)'!$A$5:$S$150"}</definedName>
    <definedName name="хими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ироман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мыр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кке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оле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л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хорощ" hidden="1">{"'РП (2)'!$A$5:$S$150"}</definedName>
    <definedName name="храм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рен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хуже" hidden="1">{"'РП (2)'!$A$5:$S$150"}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х" hidden="1">{"print95",#N/A,FALSE,"1995E.XLS";"print96",#N/A,FALSE,"1996E.XLS"}</definedName>
    <definedName name="ххххх" hidden="1">{"'РП (2)'!$A$5:$S$150"}</definedName>
    <definedName name="ц" hidden="1">#REF!</definedName>
    <definedName name="цап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веток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цепь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ир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цйуцйуй" hidden="1">{"'Sheet1'!$A$1:$G$96","'Sheet1'!$A$1:$H$96"}</definedName>
    <definedName name="цк" hidden="1">{"IAS Mapping",#N/A,TRUE,"RSA_FS"}</definedName>
    <definedName name="цпс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цуке" hidden="1">{#N/A,#N/A,TRUE,"План продаж";#N/A,#N/A,TRUE,"Склад гот.прод";#N/A,#N/A,TRUE,"План отгрузки"}</definedName>
    <definedName name="цукер" hidden="1">{"'РП (2)'!$A$5:$S$150"}</definedName>
    <definedName name="цукй" hidden="1">{"'Sheet1'!$A$1:$G$96","'Sheet1'!$A$1:$H$96"}</definedName>
    <definedName name="цф" hidden="1">{"'РП (2)'!$A$5:$S$150"}</definedName>
    <definedName name="ццц" hidden="1">{"'РП (2)'!$A$5:$S$150"}</definedName>
    <definedName name="цыпа" hidden="1">{"'РП (2)'!$A$5:$S$150"}</definedName>
    <definedName name="Ч" hidden="1">{#N/A,#N/A,TRUE,"План продаж";#N/A,#N/A,TRUE,"Склад гот.прод";#N/A,#N/A,TRUE,"План отгрузки"}</definedName>
    <definedName name="чай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часть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с" hidden="1">{"'Sheet1'!$A$1:$G$96","'Sheet1'!$A$1:$H$96"}</definedName>
    <definedName name="чса" hidden="1">{"'Sheet1'!$A$1:$G$96","'Sheet1'!$A$1:$H$96"}</definedName>
    <definedName name="чы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айб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ап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шгау8" hidden="1">#REF!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гщшхзщхзхэхщэщз" hidden="1">{#N/A,#N/A,TRUE,"Лист2"}</definedName>
    <definedName name="шевченк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ес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З" hidden="1">{#N/A,#N/A,FALSE,"Aging Summary";#N/A,#N/A,FALSE,"Ratio Analysis";#N/A,#N/A,FALSE,"Test 120 Day Accts";#N/A,#N/A,FALSE,"Tickmarks"}</definedName>
    <definedName name="шишк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ль" hidden="1">{#N/A,#N/A,TRUE,"План продаж";#N/A,#N/A,TRUE,"Склад гот.прод";#N/A,#N/A,TRUE,"План отгрузки"}</definedName>
    <definedName name="шну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трих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уруп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 hidden="1">{"'РП (2)'!$A$5:$S$150"}</definedName>
    <definedName name="шшрш" hidden="1">{"'РП (2)'!$A$5:$S$150"}</definedName>
    <definedName name="шшш" hidden="1">{#N/A,#N/A,TRUE,"План продаж";#N/A,#N/A,TRUE,"Склад гот.прод";#N/A,#N/A,TRUE,"План отгрузки"}</definedName>
    <definedName name="шшшшш" hidden="1">{"'РП (2)'!$A$5:$S$150"}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р" hidden="1">{"'РП (2)'!$A$5:$S$150"}</definedName>
    <definedName name="щш" hidden="1">{"'РП (2)'!$A$5:$S$150"}</definedName>
    <definedName name="щшз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щщщ" hidden="1">{#N/A,#N/A,TRUE,"План продаж";#N/A,#N/A,TRUE,"Склад гот.прод";#N/A,#N/A,TRUE,"План отгрузки"}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#REF!</definedName>
    <definedName name="ыапв" hidden="1">{#N/A,#N/A,TRUE,"Лист2"}</definedName>
    <definedName name="ыафвы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ыв" hidden="1">{#N/A,#N/A,FALSE,"Aging Summary";#N/A,#N/A,FALSE,"Ratio Analysis";#N/A,#N/A,FALSE,"Test 120 Day Accts";#N/A,#N/A,FALSE,"Tickmarks"}</definedName>
    <definedName name="ыва" hidden="1">{#N/A,#N/A,TRUE,"Лист1";#N/A,#N/A,TRUE,"Лист2";#N/A,#N/A,TRUE,"Лист3"}</definedName>
    <definedName name="ывавп" hidden="1">{#N/A,#N/A,TRUE,"Лист2"}</definedName>
    <definedName name="ывавьыиатьиыатьпива" hidden="1">{#N/A,#N/A,TRUE,"Лист2"}</definedName>
    <definedName name="ывак" hidden="1">{"'РП (2)'!$A$5:$S$150"}</definedName>
    <definedName name="ывап" hidden="1">Main.SAPF4Help()</definedName>
    <definedName name="ывапаыв" hidden="1">{#N/A,#N/A,TRUE,"Лист2"}</definedName>
    <definedName name="ывапр6" hidden="1">{"'Sheet1'!$A$1:$G$96","'Sheet1'!$A$1:$H$96"}</definedName>
    <definedName name="ывапро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Ыгь" hidden="1">{#N/A,#N/A,FALSE,"Aging Summary";#N/A,#N/A,FALSE,"Ratio Analysis";#N/A,#N/A,FALSE,"Test 120 Day Accts";#N/A,#N/A,FALSE,"Tickmarks"}</definedName>
    <definedName name="ыпм" hidden="1">{"'РП (2)'!$A$5:$S$150"}</definedName>
    <definedName name="ырпропао" hidden="1">{"'Sheet1'!$A$1:$G$96","'Sheet1'!$A$1:$H$96"}</definedName>
    <definedName name="ыуаы" hidden="1">{#N/A,#N/A,TRUE,"Лист1";#N/A,#N/A,TRUE,"Лист2";#N/A,#N/A,TRUE,"Лист3"}</definedName>
    <definedName name="ыурк" hidden="1">{#N/A,#N/A,FALSE,"Лист15"}</definedName>
    <definedName name="ыфв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фва" hidden="1">{#N/A,#N/A,TRUE,"Fields";#N/A,#N/A,TRUE,"Sens"}</definedName>
    <definedName name="ыы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ыыы" hidden="1">{#N/A,#N/A,TRUE,"План продаж";#N/A,#N/A,TRUE,"Склад гот.прод";#N/A,#N/A,TRUE,"План отгрузки"}</definedName>
    <definedName name="ьти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ью." hidden="1">{"'Sheet1'!$A$1:$G$96","'Sheet1'!$A$1:$H$96"}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хо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э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гра" hidden="1">{#N/A,#N/A,TRUE,"План продаж";#N/A,#N/A,TRUE,"Склад гот.прод";#N/A,#N/A,TRUE,"План отгрузки"}</definedName>
    <definedName name="юл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лиан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юля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в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юрис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юююююю" hidden="1">{"'РП (2)'!$A$5:$S$150"}</definedName>
    <definedName name="я" hidden="1">{"'Sheet1'!$A$1:$G$96","'Sheet1'!$A$1:$H$96"}</definedName>
    <definedName name="яга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Яма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ячки" hidden="1">{"'РП (2)'!$A$5:$S$150"}</definedName>
    <definedName name="яяя" hidden="1">{#N/A,#N/A,TRUE,"План продаж";#N/A,#N/A,TRUE,"Склад гот.прод";#N/A,#N/A,TRUE,"План отгрузки"}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" hidden="1">{#N/A,#N/A,FALSE,"지침";#N/A,#N/A,FALSE,"환경분석";#N/A,#N/A,FALSE,"Sheet16"}</definedName>
    <definedName name="ㄱㄱㄱㄱㄱ" hidden="1">{#N/A,#N/A,FALSE,"UNIT";#N/A,#N/A,FALSE,"UNIT";#N/A,#N/A,FALSE,"계정"}</definedName>
    <definedName name="가자" hidden="1">{#N/A,#N/A,TRUE,"Y생산";#N/A,#N/A,TRUE,"Y판매";#N/A,#N/A,TRUE,"Y총물량";#N/A,#N/A,TRUE,"Y능력";#N/A,#N/A,TRUE,"YKD"}</definedName>
    <definedName name="간" hidden="1">{#N/A,#N/A,FALSE,"UNIT";#N/A,#N/A,FALSE,"UNIT";#N/A,#N/A,FALSE,"계정"}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계획" hidden="1">{#N/A,#N/A,FALSE,"기술료 비교"}</definedName>
    <definedName name="기존" hidden="1">{#N/A,#N/A,FALSE,"UNIT";#N/A,#N/A,FALSE,"UNIT";#N/A,#N/A,FALSE,"계정"}</definedName>
    <definedName name="기준" hidden="1">{#N/A,#N/A,FALSE,"기술료 비교"}</definedName>
    <definedName name="김아ㅏ" hidden="1">{#N/A,#N/A,FALSE,"지침";#N/A,#N/A,FALSE,"환경분석";#N/A,#N/A,FALSE,"Sheet16"}</definedName>
    <definedName name="김영삼" hidden="1">{#N/A,#N/A,FALSE,"지침";#N/A,#N/A,FALSE,"환경분석";#N/A,#N/A,FALSE,"Sheet16"}</definedName>
    <definedName name="ㄴ" hidden="1">{#N/A,#N/A,FALSE,"Oil-Based Mud"}</definedName>
    <definedName name="ㄴㄴ" hidden="1">{#N/A,#N/A,FALSE,"COL-HIS"}</definedName>
    <definedName name="ㄴㄴㄴㄴ" hidden="1">{#N/A,#N/A,FALSE,"지침";#N/A,#N/A,FALSE,"환경분석";#N/A,#N/A,FALSE,"Sheet16"}</definedName>
    <definedName name="ㄴㅇㄹㅁㅇㄹ" hidden="1">{#N/A,#N/A,FALSE,"UNIT";#N/A,#N/A,FALSE,"UNIT";#N/A,#N/A,FALSE,"계정"}</definedName>
    <definedName name="ㄷㄷㄷ" hidden="1">{#N/A,#N/A,FALSE,"UNIT";#N/A,#N/A,FALSE,"UNIT";#N/A,#N/A,FALSE,"계정"}</definedName>
    <definedName name="ㄷㅇ" hidden="1">{#N/A,#N/A,TRUE,"Y생산";#N/A,#N/A,TRUE,"Y판매";#N/A,#N/A,TRUE,"Y총물량";#N/A,#N/A,TRUE,"Y능력";#N/A,#N/A,TRUE,"YKD"}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ㅀㅎ" hidden="1">{"'Sheet1'!$L$16"}</definedName>
    <definedName name="ㅁㄴ" hidden="1">{#N/A,#N/A,TRUE,"Y생산";#N/A,#N/A,TRUE,"Y판매";#N/A,#N/A,TRUE,"Y총물량";#N/A,#N/A,TRUE,"Y능력";#N/A,#N/A,TRUE,"YKD"}</definedName>
    <definedName name="ㅁㅁㅁ" hidden="1">{#N/A,#N/A,FALSE,"지침";#N/A,#N/A,FALSE,"환경분석";#N/A,#N/A,FALSE,"Sheet16"}</definedName>
    <definedName name="ㅁㅁㅁㅁ" hidden="1">{#N/A,#N/A,FALSE,"UNIT";#N/A,#N/A,FALSE,"UNIT";#N/A,#N/A,FALSE,"계정"}</definedName>
    <definedName name="매출계획" hidden="1">{#N/A,#N/A,FALSE,"UNIT";#N/A,#N/A,FALSE,"UNIT";#N/A,#N/A,FALSE,"계정"}</definedName>
    <definedName name="모" hidden="1">{#N/A,#N/A,FALSE,"UNIT";#N/A,#N/A,FALSE,"UNIT";#N/A,#N/A,FALSE,"계정"}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뮤" hidden="1">{#N/A,#N/A,FALSE,"기술료 비교"}</definedName>
    <definedName name="미접수0805" hidden="1">{"'Sheet1'!$A$1:$D$15"}</definedName>
    <definedName name="바바라" hidden="1">{#N/A,#N/A,TRUE,"Y생산";#N/A,#N/A,TRUE,"Y판매";#N/A,#N/A,TRUE,"Y총물량";#N/A,#N/A,TRUE,"Y능력";#N/A,#N/A,TRUE,"YKD"}</definedName>
    <definedName name="변환사급가" hidden="1">{#N/A,#N/A,TRUE,"Y생산";#N/A,#N/A,TRUE,"Y판매";#N/A,#N/A,TRUE,"Y총물량";#N/A,#N/A,TRUE,"Y능력";#N/A,#N/A,TRUE,"YKD"}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분기별" hidden="1">{#N/A,#N/A,TRUE,"Y생산";#N/A,#N/A,TRUE,"Y판매";#N/A,#N/A,TRUE,"Y총물량";#N/A,#N/A,TRUE,"Y능력";#N/A,#N/A,TRUE,"YKD"}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" hidden="1">{#N/A,#N/A,FALSE,"지침";#N/A,#N/A,FALSE,"환경분석";#N/A,#N/A,FALSE,"Sheet16"}</definedName>
    <definedName name="사1" hidden="1">{#N/A,#N/A,FALSE,"지침";#N/A,#N/A,FALSE,"환경분석";#N/A,#N/A,FALSE,"Sheet16"}</definedName>
    <definedName name="사랑" hidden="1">{#N/A,#N/A,FALSE,"지침";#N/A,#N/A,FALSE,"환경분석";#N/A,#N/A,FALSE,"Sheet16"}</definedName>
    <definedName name="사업계획" hidden="1">{#N/A,#N/A,FALSE,"기술료 비교"}</definedName>
    <definedName name="사업계획5" hidden="1">{#N/A,#N/A,FALSE,"기술료 비교"}</definedName>
    <definedName name="사업활성" hidden="1">{#N/A,#N/A,FALSE,"UNIT";#N/A,#N/A,FALSE,"UNIT";#N/A,#N/A,FALSE,"계정"}</definedName>
    <definedName name="성" hidden="1">{#N/A,#N/A,FALSE,"UNIT";#N/A,#N/A,FALSE,"UNIT";#N/A,#N/A,FALSE,"계정"}</definedName>
    <definedName name="손익" hidden="1">{#N/A,#N/A,FALSE,"지침";#N/A,#N/A,FALSE,"환경분석";#N/A,#N/A,FALSE,"Sheet16"}</definedName>
    <definedName name="손익3" hidden="1">{#N/A,#N/A,FALSE,"UNIT";#N/A,#N/A,FALSE,"UNIT";#N/A,#N/A,FALSE,"계정"}</definedName>
    <definedName name="손익예상" hidden="1">{#N/A,#N/A,FALSE,"UNIT";#N/A,#N/A,FALSE,"UNIT";#N/A,#N/A,FALSE,"계정"}</definedName>
    <definedName name="수정물량" hidden="1">{#N/A,#N/A,TRUE,"Y생산";#N/A,#N/A,TRUE,"Y판매";#N/A,#N/A,TRUE,"Y총물량";#N/A,#N/A,TRUE,"Y능력";#N/A,#N/A,TRUE,"YKD"}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ㅇ" hidden="1">{#N/A,#N/A,FALSE,"UNIT";#N/A,#N/A,FALSE,"UNIT";#N/A,#N/A,FALSE,"계정"}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ㅇ" hidden="1">{#N/A,#N/A,FALSE,"UNIT";#N/A,#N/A,FALSE,"UNIT";#N/A,#N/A,FALSE,"계정"}</definedName>
    <definedName name="ㅇㅇㅇ" hidden="1">{#N/A,#N/A,FALSE,"Oil-Based Mud"}</definedName>
    <definedName name="ㅇㅇㅇㅇ" hidden="1">{#N/A,#N/A,FALSE,"Oil-Based Mud"}</definedName>
    <definedName name="아아아" hidden="1">{#N/A,#N/A,FALSE,"기술료 비교"}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예비분석적검토" hidden="1">{#N/A,#N/A,FALSE,"COL-HIS"}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운용리스" hidden="1">{"'매출'!$A$1:$I$22"}</definedName>
    <definedName name="운용리스1" hidden="1">{"'매출'!$A$1:$I$22"}</definedName>
    <definedName name="인쇄BU" hidden="1">{#N/A,#N/A,FALSE,"지침";#N/A,#N/A,FALSE,"환경분석";#N/A,#N/A,FALSE,"Sheet16"}</definedName>
    <definedName name="임대미수" hidden="1">#REF!</definedName>
    <definedName name="자" hidden="1">{#N/A,#N/A,FALSE,"UNIT";#N/A,#N/A,FALSE,"UNIT";#N/A,#N/A,FALSE,"계정"}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재" hidden="1">{#N/A,#N/A,FALSE,"UNIT";#N/A,#N/A,FALSE,"UNIT";#N/A,#N/A,FALSE,"계정"}</definedName>
    <definedName name="저저" hidden="1">{#N/A,#N/A,FALSE,"UNIT";#N/A,#N/A,FALSE,"UNIT";#N/A,#N/A,FALSE,"계정"}</definedName>
    <definedName name="전기tb" hidden="1">{#N/A,#N/A,FALSE,"COL-HIS"}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제품별사업전략" hidden="1">{#N/A,#N/A,FALSE,"UNIT";#N/A,#N/A,FALSE,"UNIT";#N/A,#N/A,FALSE,"계정"}</definedName>
    <definedName name="종화" hidden="1">{#N/A,#N/A,FALSE,"지침";#N/A,#N/A,FALSE,"환경분석";#N/A,#N/A,FALSE,"Sheet16"}</definedName>
    <definedName name="주" hidden="1">{#N/A,#N/A,FALSE,"UNIT";#N/A,#N/A,FALSE,"UNIT";#N/A,#N/A,FALSE,"계정"}</definedName>
    <definedName name="주란" hidden="1">{#N/A,#N/A,FALSE,"지침";#N/A,#N/A,FALSE,"환경분석";#N/A,#N/A,FALSE,"Sheet16"}</definedName>
    <definedName name="주차계획" hidden="1">{#N/A,#N/A,FALSE,"UNIT";#N/A,#N/A,FALSE,"UNIT";#N/A,#N/A,FALSE,"계정"}</definedName>
    <definedName name="지나" hidden="1">#REF!</definedName>
    <definedName name="지배구조1" hidden="1">{#N/A,#N/A,FALSE,"지침";#N/A,#N/A,FALSE,"환경분석";#N/A,#N/A,FALSE,"Sheet16"}</definedName>
    <definedName name="지분" hidden="1">{"'Sheet1'!$L$16"}</definedName>
    <definedName name="진" hidden="1">{#N/A,#N/A,FALSE,"UNIT";#N/A,#N/A,FALSE,"UNIT";#N/A,#N/A,FALSE,"계정"}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이조정분" hidden="1">{"'Sheet1'!$A$1:$D$15"}</definedName>
    <definedName name="투자계획" hidden="1">{#N/A,#N/A,FALSE,"UNIT";#N/A,#N/A,FALSE,"UNIT";#N/A,#N/A,FALSE,"계정"}</definedName>
    <definedName name="팀별계획" hidden="1">{#N/A,#N/A,FALSE,"UNIT";#N/A,#N/A,FALSE,"UNIT";#N/A,#N/A,FALSE,"계정"}</definedName>
    <definedName name="포" hidden="1">{#N/A,#N/A,FALSE,"UNIT";#N/A,#N/A,FALSE,"UNIT";#N/A,#N/A,FALSE,"계정"}</definedName>
    <definedName name="포장" hidden="1">{#N/A,#N/A,FALSE,"지침";#N/A,#N/A,FALSE,"환경분석";#N/A,#N/A,FALSE,"Sheet16"}</definedName>
    <definedName name="포장BS" hidden="1">{#N/A,#N/A,FALSE,"지침";#N/A,#N/A,FALSE,"환경분석";#N/A,#N/A,FALSE,"Sheet16"}</definedName>
    <definedName name="한영사전" hidden="1">{#N/A,#N/A,TRUE,"Y생산";#N/A,#N/A,TRUE,"Y판매";#N/A,#N/A,TRUE,"Y총물량";#N/A,#N/A,TRUE,"Y능력";#N/A,#N/A,TRUE,"YKD"}</definedName>
    <definedName name="호" hidden="1">{#N/A,#N/A,FALSE,"UNIT";#N/A,#N/A,FALSE,"UNIT";#N/A,#N/A,FALSE,"계정"}</definedName>
    <definedName name="환경" hidden="1">{#N/A,#N/A,FALSE,"UNIT";#N/A,#N/A,FALSE,"UNIT";#N/A,#N/A,FALSE,"계정"}</definedName>
    <definedName name="ㅏㅏㅏ" hidden="1">{#N/A,#N/A,FALSE,"기술료 비교"}</definedName>
    <definedName name="ㅐㅐㅐ" hidden="1">{#N/A,#N/A,FALSE,"지침";#N/A,#N/A,FALSE,"환경분석";#N/A,#N/A,FALSE,"Sheet16"}</definedName>
    <definedName name="ㅠㅠㅠ" hidden="1">{#N/A,#N/A,FALSE,"지침";#N/A,#N/A,FALSE,"환경분석";#N/A,#N/A,FALSE,"Sheet16"}</definedName>
    <definedName name="ㅡㅡㅡ" hidden="1">{#N/A,#N/A,FALSE,"지침";#N/A,#N/A,FALSE,"환경분석";#N/A,#N/A,FALSE,"Sheet16"}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5" l="1"/>
  <c r="L47" i="4" l="1"/>
  <c r="D37" i="3"/>
  <c r="B37" i="3"/>
  <c r="M46" i="4"/>
  <c r="L45" i="4"/>
  <c r="K45" i="4"/>
  <c r="J45" i="4"/>
  <c r="I45" i="4"/>
  <c r="I47" i="4" s="1"/>
  <c r="H45" i="4"/>
  <c r="H47" i="4" s="1"/>
  <c r="G45" i="4"/>
  <c r="F45" i="4"/>
  <c r="F47" i="4" s="1"/>
  <c r="E45" i="4"/>
  <c r="D45" i="4"/>
  <c r="D47" i="4" s="1"/>
  <c r="C45" i="4"/>
  <c r="B45" i="4"/>
  <c r="M43" i="4"/>
  <c r="M42" i="4"/>
  <c r="M41" i="4"/>
  <c r="L38" i="4"/>
  <c r="K38" i="4"/>
  <c r="J38" i="4"/>
  <c r="J47" i="4" s="1"/>
  <c r="I38" i="4"/>
  <c r="H38" i="4"/>
  <c r="G38" i="4"/>
  <c r="D38" i="4"/>
  <c r="C38" i="4"/>
  <c r="B38" i="4"/>
  <c r="E37" i="4"/>
  <c r="M37" i="4" s="1"/>
  <c r="M36" i="4"/>
  <c r="M35" i="4"/>
  <c r="M34" i="4"/>
  <c r="M33" i="4"/>
  <c r="M30" i="4"/>
  <c r="M28" i="4"/>
  <c r="D44" i="3"/>
  <c r="D26" i="3"/>
  <c r="D28" i="3" s="1"/>
  <c r="E30" i="5"/>
  <c r="E31" i="5" s="1"/>
  <c r="E13" i="5"/>
  <c r="E9" i="5"/>
  <c r="E23" i="5" l="1"/>
  <c r="E32" i="5" s="1"/>
  <c r="E38" i="4"/>
  <c r="M38" i="4"/>
  <c r="M47" i="4" s="1"/>
  <c r="E47" i="4"/>
  <c r="M45" i="4"/>
  <c r="B47" i="4"/>
  <c r="C47" i="4"/>
  <c r="G47" i="4"/>
  <c r="K47" i="4"/>
  <c r="D46" i="3"/>
  <c r="D50" i="3" s="1"/>
  <c r="F23" i="4" l="1"/>
  <c r="F25" i="4" s="1"/>
  <c r="C33" i="6" l="1"/>
  <c r="C30" i="5" l="1"/>
  <c r="B44" i="3" l="1"/>
  <c r="C16" i="4" l="1"/>
  <c r="C23" i="4"/>
  <c r="C25" i="4" l="1"/>
  <c r="E26" i="6"/>
  <c r="C26" i="6"/>
  <c r="C34" i="6" s="1"/>
  <c r="D5" i="3" l="1"/>
  <c r="B5" i="3"/>
  <c r="L23" i="4"/>
  <c r="K23" i="4"/>
  <c r="J23" i="4"/>
  <c r="I23" i="4"/>
  <c r="H23" i="4"/>
  <c r="G23" i="4"/>
  <c r="E23" i="4"/>
  <c r="D23" i="4"/>
  <c r="B23" i="4"/>
  <c r="E15" i="4" l="1"/>
  <c r="E20" i="6" l="1"/>
  <c r="E33" i="6"/>
  <c r="E34" i="6" l="1"/>
  <c r="C20" i="6"/>
  <c r="M24" i="4" l="1"/>
  <c r="M23" i="4"/>
  <c r="M21" i="4"/>
  <c r="M20" i="4"/>
  <c r="M19" i="4"/>
  <c r="M15" i="4"/>
  <c r="M14" i="4"/>
  <c r="M13" i="4"/>
  <c r="M12" i="4"/>
  <c r="M11" i="4"/>
  <c r="M6" i="4"/>
  <c r="K16" i="4"/>
  <c r="K25" i="4" s="1"/>
  <c r="J16" i="4"/>
  <c r="J25" i="4" s="1"/>
  <c r="I16" i="4"/>
  <c r="I25" i="4" s="1"/>
  <c r="H16" i="4"/>
  <c r="H25" i="4" s="1"/>
  <c r="G16" i="4"/>
  <c r="G25" i="4" s="1"/>
  <c r="D16" i="4"/>
  <c r="D25" i="4" s="1"/>
  <c r="B16" i="4"/>
  <c r="E16" i="4"/>
  <c r="E25" i="4" s="1"/>
  <c r="B25" i="4" l="1"/>
  <c r="B26" i="3"/>
  <c r="B28" i="3" s="1"/>
  <c r="A3" i="3"/>
  <c r="A3" i="4" s="1"/>
  <c r="B46" i="3" l="1"/>
  <c r="B50" i="3" s="1"/>
  <c r="C31" i="5" l="1"/>
  <c r="C13" i="5"/>
  <c r="C9" i="5"/>
  <c r="C21" i="5" l="1"/>
  <c r="C23" i="5" s="1"/>
  <c r="C32" i="5" l="1"/>
  <c r="L16" i="4"/>
  <c r="M8" i="4"/>
  <c r="L25" i="4" l="1"/>
  <c r="M16" i="4"/>
  <c r="M25" i="4" s="1"/>
  <c r="A2" i="3" l="1"/>
</calcChain>
</file>

<file path=xl/sharedStrings.xml><?xml version="1.0" encoding="utf-8"?>
<sst xmlns="http://schemas.openxmlformats.org/spreadsheetml/2006/main" count="177" uniqueCount="139">
  <si>
    <t>Текущий налоговый актив</t>
  </si>
  <si>
    <t>Прочие обязательства</t>
  </si>
  <si>
    <t>Главный бухгалтер</t>
  </si>
  <si>
    <t>Акционерный  капитал</t>
  </si>
  <si>
    <t>Дополнительный оплаченный капитал</t>
  </si>
  <si>
    <t>Бессрочные субординированные займы</t>
  </si>
  <si>
    <t xml:space="preserve">Резерв изменений справедливой стоимости </t>
  </si>
  <si>
    <t>Резерв по переоценке земельных участков и зданий</t>
  </si>
  <si>
    <t>Резерв переоценки инвестиционной собственности</t>
  </si>
  <si>
    <t>Резерв по общим банковским и страховым рискам</t>
  </si>
  <si>
    <t>Нераспределенная прибыль</t>
  </si>
  <si>
    <t>Всего капитала</t>
  </si>
  <si>
    <t>Всего совокупного дохода</t>
  </si>
  <si>
    <t>Прочий совокупный доход</t>
  </si>
  <si>
    <t>Чистая величина изменения справедливой стоимости долговых 
 инструментов, оцениваемых по ССПСД</t>
  </si>
  <si>
    <t>Изменение оценочного резерва под ожидаемые кредитные убытки по 
 долговым инструментам, оцениваемым по ССПСД</t>
  </si>
  <si>
    <t>Сумма, реклассифицированная в состав прибыли или убытка в результате  
 прекращения признания долговых инструментов, оцениваемых по ССПСД</t>
  </si>
  <si>
    <t>Курсовые разницы при пересчете показателей иностранных подразделений 
 из других валют</t>
  </si>
  <si>
    <t>Всего статей, которые были или могут быть впоследствии  
 реклассифицированы в состав прибыли или убытка</t>
  </si>
  <si>
    <t>Операции с собственниками, отраженные непосредственно в капитале</t>
  </si>
  <si>
    <t>Дивиденды</t>
  </si>
  <si>
    <t>Всего операций с собственниками</t>
  </si>
  <si>
    <t>Перевод из обязательного резерва</t>
  </si>
  <si>
    <t>Прочий совокупный доход/(убыток), подлежащий реклассификации в 
 состав прибыли или убытка в последующих периодах: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</si>
  <si>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</si>
  <si>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</si>
  <si>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</si>
  <si>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</si>
  <si>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</si>
  <si>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Расходы на персонал и прочие общие и административные расходы выплаченные</t>
  </si>
  <si>
    <t>Средства в банках и прочих финансовых институтах</t>
  </si>
  <si>
    <t>Ценные бумаги, оцениваемые по справедливой стоимости через прибыль или убыток</t>
  </si>
  <si>
    <t>Корпоративный подоходный налог уплаченный</t>
  </si>
  <si>
    <t xml:space="preserve">Приобретение основных средств и нематериальных активов </t>
  </si>
  <si>
    <t>Поступления от выпуска акционерного капитала</t>
  </si>
  <si>
    <t xml:space="preserve">Дивиденды выплаченные </t>
  </si>
  <si>
    <t>Влияние изменения курсов обмена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</si>
  <si>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</si>
  <si>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отчетного периода</t>
  </si>
  <si>
    <t>Денежные средства и их эквиваленты, на конец отчетного периода</t>
  </si>
  <si>
    <t xml:space="preserve">Неконтролирующие доли участия </t>
  </si>
  <si>
    <t>Приобретение неконтролирующих долей участия</t>
  </si>
  <si>
    <t>Торговая и прочая дебиторская задолженность</t>
  </si>
  <si>
    <t>Торговая и прочая кредиторская задолженность</t>
  </si>
  <si>
    <t>Приме-чание</t>
  </si>
  <si>
    <t>тыс. тенге</t>
  </si>
  <si>
    <t xml:space="preserve">Комиссионные доходы </t>
  </si>
  <si>
    <t>Комиссионные расходы</t>
  </si>
  <si>
    <t>Чистый комиссионный доход</t>
  </si>
  <si>
    <t>Процентный доход, рассчитанный по методу эффективной ставки</t>
  </si>
  <si>
    <t>Прочий процентный доход</t>
  </si>
  <si>
    <t>Процентный расход</t>
  </si>
  <si>
    <t>Чистый процентный доход</t>
  </si>
  <si>
    <t>Дивидендный доход</t>
  </si>
  <si>
    <t>Чистый доход/(убыток) от операций с финансовыми инструментами, оцениваемыми по справедливой стоимости через прибыль или убыток</t>
  </si>
  <si>
    <t>Чистый доход/(убыток) от курсовой переоценки финансовых активов и обязательств в иностранной валюте</t>
  </si>
  <si>
    <t xml:space="preserve">Общие и административные расходы  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</si>
  <si>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</si>
  <si>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</si>
  <si>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</si>
  <si>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Прочий совокупный доход за вычетом подоходного налога</t>
  </si>
  <si>
    <t>Статьи, которые реклассифицированы или могут быть впоследствии реклассифицированы в состав прибыли или убытка:</t>
  </si>
  <si>
    <t>Резерв изменений справедливой стоимости:</t>
  </si>
  <si>
    <t xml:space="preserve">-Чистое изменение справедливой стоимости </t>
  </si>
  <si>
    <t>- Нетто-величина, реклассифицированная в состав прибыли или убытка</t>
  </si>
  <si>
    <t>Всего статей, которые реклассифицированы или могут быть впоследствии реклассифицированы в состав прибыли или убытка</t>
  </si>
  <si>
    <t>Прочий совокупный доход за год за вычетом подоходного налога</t>
  </si>
  <si>
    <t>Общий совокупный доход за год</t>
  </si>
  <si>
    <t>31 декабря</t>
  </si>
  <si>
    <t xml:space="preserve">АКТИВЫ </t>
  </si>
  <si>
    <t xml:space="preserve">Денежные средства и их эквиваленты </t>
  </si>
  <si>
    <t xml:space="preserve">Финансовые инструменты, оцениваемые по справедливой стоимости через прибыль или убыток </t>
  </si>
  <si>
    <t>Дивиденды к получению</t>
  </si>
  <si>
    <t xml:space="preserve">Основные средства и нематериальные активы </t>
  </si>
  <si>
    <t xml:space="preserve">Прочие активы </t>
  </si>
  <si>
    <t xml:space="preserve">ОБЯЗАТЕЛЬСТВА </t>
  </si>
  <si>
    <t>СОБСТВЕННЫЙ КАПИТАЛ</t>
  </si>
  <si>
    <t>Акционерный капитал</t>
  </si>
  <si>
    <t>Резерв изменений справедливой стоимости финансовых активов, оцениваемых по справедливой стоимости через прочий совокупный доход</t>
  </si>
  <si>
    <t xml:space="preserve">Нераспределенная прибыль </t>
  </si>
  <si>
    <t>АО «First Heartland Jusan Invest»</t>
  </si>
  <si>
    <t>ДВИЖЕНИЕ ДЕНЕЖНЫХ СРЕДСТВ ОТ ИНВЕСТИЦИОННОЙ ДЕЯТЕЛЬНОСТИ</t>
  </si>
  <si>
    <t>ДВИЖЕНИЕ ДЕНЕЖНЫХ СРЕДСТВ ОТ ФИНАНСОВОЙ ДЕЯТЕЛЬНОСТИ</t>
  </si>
  <si>
    <t>Дебиторская задолженность по сделкам "обратного РЕПО"</t>
  </si>
  <si>
    <t xml:space="preserve">Отчет о финансовом положении </t>
  </si>
  <si>
    <t>Отчет о прибыли или убытке и прочем совокупном доходе</t>
  </si>
  <si>
    <t>Отложенный налоговый актив</t>
  </si>
  <si>
    <t>Чистые (выплаты) / поступления по операциям с иностранной валютой</t>
  </si>
  <si>
    <t xml:space="preserve">Финансовые активы, оцениваемые по справедливой стоимости через прочий совокупный доход </t>
  </si>
  <si>
    <t>Дивиденды полученные</t>
  </si>
  <si>
    <t>Чистый доход от операций с финансовыми инструментами, оцениваемыми по справедливой стоимости через прочий совокупный доход</t>
  </si>
  <si>
    <t xml:space="preserve">Начисление убытков от обесценения долговых финансовых активов </t>
  </si>
  <si>
    <t>Увеличение/(уменьшение) операционных активов</t>
  </si>
  <si>
    <t>(Увеличение)/уменьшение операционных обязательств</t>
  </si>
  <si>
    <t>Чисто движение денежных средств, полученных от/(использованных в) операционной деятельности до уплаты подоходного налога</t>
  </si>
  <si>
    <t>Чисто движение денежных средств, полученных от/(использованных в) операционной деятельности</t>
  </si>
  <si>
    <t>Движение денежных средств, (использованных в)/полученных от инвестиционной деятельности</t>
  </si>
  <si>
    <t>Движение денежных средств, полученных от инвестиционной деятельности</t>
  </si>
  <si>
    <t>Чистое увеличение денежных средств и их эквивалентов</t>
  </si>
  <si>
    <t>Дебиторская задолженность по сделкам «РЕПО»</t>
  </si>
  <si>
    <t>Кредиторская задолженность по сделкам «РЕПО»</t>
  </si>
  <si>
    <t>Чистый доход по операциям с финансовыми инструментами, оцениваемыми по справедливой стоимости через прибыль или убыток</t>
  </si>
  <si>
    <t>Отчет о движении денежных средств</t>
  </si>
  <si>
    <t>Отчет об изменениях в капитале</t>
  </si>
  <si>
    <t>Накопленный резерв по переводу в валюту представления данных</t>
  </si>
  <si>
    <t>Кредиторская задолженность по сделкам "РЕПО"</t>
  </si>
  <si>
    <t>Председатель Правления</t>
  </si>
  <si>
    <t>Приобретения финансовых активов, оцениваемых по справедливой стоимости через прочий совокупный доход</t>
  </si>
  <si>
    <t>Изъятый капитал</t>
  </si>
  <si>
    <t>Резерв переоценки основных средств, за вычетом подоходного налога</t>
  </si>
  <si>
    <t>Прочие резервы, связанные с долевыми инструментами</t>
  </si>
  <si>
    <t>Поступления от продажи основных средств и инвестиционной собственности</t>
  </si>
  <si>
    <t>Общий совокупный доход/убыток за период</t>
  </si>
  <si>
    <t>Изъятие депозитов в банках</t>
  </si>
  <si>
    <t>Продажа и погашение инвестиционных ценных бумаг, оцениваемых по справедливой стоимости  через прочий совокупный доход</t>
  </si>
  <si>
    <t>2024 года</t>
  </si>
  <si>
    <t>Салимов Т.Р.</t>
  </si>
  <si>
    <t>2025 года</t>
  </si>
  <si>
    <t>Активы в форме права пользования</t>
  </si>
  <si>
    <t>Обязательства по договорам аренды</t>
  </si>
  <si>
    <t>Итого обязательств</t>
  </si>
  <si>
    <t xml:space="preserve">Итого активов </t>
  </si>
  <si>
    <t xml:space="preserve">Итого собственного капитала </t>
  </si>
  <si>
    <t xml:space="preserve">Итого обязательств и собственного капитала </t>
  </si>
  <si>
    <t>Жаманаков А. М.</t>
  </si>
  <si>
    <t>Прочие (расходы)/доходы</t>
  </si>
  <si>
    <t>(Платежи)/поступления по прочим (расходам)/доходам</t>
  </si>
  <si>
    <t>Платежи в отношении обязательств по аренде</t>
  </si>
  <si>
    <t>Продажа и погашение финансовых активов, оцениваемых по справедливой стоимости через прочий совокупный доход</t>
  </si>
  <si>
    <t>по состоянию на 30 июня 2025 года</t>
  </si>
  <si>
    <t>30 июня</t>
  </si>
  <si>
    <t>за шесть месяцев, закончившихся
30 июня 2025 года</t>
  </si>
  <si>
    <t>за шесть месяцев, закончившихся
30 июня 2024 года</t>
  </si>
  <si>
    <t>Остаток по состоянию на 1 января 2025 года</t>
  </si>
  <si>
    <t>Остаток по состоянию на 1 января 2024 года</t>
  </si>
  <si>
    <t>Остаток на 30 июня 2024 года*</t>
  </si>
  <si>
    <t>Остаток на 30 июня 2025 года*</t>
  </si>
  <si>
    <t>Доход/(Убыток) за период</t>
  </si>
  <si>
    <t>за шесть месяцев, закончившихся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</si>
</sst>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 * #,##0_)\ _₽_ ;_ * \(#,##0\)\ _₽_ ;_ * &quot;-&quot;_)\ _₽_ ;_ @_ "/>
    <numFmt numFmtId="166" formatCode="_(* #,##0_);_(* \(#,##0\);_(* &quot;-&quot;??_);_(@_)"/>
    <numFmt numFmtId="167" formatCode="_-* #,##0_-;\-* #,##0_-;_-* &quot;-&quot;??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i/>
      <sz val="8"/>
      <color rgb="FF000000"/>
      <name val="Arial Narrow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7">
    <xf numFmtId="0" fontId="0" fillId="0" borderId="0"/>
    <xf numFmtId="0" fontId="3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horizontal="center" vertical="top"/>
    </xf>
    <xf numFmtId="0" fontId="6" fillId="0" borderId="0">
      <alignment horizontal="left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7" fillId="0" borderId="0">
      <alignment horizontal="lef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8" fillId="0" borderId="0"/>
    <xf numFmtId="0" fontId="2" fillId="0" borderId="0"/>
    <xf numFmtId="0" fontId="9" fillId="0" borderId="0"/>
    <xf numFmtId="0" fontId="8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114">
    <xf numFmtId="0" fontId="0" fillId="0" borderId="0" xfId="0"/>
    <xf numFmtId="0" fontId="11" fillId="0" borderId="0" xfId="0" applyFont="1" applyAlignment="1">
      <alignment vertical="center" wrapText="1"/>
    </xf>
    <xf numFmtId="167" fontId="12" fillId="0" borderId="0" xfId="14" applyNumberFormat="1" applyFont="1" applyFill="1" applyAlignment="1">
      <alignment vertical="center" wrapText="1"/>
    </xf>
    <xf numFmtId="167" fontId="12" fillId="0" borderId="3" xfId="14" applyNumberFormat="1" applyFont="1" applyFill="1" applyBorder="1" applyAlignment="1">
      <alignment vertical="center" wrapText="1"/>
    </xf>
    <xf numFmtId="167" fontId="11" fillId="0" borderId="0" xfId="14" applyNumberFormat="1" applyFont="1" applyFill="1" applyAlignment="1">
      <alignment vertical="center" wrapText="1"/>
    </xf>
    <xf numFmtId="167" fontId="11" fillId="0" borderId="0" xfId="14" applyNumberFormat="1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165" fontId="9" fillId="0" borderId="0" xfId="0" applyNumberFormat="1" applyFont="1" applyProtection="1">
      <protection locked="0"/>
    </xf>
    <xf numFmtId="0" fontId="1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0" xfId="0" applyNumberFormat="1" applyFont="1" applyProtection="1"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0" fontId="16" fillId="0" borderId="2" xfId="0" applyFont="1" applyBorder="1" applyAlignment="1">
      <alignment horizontal="left" vertical="center" wrapText="1"/>
    </xf>
    <xf numFmtId="165" fontId="17" fillId="0" borderId="0" xfId="0" applyNumberFormat="1" applyFont="1" applyAlignment="1" applyProtection="1">
      <alignment vertical="center"/>
      <protection locked="0"/>
    </xf>
    <xf numFmtId="165" fontId="18" fillId="0" borderId="0" xfId="0" applyNumberFormat="1" applyFont="1"/>
    <xf numFmtId="165" fontId="9" fillId="0" borderId="1" xfId="0" applyNumberFormat="1" applyFont="1" applyBorder="1" applyAlignment="1" applyProtection="1">
      <alignment horizontal="right"/>
      <protection locked="0"/>
    </xf>
    <xf numFmtId="165" fontId="18" fillId="0" borderId="2" xfId="0" applyNumberFormat="1" applyFont="1" applyBorder="1" applyAlignment="1">
      <alignment horizontal="right"/>
    </xf>
    <xf numFmtId="165" fontId="11" fillId="0" borderId="0" xfId="0" applyNumberFormat="1" applyFont="1" applyAlignment="1">
      <alignment wrapText="1"/>
    </xf>
    <xf numFmtId="164" fontId="18" fillId="0" borderId="0" xfId="11" applyNumberFormat="1" applyFont="1" applyAlignment="1" applyProtection="1">
      <alignment vertical="center"/>
      <protection locked="0"/>
    </xf>
    <xf numFmtId="164" fontId="9" fillId="0" borderId="0" xfId="11" applyNumberFormat="1" applyFont="1" applyAlignment="1" applyProtection="1">
      <alignment vertical="center"/>
      <protection locked="0"/>
    </xf>
    <xf numFmtId="164" fontId="9" fillId="0" borderId="0" xfId="10" applyNumberFormat="1" applyFont="1" applyAlignment="1" applyProtection="1">
      <alignment horizontal="left" vertical="center" wrapText="1"/>
      <protection locked="0"/>
    </xf>
    <xf numFmtId="164" fontId="9" fillId="0" borderId="0" xfId="10" applyNumberFormat="1" applyFont="1" applyAlignment="1" applyProtection="1">
      <alignment horizontal="right" vertical="center"/>
      <protection locked="0"/>
    </xf>
    <xf numFmtId="3" fontId="9" fillId="0" borderId="0" xfId="11" applyNumberFormat="1" applyFont="1" applyAlignment="1" applyProtection="1">
      <alignment horizontal="right" vertical="center"/>
      <protection locked="0"/>
    </xf>
    <xf numFmtId="3" fontId="19" fillId="0" borderId="0" xfId="11" applyNumberFormat="1" applyFont="1" applyAlignment="1">
      <alignment horizontal="right" vertical="center"/>
    </xf>
    <xf numFmtId="164" fontId="9" fillId="2" borderId="1" xfId="1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13" applyNumberFormat="1" applyFont="1" applyBorder="1" applyAlignment="1">
      <alignment horizontal="center" vertical="center" wrapText="1"/>
    </xf>
    <xf numFmtId="164" fontId="18" fillId="0" borderId="1" xfId="10" applyNumberFormat="1" applyFont="1" applyBorder="1" applyAlignment="1">
      <alignment horizontal="center" vertical="center" wrapText="1"/>
    </xf>
    <xf numFmtId="0" fontId="18" fillId="0" borderId="0" xfId="11" applyFont="1" applyAlignment="1">
      <alignment vertical="center"/>
    </xf>
    <xf numFmtId="165" fontId="18" fillId="0" borderId="0" xfId="11" applyNumberFormat="1" applyFont="1" applyAlignment="1" applyProtection="1">
      <alignment horizontal="right" vertical="center"/>
      <protection locked="0"/>
    </xf>
    <xf numFmtId="165" fontId="18" fillId="0" borderId="0" xfId="11" applyNumberFormat="1" applyFont="1" applyAlignment="1">
      <alignment horizontal="right" vertical="center"/>
    </xf>
    <xf numFmtId="165" fontId="9" fillId="0" borderId="0" xfId="11" applyNumberFormat="1" applyFont="1" applyAlignment="1" applyProtection="1">
      <alignment horizontal="right" vertical="center"/>
      <protection locked="0"/>
    </xf>
    <xf numFmtId="0" fontId="18" fillId="0" borderId="0" xfId="11" applyFont="1" applyAlignment="1">
      <alignment vertical="center" wrapText="1"/>
    </xf>
    <xf numFmtId="0" fontId="19" fillId="0" borderId="0" xfId="11" applyFont="1" applyAlignment="1">
      <alignment vertical="center" wrapText="1"/>
    </xf>
    <xf numFmtId="165" fontId="20" fillId="0" borderId="0" xfId="11" applyNumberFormat="1" applyFont="1" applyAlignment="1" applyProtection="1">
      <alignment horizontal="right" vertical="center"/>
      <protection locked="0"/>
    </xf>
    <xf numFmtId="0" fontId="9" fillId="0" borderId="0" xfId="11" applyFont="1" applyAlignment="1">
      <alignment vertical="center" wrapText="1"/>
    </xf>
    <xf numFmtId="0" fontId="20" fillId="0" borderId="1" xfId="11" applyFont="1" applyBorder="1" applyAlignment="1">
      <alignment vertical="center" wrapText="1"/>
    </xf>
    <xf numFmtId="165" fontId="20" fillId="0" borderId="1" xfId="11" applyNumberFormat="1" applyFont="1" applyBorder="1" applyAlignment="1">
      <alignment horizontal="right" vertical="center"/>
    </xf>
    <xf numFmtId="0" fontId="18" fillId="0" borderId="2" xfId="11" applyFont="1" applyBorder="1" applyAlignment="1">
      <alignment vertical="center" wrapText="1"/>
    </xf>
    <xf numFmtId="165" fontId="18" fillId="0" borderId="2" xfId="11" applyNumberFormat="1" applyFont="1" applyBorder="1" applyAlignment="1">
      <alignment horizontal="right" vertical="center"/>
    </xf>
    <xf numFmtId="0" fontId="18" fillId="0" borderId="0" xfId="11" applyFont="1" applyAlignment="1" applyProtection="1">
      <alignment vertical="center" wrapText="1"/>
      <protection locked="0"/>
    </xf>
    <xf numFmtId="164" fontId="19" fillId="0" borderId="0" xfId="11" applyNumberFormat="1" applyFont="1" applyAlignment="1" applyProtection="1">
      <alignment vertical="center"/>
      <protection locked="0"/>
    </xf>
    <xf numFmtId="0" fontId="18" fillId="0" borderId="1" xfId="11" applyFont="1" applyBorder="1" applyAlignment="1">
      <alignment vertical="center" wrapText="1"/>
    </xf>
    <xf numFmtId="165" fontId="18" fillId="0" borderId="1" xfId="11" applyNumberFormat="1" applyFont="1" applyBorder="1" applyAlignment="1">
      <alignment horizontal="right" vertical="center"/>
    </xf>
    <xf numFmtId="164" fontId="9" fillId="0" borderId="0" xfId="11" applyNumberFormat="1" applyFont="1" applyAlignment="1" applyProtection="1">
      <alignment horizontal="left" vertical="center" wrapText="1"/>
      <protection locked="0"/>
    </xf>
    <xf numFmtId="164" fontId="9" fillId="0" borderId="0" xfId="11" applyNumberFormat="1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3" xfId="14" applyNumberFormat="1" applyFont="1" applyFill="1" applyBorder="1" applyAlignment="1">
      <alignment vertical="center" wrapText="1"/>
    </xf>
    <xf numFmtId="164" fontId="11" fillId="0" borderId="0" xfId="14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7" fontId="10" fillId="0" borderId="0" xfId="14" applyNumberFormat="1" applyFont="1" applyFill="1" applyBorder="1" applyAlignment="1">
      <alignment vertical="center" wrapText="1"/>
    </xf>
    <xf numFmtId="167" fontId="11" fillId="0" borderId="4" xfId="14" applyNumberFormat="1" applyFont="1" applyFill="1" applyBorder="1" applyAlignment="1">
      <alignment vertical="center" wrapText="1"/>
    </xf>
    <xf numFmtId="167" fontId="10" fillId="0" borderId="0" xfId="0" applyNumberFormat="1" applyFont="1" applyAlignment="1">
      <alignment vertical="center" wrapText="1"/>
    </xf>
    <xf numFmtId="166" fontId="11" fillId="0" borderId="0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6" fontId="12" fillId="0" borderId="0" xfId="14" applyNumberFormat="1" applyFont="1" applyFill="1" applyAlignment="1">
      <alignment vertical="center" wrapText="1"/>
    </xf>
    <xf numFmtId="166" fontId="10" fillId="0" borderId="5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166" fontId="11" fillId="0" borderId="3" xfId="0" applyNumberFormat="1" applyFont="1" applyBorder="1" applyAlignment="1">
      <alignment vertical="center" wrapText="1"/>
    </xf>
    <xf numFmtId="166" fontId="14" fillId="0" borderId="3" xfId="0" applyNumberFormat="1" applyFont="1" applyBorder="1" applyAlignment="1">
      <alignment vertical="center" wrapText="1"/>
    </xf>
    <xf numFmtId="166" fontId="14" fillId="0" borderId="0" xfId="0" applyNumberFormat="1" applyFont="1" applyAlignment="1">
      <alignment vertical="center" wrapText="1"/>
    </xf>
    <xf numFmtId="166" fontId="10" fillId="0" borderId="3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/>
    </xf>
    <xf numFmtId="0" fontId="15" fillId="0" borderId="0" xfId="0" applyFont="1"/>
    <xf numFmtId="167" fontId="3" fillId="0" borderId="5" xfId="14" applyNumberFormat="1" applyFont="1" applyFill="1" applyBorder="1" applyAlignment="1">
      <alignment vertical="center" wrapText="1"/>
    </xf>
    <xf numFmtId="167" fontId="3" fillId="0" borderId="3" xfId="14" applyNumberFormat="1" applyFont="1" applyFill="1" applyBorder="1" applyAlignment="1">
      <alignment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9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165" fontId="11" fillId="0" borderId="0" xfId="0" applyNumberFormat="1" applyFont="1" applyProtection="1">
      <protection locked="0"/>
    </xf>
    <xf numFmtId="0" fontId="21" fillId="0" borderId="0" xfId="0" applyFont="1"/>
    <xf numFmtId="166" fontId="21" fillId="0" borderId="0" xfId="0" applyNumberFormat="1" applyFont="1"/>
    <xf numFmtId="166" fontId="12" fillId="0" borderId="0" xfId="14" applyNumberFormat="1" applyFont="1" applyFill="1" applyBorder="1" applyAlignment="1">
      <alignment vertical="center" wrapText="1"/>
    </xf>
    <xf numFmtId="166" fontId="10" fillId="0" borderId="0" xfId="14" applyNumberFormat="1" applyFont="1" applyFill="1" applyAlignment="1">
      <alignment vertical="center" wrapText="1"/>
    </xf>
    <xf numFmtId="166" fontId="12" fillId="0" borderId="3" xfId="14" applyNumberFormat="1" applyFont="1" applyFill="1" applyBorder="1" applyAlignment="1">
      <alignment vertical="center" wrapText="1"/>
    </xf>
    <xf numFmtId="167" fontId="11" fillId="0" borderId="0" xfId="14" applyNumberFormat="1" applyFont="1"/>
    <xf numFmtId="167" fontId="11" fillId="0" borderId="0" xfId="0" applyNumberFormat="1" applyFont="1"/>
    <xf numFmtId="166" fontId="11" fillId="0" borderId="0" xfId="0" applyNumberFormat="1" applyFont="1"/>
    <xf numFmtId="0" fontId="22" fillId="0" borderId="0" xfId="0" applyFont="1" applyAlignment="1">
      <alignment horizontal="right" wrapText="1"/>
    </xf>
    <xf numFmtId="165" fontId="22" fillId="0" borderId="0" xfId="0" applyNumberFormat="1" applyFont="1" applyAlignment="1">
      <alignment wrapText="1"/>
    </xf>
    <xf numFmtId="43" fontId="11" fillId="0" borderId="0" xfId="14" applyFont="1" applyProtection="1">
      <protection locked="0"/>
    </xf>
    <xf numFmtId="0" fontId="17" fillId="0" borderId="0" xfId="0" applyFont="1" applyAlignment="1">
      <alignment horizontal="left" vertical="center"/>
    </xf>
    <xf numFmtId="3" fontId="23" fillId="0" borderId="0" xfId="0" applyNumberFormat="1" applyFont="1" applyAlignment="1" applyProtection="1">
      <alignment horizontal="right" vertical="center"/>
      <protection locked="0"/>
    </xf>
    <xf numFmtId="165" fontId="9" fillId="0" borderId="3" xfId="16" applyNumberFormat="1" applyFont="1" applyBorder="1" applyAlignment="1" applyProtection="1">
      <alignment horizontal="right" vertical="center"/>
      <protection locked="0"/>
    </xf>
    <xf numFmtId="167" fontId="10" fillId="0" borderId="3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10" fillId="0" borderId="5" xfId="0" applyNumberFormat="1" applyFont="1" applyBorder="1" applyAlignment="1">
      <alignment vertical="center" wrapText="1"/>
    </xf>
    <xf numFmtId="166" fontId="24" fillId="0" borderId="0" xfId="14" applyNumberFormat="1" applyFont="1" applyFill="1"/>
    <xf numFmtId="167" fontId="11" fillId="0" borderId="0" xfId="14" applyNumberFormat="1" applyFont="1" applyAlignment="1">
      <alignment horizontal="center" vertical="center" wrapText="1"/>
    </xf>
    <xf numFmtId="167" fontId="12" fillId="0" borderId="6" xfId="14" applyNumberFormat="1" applyFont="1" applyFill="1" applyBorder="1" applyAlignment="1">
      <alignment vertical="center" wrapText="1"/>
    </xf>
    <xf numFmtId="167" fontId="12" fillId="0" borderId="0" xfId="14" applyNumberFormat="1" applyFont="1" applyFill="1" applyBorder="1" applyAlignment="1">
      <alignment vertical="center" wrapText="1"/>
    </xf>
    <xf numFmtId="167" fontId="12" fillId="0" borderId="4" xfId="14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18" fillId="0" borderId="0" xfId="10" applyNumberFormat="1" applyFont="1" applyAlignment="1">
      <alignment horizontal="center" vertical="center" wrapText="1"/>
    </xf>
    <xf numFmtId="164" fontId="18" fillId="0" borderId="0" xfId="12" applyNumberFormat="1" applyFont="1" applyAlignment="1">
      <alignment horizontal="center" vertical="center"/>
    </xf>
    <xf numFmtId="164" fontId="18" fillId="0" borderId="0" xfId="12" applyNumberFormat="1" applyFont="1" applyAlignment="1">
      <alignment horizontal="center" vertical="center" wrapText="1"/>
    </xf>
  </cellXfs>
  <cellStyles count="17">
    <cellStyle name="Normal 118" xfId="16" xr:uid="{09252765-556E-4903-B0A2-DC36EACD5808}"/>
    <cellStyle name="Normal 120" xfId="11" xr:uid="{00718DED-72E6-451B-AF14-78BBA35EE6A8}"/>
    <cellStyle name="Normal 2" xfId="15" xr:uid="{0F4B38E2-B1C4-493C-9B20-D368BBC9E165}"/>
    <cellStyle name="S0" xfId="6" xr:uid="{00000000-0005-0000-0000-000000000000}"/>
    <cellStyle name="S1" xfId="2" xr:uid="{00000000-0005-0000-0000-000001000000}"/>
    <cellStyle name="S2" xfId="9" xr:uid="{00000000-0005-0000-0000-000002000000}"/>
    <cellStyle name="S3" xfId="1" xr:uid="{00000000-0005-0000-0000-000003000000}"/>
    <cellStyle name="S4" xfId="3" xr:uid="{00000000-0005-0000-0000-000004000000}"/>
    <cellStyle name="S5" xfId="4" xr:uid="{00000000-0005-0000-0000-000005000000}"/>
    <cellStyle name="S6" xfId="5" xr:uid="{00000000-0005-0000-0000-000006000000}"/>
    <cellStyle name="S7" xfId="7" xr:uid="{00000000-0005-0000-0000-000007000000}"/>
    <cellStyle name="S8" xfId="8" xr:uid="{00000000-0005-0000-0000-000008000000}"/>
    <cellStyle name="Обычный" xfId="0" builtinId="0"/>
    <cellStyle name="Обычный_God_Формы фин.отчетности_BWU_09_11_03" xfId="10" xr:uid="{B171DD47-879C-4F36-9896-01A1DAA97E30}"/>
    <cellStyle name="Обычный_Лист1 2" xfId="12" xr:uid="{2CEEF283-9694-4BFB-B873-27796BDB2AEF}"/>
    <cellStyle name="Обычный_Формы ФО для НПФ" xfId="13" xr:uid="{D3DAFBA9-E2DB-43D6-9F76-B00F7A793501}"/>
    <cellStyle name="Финансовый" xfId="1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0CA-0AD6-4BBD-80C5-9BC52BF830F3}">
  <sheetPr>
    <pageSetUpPr fitToPage="1"/>
  </sheetPr>
  <dimension ref="A1:H43"/>
  <sheetViews>
    <sheetView tabSelected="1" zoomScale="82" zoomScaleNormal="82" workbookViewId="0">
      <selection activeCell="A46" sqref="A46"/>
    </sheetView>
  </sheetViews>
  <sheetFormatPr defaultColWidth="9.140625" defaultRowHeight="12.75" x14ac:dyDescent="0.2"/>
  <cols>
    <col min="1" max="1" width="68.5703125" style="7" customWidth="1"/>
    <col min="2" max="2" width="9.140625" style="6"/>
    <col min="3" max="3" width="18.28515625" style="6" customWidth="1"/>
    <col min="4" max="4" width="6.7109375" style="6" customWidth="1"/>
    <col min="5" max="5" width="13.5703125" style="6" bestFit="1" customWidth="1"/>
    <col min="6" max="6" width="9.140625" style="6"/>
    <col min="7" max="7" width="13.5703125" style="6" bestFit="1" customWidth="1"/>
    <col min="8" max="16384" width="9.140625" style="6"/>
  </cols>
  <sheetData>
    <row r="1" spans="1:8" x14ac:dyDescent="0.2">
      <c r="A1" s="107" t="s">
        <v>84</v>
      </c>
      <c r="B1" s="107"/>
      <c r="C1" s="107"/>
      <c r="D1" s="107"/>
      <c r="E1" s="107"/>
    </row>
    <row r="2" spans="1:8" x14ac:dyDescent="0.2">
      <c r="A2" s="107" t="s">
        <v>80</v>
      </c>
      <c r="B2" s="107"/>
      <c r="C2" s="107"/>
      <c r="D2" s="107"/>
      <c r="E2" s="107"/>
    </row>
    <row r="3" spans="1:8" x14ac:dyDescent="0.2">
      <c r="A3" s="107" t="s">
        <v>129</v>
      </c>
      <c r="B3" s="107"/>
      <c r="C3" s="107"/>
      <c r="D3" s="107"/>
      <c r="E3" s="107"/>
    </row>
    <row r="4" spans="1:8" x14ac:dyDescent="0.2">
      <c r="C4" s="73"/>
      <c r="E4" s="73"/>
    </row>
    <row r="5" spans="1:8" ht="21" customHeight="1" x14ac:dyDescent="0.2">
      <c r="A5" s="107"/>
      <c r="B5" s="107" t="s">
        <v>44</v>
      </c>
      <c r="C5" s="52" t="s">
        <v>130</v>
      </c>
      <c r="D5" s="52"/>
      <c r="E5" s="52" t="s">
        <v>68</v>
      </c>
    </row>
    <row r="6" spans="1:8" x14ac:dyDescent="0.2">
      <c r="A6" s="107"/>
      <c r="B6" s="107"/>
      <c r="C6" s="52" t="s">
        <v>117</v>
      </c>
      <c r="D6" s="52"/>
      <c r="E6" s="52" t="s">
        <v>115</v>
      </c>
    </row>
    <row r="7" spans="1:8" ht="13.5" thickBot="1" x14ac:dyDescent="0.25">
      <c r="A7" s="107"/>
      <c r="B7" s="107"/>
      <c r="C7" s="53" t="s">
        <v>45</v>
      </c>
      <c r="D7" s="52"/>
      <c r="E7" s="53" t="s">
        <v>45</v>
      </c>
    </row>
    <row r="8" spans="1:8" x14ac:dyDescent="0.2">
      <c r="A8" s="57" t="s">
        <v>69</v>
      </c>
      <c r="B8" s="54"/>
      <c r="C8" s="1"/>
      <c r="D8" s="54"/>
      <c r="E8" s="1"/>
    </row>
    <row r="9" spans="1:8" x14ac:dyDescent="0.2">
      <c r="A9" s="1" t="s">
        <v>70</v>
      </c>
      <c r="B9" s="54">
        <v>13</v>
      </c>
      <c r="C9" s="2">
        <v>1466971</v>
      </c>
      <c r="D9" s="103"/>
      <c r="E9" s="2">
        <v>516672</v>
      </c>
    </row>
    <row r="10" spans="1:8" x14ac:dyDescent="0.2">
      <c r="A10" s="1" t="s">
        <v>83</v>
      </c>
      <c r="B10" s="54">
        <v>14</v>
      </c>
      <c r="C10" s="2">
        <v>126008</v>
      </c>
      <c r="D10" s="103"/>
      <c r="E10" s="2">
        <v>0</v>
      </c>
      <c r="G10" s="90"/>
    </row>
    <row r="11" spans="1:8" ht="25.5" x14ac:dyDescent="0.2">
      <c r="A11" s="1" t="s">
        <v>71</v>
      </c>
      <c r="B11" s="54">
        <v>15</v>
      </c>
      <c r="C11" s="2">
        <v>8181410</v>
      </c>
      <c r="D11" s="103"/>
      <c r="E11" s="103">
        <v>4770447</v>
      </c>
      <c r="G11" s="91"/>
    </row>
    <row r="12" spans="1:8" ht="25.5" x14ac:dyDescent="0.2">
      <c r="A12" s="1" t="s">
        <v>88</v>
      </c>
      <c r="B12" s="54">
        <v>16</v>
      </c>
      <c r="C12" s="2">
        <v>38661228</v>
      </c>
      <c r="D12" s="103"/>
      <c r="E12" s="103">
        <v>48986104</v>
      </c>
      <c r="G12" s="90"/>
      <c r="H12" s="91"/>
    </row>
    <row r="13" spans="1:8" x14ac:dyDescent="0.2">
      <c r="A13" s="1" t="s">
        <v>42</v>
      </c>
      <c r="B13" s="54"/>
      <c r="C13" s="2">
        <v>722587</v>
      </c>
      <c r="D13" s="103"/>
      <c r="E13" s="2">
        <v>422824</v>
      </c>
    </row>
    <row r="14" spans="1:8" x14ac:dyDescent="0.2">
      <c r="A14" s="1" t="s">
        <v>72</v>
      </c>
      <c r="B14" s="54"/>
      <c r="C14" s="2">
        <v>49462</v>
      </c>
      <c r="D14" s="103"/>
      <c r="E14" s="2">
        <v>49462</v>
      </c>
    </row>
    <row r="15" spans="1:8" x14ac:dyDescent="0.2">
      <c r="A15" s="1" t="s">
        <v>73</v>
      </c>
      <c r="B15" s="54">
        <v>17</v>
      </c>
      <c r="C15" s="2">
        <v>257203</v>
      </c>
      <c r="D15" s="103"/>
      <c r="E15" s="2">
        <v>224602</v>
      </c>
    </row>
    <row r="16" spans="1:8" x14ac:dyDescent="0.2">
      <c r="A16" s="1" t="s">
        <v>118</v>
      </c>
      <c r="B16" s="54">
        <v>17</v>
      </c>
      <c r="C16" s="2">
        <v>179540</v>
      </c>
      <c r="D16" s="103"/>
      <c r="E16" s="2">
        <v>229745</v>
      </c>
    </row>
    <row r="17" spans="1:8" x14ac:dyDescent="0.2">
      <c r="A17" s="1" t="s">
        <v>0</v>
      </c>
      <c r="B17" s="54"/>
      <c r="C17" s="2">
        <v>127508</v>
      </c>
      <c r="D17" s="103"/>
      <c r="E17" s="2">
        <v>312029</v>
      </c>
    </row>
    <row r="18" spans="1:8" x14ac:dyDescent="0.2">
      <c r="A18" s="1" t="s">
        <v>86</v>
      </c>
      <c r="B18" s="54"/>
      <c r="C18" s="2">
        <v>224041</v>
      </c>
      <c r="D18" s="103"/>
      <c r="E18" s="2">
        <v>180480</v>
      </c>
    </row>
    <row r="19" spans="1:8" ht="13.5" thickBot="1" x14ac:dyDescent="0.25">
      <c r="A19" s="1" t="s">
        <v>74</v>
      </c>
      <c r="B19" s="54"/>
      <c r="C19" s="3">
        <v>146129</v>
      </c>
      <c r="D19" s="103"/>
      <c r="E19" s="3">
        <v>70626</v>
      </c>
      <c r="G19" s="90"/>
      <c r="H19" s="91"/>
    </row>
    <row r="20" spans="1:8" ht="13.5" thickBot="1" x14ac:dyDescent="0.25">
      <c r="A20" s="57" t="s">
        <v>121</v>
      </c>
      <c r="B20" s="52"/>
      <c r="C20" s="74">
        <f>SUM(C9:C19)</f>
        <v>50142087</v>
      </c>
      <c r="D20" s="52"/>
      <c r="E20" s="74">
        <f>SUM(E9:E19)</f>
        <v>55762991</v>
      </c>
      <c r="G20" s="90"/>
      <c r="H20" s="91"/>
    </row>
    <row r="21" spans="1:8" ht="13.5" thickTop="1" x14ac:dyDescent="0.2">
      <c r="A21" s="57"/>
      <c r="B21" s="54"/>
      <c r="C21" s="104"/>
      <c r="D21" s="54"/>
      <c r="E21" s="104"/>
    </row>
    <row r="22" spans="1:8" x14ac:dyDescent="0.2">
      <c r="A22" s="1" t="s">
        <v>75</v>
      </c>
      <c r="B22" s="54"/>
      <c r="C22" s="105"/>
      <c r="D22" s="54"/>
      <c r="E22" s="105"/>
    </row>
    <row r="23" spans="1:8" x14ac:dyDescent="0.2">
      <c r="A23" s="1" t="s">
        <v>105</v>
      </c>
      <c r="B23" s="54"/>
      <c r="C23" s="62">
        <v>7702104</v>
      </c>
      <c r="D23" s="54"/>
      <c r="E23" s="87">
        <v>3516236</v>
      </c>
    </row>
    <row r="24" spans="1:8" x14ac:dyDescent="0.2">
      <c r="A24" s="1" t="s">
        <v>119</v>
      </c>
      <c r="B24" s="54"/>
      <c r="C24" s="63">
        <v>195134</v>
      </c>
      <c r="D24" s="54"/>
      <c r="E24" s="2">
        <v>252264</v>
      </c>
      <c r="G24" s="90"/>
      <c r="H24" s="92"/>
    </row>
    <row r="25" spans="1:8" ht="13.5" thickBot="1" x14ac:dyDescent="0.25">
      <c r="A25" s="1" t="s">
        <v>1</v>
      </c>
      <c r="B25" s="54"/>
      <c r="C25" s="3">
        <v>563414</v>
      </c>
      <c r="D25" s="54"/>
      <c r="E25" s="3">
        <v>743972</v>
      </c>
      <c r="G25" s="90"/>
      <c r="H25" s="92"/>
    </row>
    <row r="26" spans="1:8" ht="13.5" thickBot="1" x14ac:dyDescent="0.25">
      <c r="A26" s="57" t="s">
        <v>120</v>
      </c>
      <c r="B26" s="54"/>
      <c r="C26" s="75">
        <f>SUM(C23:C25)</f>
        <v>8460652</v>
      </c>
      <c r="D26" s="54"/>
      <c r="E26" s="75">
        <f>SUM(E23:E25)</f>
        <v>4512472</v>
      </c>
      <c r="G26" s="90"/>
      <c r="H26" s="91"/>
    </row>
    <row r="27" spans="1:8" x14ac:dyDescent="0.2">
      <c r="A27" s="57"/>
      <c r="B27" s="54"/>
      <c r="C27" s="106"/>
      <c r="D27" s="54"/>
      <c r="E27" s="106"/>
    </row>
    <row r="28" spans="1:8" x14ac:dyDescent="0.2">
      <c r="A28" s="57" t="s">
        <v>76</v>
      </c>
      <c r="B28" s="54"/>
      <c r="C28" s="105"/>
      <c r="D28" s="54"/>
      <c r="E28" s="105"/>
    </row>
    <row r="29" spans="1:8" x14ac:dyDescent="0.2">
      <c r="A29" s="1" t="s">
        <v>77</v>
      </c>
      <c r="B29" s="54">
        <v>19</v>
      </c>
      <c r="C29" s="2">
        <v>40012639</v>
      </c>
      <c r="D29" s="54"/>
      <c r="E29" s="2">
        <v>40012639</v>
      </c>
    </row>
    <row r="30" spans="1:8" x14ac:dyDescent="0.2">
      <c r="A30" s="1" t="s">
        <v>108</v>
      </c>
      <c r="B30" s="54"/>
      <c r="C30" s="66">
        <v>-12651</v>
      </c>
      <c r="D30" s="54"/>
      <c r="E30" s="66">
        <v>-12651</v>
      </c>
    </row>
    <row r="31" spans="1:8" ht="25.5" x14ac:dyDescent="0.2">
      <c r="A31" s="1" t="s">
        <v>78</v>
      </c>
      <c r="B31" s="54"/>
      <c r="C31" s="66">
        <v>-1501776</v>
      </c>
      <c r="D31" s="54"/>
      <c r="E31" s="2">
        <v>751765</v>
      </c>
      <c r="G31" s="66"/>
      <c r="H31" s="92"/>
    </row>
    <row r="32" spans="1:8" ht="13.5" thickBot="1" x14ac:dyDescent="0.25">
      <c r="A32" s="1" t="s">
        <v>79</v>
      </c>
      <c r="B32" s="54"/>
      <c r="C32" s="89">
        <v>3183222</v>
      </c>
      <c r="D32" s="54"/>
      <c r="E32" s="3">
        <v>10498766</v>
      </c>
      <c r="G32" s="90"/>
      <c r="H32" s="92"/>
    </row>
    <row r="33" spans="1:8" ht="13.5" thickBot="1" x14ac:dyDescent="0.25">
      <c r="A33" s="57" t="s">
        <v>122</v>
      </c>
      <c r="B33" s="54"/>
      <c r="C33" s="75">
        <f>SUM(C29:C32)</f>
        <v>41681434</v>
      </c>
      <c r="D33" s="54"/>
      <c r="E33" s="75">
        <f>SUM(E29:E32)</f>
        <v>51250519</v>
      </c>
      <c r="G33" s="90"/>
      <c r="H33" s="91"/>
    </row>
    <row r="34" spans="1:8" ht="13.5" thickBot="1" x14ac:dyDescent="0.25">
      <c r="A34" s="57" t="s">
        <v>123</v>
      </c>
      <c r="B34" s="54"/>
      <c r="C34" s="74">
        <f>C33+C26</f>
        <v>50142086</v>
      </c>
      <c r="D34" s="54"/>
      <c r="E34" s="74">
        <f>E33+E26</f>
        <v>55762991</v>
      </c>
      <c r="G34" s="90"/>
      <c r="H34" s="91"/>
    </row>
    <row r="35" spans="1:8" ht="13.5" thickTop="1" x14ac:dyDescent="0.2">
      <c r="C35" s="86"/>
      <c r="D35" s="85"/>
      <c r="E35" s="86"/>
    </row>
    <row r="36" spans="1:8" x14ac:dyDescent="0.2">
      <c r="C36" s="86"/>
      <c r="D36" s="85"/>
      <c r="E36" s="86"/>
    </row>
    <row r="37" spans="1:8" x14ac:dyDescent="0.2">
      <c r="C37" s="86"/>
      <c r="D37" s="85"/>
      <c r="E37" s="86"/>
    </row>
    <row r="39" spans="1:8" x14ac:dyDescent="0.2">
      <c r="A39" s="41" t="s">
        <v>106</v>
      </c>
      <c r="C39" s="41" t="s">
        <v>116</v>
      </c>
    </row>
    <row r="40" spans="1:8" x14ac:dyDescent="0.2">
      <c r="A40" s="41"/>
      <c r="C40" s="41"/>
    </row>
    <row r="41" spans="1:8" x14ac:dyDescent="0.2">
      <c r="A41" s="41"/>
      <c r="C41" s="41"/>
    </row>
    <row r="42" spans="1:8" x14ac:dyDescent="0.2">
      <c r="A42" s="41"/>
      <c r="C42" s="41"/>
    </row>
    <row r="43" spans="1:8" x14ac:dyDescent="0.2">
      <c r="A43" s="41" t="s">
        <v>2</v>
      </c>
      <c r="C43" s="41" t="s">
        <v>124</v>
      </c>
    </row>
  </sheetData>
  <mergeCells count="9">
    <mergeCell ref="E21:E22"/>
    <mergeCell ref="E27:E28"/>
    <mergeCell ref="C21:C22"/>
    <mergeCell ref="C27:C28"/>
    <mergeCell ref="A1:E1"/>
    <mergeCell ref="A2:E2"/>
    <mergeCell ref="A3:E3"/>
    <mergeCell ref="A5:A7"/>
    <mergeCell ref="B5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3887-0E63-4E82-AA3F-6CB9B4B63A1E}">
  <sheetPr>
    <pageSetUpPr fitToPage="1"/>
  </sheetPr>
  <dimension ref="A1:H41"/>
  <sheetViews>
    <sheetView zoomScale="80" zoomScaleNormal="80" workbookViewId="0">
      <selection activeCell="A3" sqref="A3:E3"/>
    </sheetView>
  </sheetViews>
  <sheetFormatPr defaultColWidth="9.140625" defaultRowHeight="12.75" x14ac:dyDescent="0.2"/>
  <cols>
    <col min="1" max="1" width="68.5703125" style="6" customWidth="1"/>
    <col min="2" max="2" width="9.140625" style="6"/>
    <col min="3" max="3" width="20.5703125" style="6" customWidth="1"/>
    <col min="4" max="4" width="6.7109375" style="6" customWidth="1"/>
    <col min="5" max="5" width="21.28515625" style="6" customWidth="1"/>
    <col min="6" max="6" width="9.140625" style="6"/>
    <col min="7" max="7" width="16.140625" style="6" customWidth="1"/>
    <col min="8" max="8" width="11.28515625" style="6" bestFit="1" customWidth="1"/>
    <col min="9" max="16384" width="9.140625" style="6"/>
  </cols>
  <sheetData>
    <row r="1" spans="1:5" x14ac:dyDescent="0.2">
      <c r="A1" s="109" t="s">
        <v>85</v>
      </c>
      <c r="B1" s="109"/>
      <c r="C1" s="109"/>
      <c r="D1" s="109"/>
      <c r="E1" s="109"/>
    </row>
    <row r="2" spans="1:5" x14ac:dyDescent="0.2">
      <c r="A2" s="107" t="s">
        <v>80</v>
      </c>
      <c r="B2" s="107"/>
      <c r="C2" s="107"/>
      <c r="D2" s="107"/>
      <c r="E2" s="107"/>
    </row>
    <row r="3" spans="1:5" x14ac:dyDescent="0.2">
      <c r="A3" s="107" t="s">
        <v>138</v>
      </c>
      <c r="B3" s="107"/>
      <c r="C3" s="107"/>
      <c r="D3" s="107"/>
      <c r="E3" s="107"/>
    </row>
    <row r="4" spans="1:5" x14ac:dyDescent="0.2">
      <c r="A4" s="72"/>
      <c r="B4" s="72"/>
      <c r="C4" s="72"/>
      <c r="D4" s="72"/>
      <c r="E4" s="72"/>
    </row>
    <row r="5" spans="1:5" ht="38.25" x14ac:dyDescent="0.2">
      <c r="A5" s="108"/>
      <c r="B5" s="107" t="s">
        <v>44</v>
      </c>
      <c r="C5" s="52" t="s">
        <v>131</v>
      </c>
      <c r="D5" s="52"/>
      <c r="E5" s="52" t="s">
        <v>132</v>
      </c>
    </row>
    <row r="6" spans="1:5" ht="13.5" thickBot="1" x14ac:dyDescent="0.25">
      <c r="A6" s="108"/>
      <c r="B6" s="107"/>
      <c r="C6" s="53" t="s">
        <v>45</v>
      </c>
      <c r="D6" s="52"/>
      <c r="E6" s="53" t="s">
        <v>45</v>
      </c>
    </row>
    <row r="7" spans="1:5" x14ac:dyDescent="0.2">
      <c r="A7" s="1" t="s">
        <v>46</v>
      </c>
      <c r="B7" s="54">
        <v>5</v>
      </c>
      <c r="C7" s="4">
        <v>1115011</v>
      </c>
      <c r="D7" s="5"/>
      <c r="E7" s="4">
        <v>675050</v>
      </c>
    </row>
    <row r="8" spans="1:5" ht="13.5" thickBot="1" x14ac:dyDescent="0.25">
      <c r="A8" s="1" t="s">
        <v>47</v>
      </c>
      <c r="B8" s="54">
        <v>5</v>
      </c>
      <c r="C8" s="55">
        <v>-341009</v>
      </c>
      <c r="D8" s="56"/>
      <c r="E8" s="55">
        <v>-236524</v>
      </c>
    </row>
    <row r="9" spans="1:5" ht="13.5" thickBot="1" x14ac:dyDescent="0.25">
      <c r="A9" s="57" t="s">
        <v>48</v>
      </c>
      <c r="B9" s="54"/>
      <c r="C9" s="88">
        <f>SUM(C7:C8)</f>
        <v>774002</v>
      </c>
      <c r="D9" s="58"/>
      <c r="E9" s="88">
        <f>SUM(E7:E8)</f>
        <v>438526</v>
      </c>
    </row>
    <row r="10" spans="1:5" x14ac:dyDescent="0.2">
      <c r="A10" s="1" t="s">
        <v>49</v>
      </c>
      <c r="B10" s="54">
        <v>6</v>
      </c>
      <c r="C10" s="59">
        <v>3050437</v>
      </c>
      <c r="D10" s="5"/>
      <c r="E10" s="59">
        <v>2575736</v>
      </c>
    </row>
    <row r="11" spans="1:5" x14ac:dyDescent="0.2">
      <c r="A11" s="1" t="s">
        <v>50</v>
      </c>
      <c r="B11" s="54">
        <v>6</v>
      </c>
      <c r="C11" s="4">
        <v>136123</v>
      </c>
      <c r="D11" s="5"/>
      <c r="E11" s="4">
        <v>74683</v>
      </c>
    </row>
    <row r="12" spans="1:5" ht="13.5" thickBot="1" x14ac:dyDescent="0.25">
      <c r="A12" s="1" t="s">
        <v>51</v>
      </c>
      <c r="B12" s="54">
        <v>6</v>
      </c>
      <c r="C12" s="55">
        <v>-126430</v>
      </c>
      <c r="D12" s="56"/>
      <c r="E12" s="55">
        <v>-886015</v>
      </c>
    </row>
    <row r="13" spans="1:5" ht="13.5" thickBot="1" x14ac:dyDescent="0.25">
      <c r="A13" s="57" t="s">
        <v>52</v>
      </c>
      <c r="B13" s="54"/>
      <c r="C13" s="99">
        <f>SUM(C10:C12)</f>
        <v>3060130</v>
      </c>
      <c r="D13" s="60"/>
      <c r="E13" s="99">
        <f>SUM(E10:E12)</f>
        <v>1764404</v>
      </c>
    </row>
    <row r="14" spans="1:5" x14ac:dyDescent="0.2">
      <c r="A14" s="1" t="s">
        <v>53</v>
      </c>
      <c r="B14" s="54">
        <v>7</v>
      </c>
      <c r="C14" s="4">
        <v>117002</v>
      </c>
      <c r="D14" s="5"/>
      <c r="E14" s="4">
        <v>67219</v>
      </c>
    </row>
    <row r="15" spans="1:5" ht="25.5" x14ac:dyDescent="0.2">
      <c r="A15" s="1" t="s">
        <v>54</v>
      </c>
      <c r="B15" s="54">
        <v>8</v>
      </c>
      <c r="C15" s="56">
        <v>766943</v>
      </c>
      <c r="D15" s="61"/>
      <c r="E15" s="56">
        <v>934698</v>
      </c>
    </row>
    <row r="16" spans="1:5" ht="25.5" x14ac:dyDescent="0.2">
      <c r="A16" s="1" t="s">
        <v>90</v>
      </c>
      <c r="B16" s="54">
        <v>9</v>
      </c>
      <c r="C16" s="56">
        <v>-78878</v>
      </c>
      <c r="D16" s="61"/>
      <c r="E16" s="56">
        <v>609303</v>
      </c>
    </row>
    <row r="17" spans="1:8" ht="25.5" x14ac:dyDescent="0.2">
      <c r="A17" s="1" t="s">
        <v>55</v>
      </c>
      <c r="B17" s="54"/>
      <c r="C17" s="56">
        <v>-156305</v>
      </c>
      <c r="D17" s="62"/>
      <c r="E17" s="56">
        <v>105819</v>
      </c>
    </row>
    <row r="18" spans="1:8" x14ac:dyDescent="0.2">
      <c r="A18" s="1" t="s">
        <v>125</v>
      </c>
      <c r="B18" s="54"/>
      <c r="C18" s="56">
        <v>-6549</v>
      </c>
      <c r="D18" s="62"/>
      <c r="E18" s="56">
        <v>-98</v>
      </c>
    </row>
    <row r="19" spans="1:8" x14ac:dyDescent="0.2">
      <c r="A19" s="1" t="s">
        <v>91</v>
      </c>
      <c r="B19" s="54">
        <v>10</v>
      </c>
      <c r="C19" s="56">
        <v>-488981</v>
      </c>
      <c r="D19" s="61"/>
      <c r="E19" s="56">
        <v>-44443</v>
      </c>
    </row>
    <row r="20" spans="1:8" ht="13.5" thickBot="1" x14ac:dyDescent="0.25">
      <c r="A20" s="1" t="s">
        <v>56</v>
      </c>
      <c r="B20" s="54">
        <v>11</v>
      </c>
      <c r="C20" s="55">
        <v>-1200103</v>
      </c>
      <c r="D20" s="61"/>
      <c r="E20" s="55">
        <v>-791565</v>
      </c>
    </row>
    <row r="21" spans="1:8" x14ac:dyDescent="0.2">
      <c r="A21" s="57" t="s">
        <v>57</v>
      </c>
      <c r="B21" s="54"/>
      <c r="C21" s="100">
        <f>C9+C13+SUM(C14:C20)</f>
        <v>2787261</v>
      </c>
      <c r="D21" s="60"/>
      <c r="E21" s="100">
        <f>E9+E13+SUM(E14:E20)</f>
        <v>3083863</v>
      </c>
      <c r="G21" s="90"/>
      <c r="H21" s="91"/>
    </row>
    <row r="22" spans="1:8" ht="13.5" thickBot="1" x14ac:dyDescent="0.25">
      <c r="A22" s="1" t="s">
        <v>58</v>
      </c>
      <c r="B22" s="54">
        <v>12</v>
      </c>
      <c r="C22" s="98">
        <v>-102727</v>
      </c>
      <c r="D22" s="61"/>
      <c r="E22" s="98">
        <v>-1219</v>
      </c>
    </row>
    <row r="23" spans="1:8" ht="13.5" thickBot="1" x14ac:dyDescent="0.25">
      <c r="A23" s="57" t="s">
        <v>59</v>
      </c>
      <c r="B23" s="54"/>
      <c r="C23" s="101">
        <f>SUM(C21:C22)</f>
        <v>2684534</v>
      </c>
      <c r="D23" s="60"/>
      <c r="E23" s="101">
        <f>SUM(E21:E22)</f>
        <v>3082644</v>
      </c>
      <c r="G23" s="97"/>
      <c r="H23" s="91"/>
    </row>
    <row r="24" spans="1:8" ht="13.5" thickTop="1" x14ac:dyDescent="0.2">
      <c r="A24" s="57" t="s">
        <v>60</v>
      </c>
      <c r="B24" s="54"/>
      <c r="C24" s="57"/>
      <c r="D24" s="57"/>
      <c r="E24" s="57"/>
    </row>
    <row r="25" spans="1:8" ht="25.5" x14ac:dyDescent="0.2">
      <c r="A25" s="65" t="s">
        <v>61</v>
      </c>
      <c r="B25" s="54"/>
      <c r="C25" s="57"/>
      <c r="D25" s="57"/>
      <c r="E25" s="57"/>
    </row>
    <row r="26" spans="1:8" x14ac:dyDescent="0.2">
      <c r="A26" s="1" t="s">
        <v>62</v>
      </c>
      <c r="B26" s="54"/>
      <c r="C26" s="71"/>
      <c r="D26" s="57"/>
      <c r="E26" s="71"/>
    </row>
    <row r="27" spans="1:8" x14ac:dyDescent="0.2">
      <c r="A27" s="1" t="s">
        <v>109</v>
      </c>
      <c r="B27" s="54"/>
      <c r="C27" s="66"/>
      <c r="D27" s="57"/>
      <c r="E27" s="66"/>
    </row>
    <row r="28" spans="1:8" x14ac:dyDescent="0.2">
      <c r="A28" s="1" t="s">
        <v>63</v>
      </c>
      <c r="B28" s="54"/>
      <c r="C28" s="56">
        <v>-2256504</v>
      </c>
      <c r="D28" s="66"/>
      <c r="E28" s="56">
        <v>-712394</v>
      </c>
    </row>
    <row r="29" spans="1:8" ht="13.5" thickBot="1" x14ac:dyDescent="0.25">
      <c r="A29" s="1" t="s">
        <v>64</v>
      </c>
      <c r="B29" s="54"/>
      <c r="C29" s="67">
        <v>2963</v>
      </c>
      <c r="D29" s="66"/>
      <c r="E29" s="67">
        <v>38359</v>
      </c>
    </row>
    <row r="30" spans="1:8" ht="26.25" thickBot="1" x14ac:dyDescent="0.25">
      <c r="A30" s="65" t="s">
        <v>65</v>
      </c>
      <c r="B30" s="54"/>
      <c r="C30" s="68">
        <f>SUM(C27:C29)</f>
        <v>-2253541</v>
      </c>
      <c r="D30" s="69"/>
      <c r="E30" s="68">
        <f>SUM(E27:E29)</f>
        <v>-674035</v>
      </c>
      <c r="H30" s="92"/>
    </row>
    <row r="31" spans="1:8" ht="13.5" thickBot="1" x14ac:dyDescent="0.25">
      <c r="A31" s="57" t="s">
        <v>66</v>
      </c>
      <c r="B31" s="54"/>
      <c r="C31" s="70">
        <f>SUM(C30)</f>
        <v>-2253541</v>
      </c>
      <c r="D31" s="71"/>
      <c r="E31" s="70">
        <f>SUM(E30)</f>
        <v>-674035</v>
      </c>
    </row>
    <row r="32" spans="1:8" ht="13.5" thickBot="1" x14ac:dyDescent="0.25">
      <c r="A32" s="57" t="s">
        <v>67</v>
      </c>
      <c r="B32" s="54"/>
      <c r="C32" s="64">
        <f>C23+C31</f>
        <v>430993</v>
      </c>
      <c r="D32" s="60"/>
      <c r="E32" s="64">
        <f>E23+E31</f>
        <v>2408609</v>
      </c>
    </row>
    <row r="33" spans="1:4" ht="13.5" thickTop="1" x14ac:dyDescent="0.2"/>
    <row r="37" spans="1:4" x14ac:dyDescent="0.2">
      <c r="A37" s="41" t="s">
        <v>106</v>
      </c>
      <c r="C37" s="41" t="s">
        <v>116</v>
      </c>
      <c r="D37" s="1"/>
    </row>
    <row r="38" spans="1:4" x14ac:dyDescent="0.2">
      <c r="A38" s="41"/>
      <c r="C38" s="41"/>
      <c r="D38" s="1"/>
    </row>
    <row r="39" spans="1:4" x14ac:dyDescent="0.2">
      <c r="A39" s="41"/>
      <c r="C39" s="41"/>
      <c r="D39" s="1"/>
    </row>
    <row r="40" spans="1:4" x14ac:dyDescent="0.2">
      <c r="A40" s="41"/>
      <c r="C40" s="41"/>
      <c r="D40" s="1"/>
    </row>
    <row r="41" spans="1:4" x14ac:dyDescent="0.2">
      <c r="A41" s="41" t="s">
        <v>2</v>
      </c>
      <c r="C41" s="41" t="s">
        <v>124</v>
      </c>
      <c r="D41" s="1"/>
    </row>
  </sheetData>
  <mergeCells count="5">
    <mergeCell ref="A5:A6"/>
    <mergeCell ref="A1:E1"/>
    <mergeCell ref="A2:E2"/>
    <mergeCell ref="A3:E3"/>
    <mergeCell ref="B5:B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133F-0178-48ED-92B7-AF5169EFDBCC}">
  <sheetPr>
    <pageSetUpPr fitToPage="1"/>
  </sheetPr>
  <dimension ref="A1:G59"/>
  <sheetViews>
    <sheetView topLeftCell="A18" zoomScale="71" zoomScaleNormal="71" workbookViewId="0">
      <selection activeCell="A3" sqref="A3:D3"/>
    </sheetView>
  </sheetViews>
  <sheetFormatPr defaultColWidth="9.140625" defaultRowHeight="12.75" x14ac:dyDescent="0.2"/>
  <cols>
    <col min="1" max="1" width="68.5703125" style="8" customWidth="1"/>
    <col min="2" max="2" width="21.7109375" style="8" customWidth="1"/>
    <col min="3" max="3" width="6.7109375" style="8" customWidth="1"/>
    <col min="4" max="4" width="21.140625" style="8" customWidth="1"/>
    <col min="5" max="5" width="9.140625" style="8"/>
    <col min="6" max="6" width="14.5703125" style="8" bestFit="1" customWidth="1"/>
    <col min="7" max="7" width="9.5703125" style="8" bestFit="1" customWidth="1"/>
    <col min="8" max="16384" width="9.140625" style="8"/>
  </cols>
  <sheetData>
    <row r="1" spans="1:4" x14ac:dyDescent="0.2">
      <c r="A1" s="110" t="s">
        <v>102</v>
      </c>
      <c r="B1" s="110"/>
      <c r="C1" s="110"/>
      <c r="D1" s="110"/>
    </row>
    <row r="2" spans="1:4" x14ac:dyDescent="0.2">
      <c r="A2" s="110" t="str">
        <f>Ф4!A2</f>
        <v>АО «First Heartland Jusan Invest»</v>
      </c>
      <c r="B2" s="110"/>
      <c r="C2" s="110"/>
      <c r="D2" s="110"/>
    </row>
    <row r="3" spans="1:4" x14ac:dyDescent="0.2">
      <c r="A3" s="110" t="str">
        <f>ОПИУ_МСФО!A3</f>
        <v>за шесть месяцев, закончившихся 30 июня 2025 года</v>
      </c>
      <c r="B3" s="110"/>
      <c r="C3" s="110"/>
      <c r="D3" s="110"/>
    </row>
    <row r="4" spans="1:4" x14ac:dyDescent="0.2">
      <c r="A4" s="9"/>
      <c r="B4" s="9"/>
      <c r="C4" s="9"/>
      <c r="D4" s="9"/>
    </row>
    <row r="5" spans="1:4" ht="38.25" x14ac:dyDescent="0.2">
      <c r="A5" s="76"/>
      <c r="B5" s="10" t="str">
        <f>ОПИУ_МСФО!C5</f>
        <v>за шесть месяцев, закончившихся
30 июня 2025 года</v>
      </c>
      <c r="C5" s="77"/>
      <c r="D5" s="10" t="str">
        <f>ОПИУ_МСФО!E5</f>
        <v>за шесть месяцев, закончившихся
30 июня 2024 года</v>
      </c>
    </row>
    <row r="6" spans="1:4" ht="12.75" customHeight="1" x14ac:dyDescent="0.2">
      <c r="A6" s="80" t="s">
        <v>24</v>
      </c>
      <c r="B6" s="11"/>
      <c r="C6" s="11"/>
      <c r="D6" s="11"/>
    </row>
    <row r="7" spans="1:4" x14ac:dyDescent="0.2">
      <c r="A7" s="13" t="s">
        <v>25</v>
      </c>
      <c r="B7" s="12">
        <v>1381419</v>
      </c>
      <c r="C7" s="12"/>
      <c r="D7" s="12">
        <v>1932002</v>
      </c>
    </row>
    <row r="8" spans="1:4" x14ac:dyDescent="0.2">
      <c r="A8" s="13" t="s">
        <v>26</v>
      </c>
      <c r="B8" s="12">
        <v>-111171</v>
      </c>
      <c r="C8" s="12"/>
      <c r="D8" s="12">
        <v>-874838</v>
      </c>
    </row>
    <row r="9" spans="1:4" x14ac:dyDescent="0.2">
      <c r="A9" s="13" t="s">
        <v>27</v>
      </c>
      <c r="B9" s="12">
        <v>991911</v>
      </c>
      <c r="C9" s="12"/>
      <c r="D9" s="12">
        <v>861903</v>
      </c>
    </row>
    <row r="10" spans="1:4" x14ac:dyDescent="0.2">
      <c r="A10" s="13" t="s">
        <v>28</v>
      </c>
      <c r="B10" s="12">
        <v>-340989</v>
      </c>
      <c r="C10" s="12"/>
      <c r="D10" s="12">
        <v>-247918</v>
      </c>
    </row>
    <row r="11" spans="1:4" ht="25.5" customHeight="1" x14ac:dyDescent="0.2">
      <c r="A11" s="13" t="s">
        <v>101</v>
      </c>
      <c r="B11" s="12">
        <v>11045</v>
      </c>
      <c r="C11" s="12"/>
      <c r="D11" s="12">
        <v>-130607</v>
      </c>
    </row>
    <row r="12" spans="1:4" x14ac:dyDescent="0.2">
      <c r="A12" s="13" t="s">
        <v>87</v>
      </c>
      <c r="B12" s="12">
        <v>64926</v>
      </c>
      <c r="C12" s="12"/>
      <c r="D12" s="12">
        <v>-5890</v>
      </c>
    </row>
    <row r="13" spans="1:4" x14ac:dyDescent="0.2">
      <c r="A13" s="13" t="s">
        <v>89</v>
      </c>
      <c r="B13" s="12">
        <v>9437</v>
      </c>
      <c r="C13" s="12"/>
      <c r="D13" s="12">
        <v>67219</v>
      </c>
    </row>
    <row r="14" spans="1:4" x14ac:dyDescent="0.2">
      <c r="A14" s="13" t="s">
        <v>99</v>
      </c>
      <c r="B14" s="12">
        <v>-126008</v>
      </c>
      <c r="C14" s="12"/>
      <c r="D14" s="12">
        <v>5100245</v>
      </c>
    </row>
    <row r="15" spans="1:4" x14ac:dyDescent="0.2">
      <c r="A15" s="13" t="s">
        <v>126</v>
      </c>
      <c r="B15" s="12">
        <v>-6549</v>
      </c>
      <c r="C15" s="12"/>
      <c r="D15" s="12">
        <v>-98</v>
      </c>
    </row>
    <row r="16" spans="1:4" ht="25.5" x14ac:dyDescent="0.2">
      <c r="A16" s="13" t="s">
        <v>29</v>
      </c>
      <c r="B16" s="12">
        <v>-1405979</v>
      </c>
      <c r="C16" s="12"/>
      <c r="D16" s="12">
        <v>-657321</v>
      </c>
    </row>
    <row r="17" spans="1:4" x14ac:dyDescent="0.2">
      <c r="A17" s="81"/>
      <c r="B17" s="12"/>
      <c r="C17" s="12"/>
      <c r="D17" s="12"/>
    </row>
    <row r="18" spans="1:4" x14ac:dyDescent="0.2">
      <c r="A18" s="80" t="s">
        <v>92</v>
      </c>
      <c r="B18" s="12"/>
      <c r="C18" s="12"/>
      <c r="D18" s="12"/>
    </row>
    <row r="19" spans="1:4" x14ac:dyDescent="0.2">
      <c r="A19" s="13" t="s">
        <v>30</v>
      </c>
      <c r="B19" s="12">
        <v>0</v>
      </c>
      <c r="C19" s="12"/>
      <c r="D19" s="12">
        <v>2641189</v>
      </c>
    </row>
    <row r="20" spans="1:4" ht="25.5" x14ac:dyDescent="0.2">
      <c r="A20" s="13" t="s">
        <v>31</v>
      </c>
      <c r="B20" s="12">
        <v>-2641199</v>
      </c>
      <c r="C20" s="12"/>
      <c r="D20" s="12">
        <v>1974469</v>
      </c>
    </row>
    <row r="21" spans="1:4" x14ac:dyDescent="0.2">
      <c r="A21" s="82"/>
      <c r="B21" s="12"/>
      <c r="C21" s="12"/>
      <c r="D21" s="12"/>
    </row>
    <row r="22" spans="1:4" x14ac:dyDescent="0.2">
      <c r="A22" s="80" t="s">
        <v>93</v>
      </c>
      <c r="B22" s="12"/>
      <c r="C22" s="12"/>
      <c r="D22" s="12"/>
    </row>
    <row r="23" spans="1:4" ht="12.75" customHeight="1" x14ac:dyDescent="0.2">
      <c r="A23" s="13" t="s">
        <v>100</v>
      </c>
      <c r="B23" s="12">
        <v>4170609</v>
      </c>
      <c r="C23" s="12"/>
      <c r="D23" s="12">
        <v>-1092485</v>
      </c>
    </row>
    <row r="24" spans="1:4" ht="12.75" customHeight="1" x14ac:dyDescent="0.2">
      <c r="A24" s="13" t="s">
        <v>43</v>
      </c>
      <c r="B24" s="12">
        <v>0</v>
      </c>
      <c r="C24" s="12"/>
      <c r="D24" s="12"/>
    </row>
    <row r="25" spans="1:4" ht="12.75" customHeight="1" x14ac:dyDescent="0.2">
      <c r="A25" s="13" t="s">
        <v>1</v>
      </c>
      <c r="B25" s="12">
        <v>38233</v>
      </c>
      <c r="C25" s="12"/>
      <c r="D25" s="12">
        <v>-271419</v>
      </c>
    </row>
    <row r="26" spans="1:4" ht="38.25" x14ac:dyDescent="0.2">
      <c r="A26" s="14" t="s">
        <v>94</v>
      </c>
      <c r="B26" s="15">
        <f>SUM(B7:B25)</f>
        <v>2035685</v>
      </c>
      <c r="C26" s="21"/>
      <c r="D26" s="15">
        <f>SUM(D7:D25)</f>
        <v>9296451</v>
      </c>
    </row>
    <row r="27" spans="1:4" x14ac:dyDescent="0.2">
      <c r="A27" s="13" t="s">
        <v>32</v>
      </c>
      <c r="B27" s="102">
        <v>0</v>
      </c>
      <c r="C27" s="12"/>
      <c r="D27" s="102">
        <v>0</v>
      </c>
    </row>
    <row r="28" spans="1:4" ht="25.5" x14ac:dyDescent="0.2">
      <c r="A28" s="14" t="s">
        <v>95</v>
      </c>
      <c r="B28" s="15">
        <f>B26+B27</f>
        <v>2035685</v>
      </c>
      <c r="C28" s="21"/>
      <c r="D28" s="15">
        <f>D26+D27</f>
        <v>9296451</v>
      </c>
    </row>
    <row r="29" spans="1:4" x14ac:dyDescent="0.2">
      <c r="A29" s="82"/>
      <c r="B29" s="17"/>
      <c r="C29" s="17"/>
      <c r="D29" s="17"/>
    </row>
    <row r="30" spans="1:4" ht="25.5" x14ac:dyDescent="0.2">
      <c r="A30" s="80" t="s">
        <v>81</v>
      </c>
      <c r="B30" s="18"/>
      <c r="C30" s="18"/>
      <c r="D30" s="18"/>
    </row>
    <row r="31" spans="1:4" x14ac:dyDescent="0.2">
      <c r="A31" s="13" t="s">
        <v>33</v>
      </c>
      <c r="B31" s="12">
        <v>-32601</v>
      </c>
      <c r="C31" s="12"/>
      <c r="D31" s="12">
        <v>-9458</v>
      </c>
    </row>
    <row r="32" spans="1:4" x14ac:dyDescent="0.2">
      <c r="A32" s="13" t="s">
        <v>113</v>
      </c>
      <c r="B32" s="12">
        <v>0</v>
      </c>
      <c r="C32" s="12"/>
      <c r="D32" s="12">
        <v>4549</v>
      </c>
    </row>
    <row r="33" spans="1:6" ht="25.5" x14ac:dyDescent="0.2">
      <c r="A33" s="13" t="s">
        <v>114</v>
      </c>
      <c r="B33" s="12"/>
      <c r="C33" s="12"/>
      <c r="D33" s="12"/>
    </row>
    <row r="34" spans="1:6" x14ac:dyDescent="0.2">
      <c r="A34" s="96" t="s">
        <v>111</v>
      </c>
      <c r="B34" s="12">
        <v>0</v>
      </c>
      <c r="C34" s="12"/>
      <c r="D34" s="12">
        <v>0</v>
      </c>
    </row>
    <row r="35" spans="1:6" ht="25.5" x14ac:dyDescent="0.2">
      <c r="A35" s="13" t="s">
        <v>107</v>
      </c>
      <c r="B35" s="12">
        <v>-3831042</v>
      </c>
      <c r="C35" s="12"/>
      <c r="D35" s="12">
        <v>-11866856</v>
      </c>
      <c r="F35" s="95"/>
    </row>
    <row r="36" spans="1:6" ht="25.5" x14ac:dyDescent="0.2">
      <c r="A36" s="13" t="s">
        <v>128</v>
      </c>
      <c r="B36" s="12">
        <v>13290375</v>
      </c>
      <c r="C36" s="12"/>
      <c r="D36" s="12"/>
      <c r="F36" s="95"/>
    </row>
    <row r="37" spans="1:6" ht="26.25" thickBot="1" x14ac:dyDescent="0.25">
      <c r="A37" s="19" t="s">
        <v>96</v>
      </c>
      <c r="B37" s="16">
        <f>SUM(B31:B36)</f>
        <v>9426732</v>
      </c>
      <c r="C37" s="21"/>
      <c r="D37" s="16">
        <f>SUM(D31:D36)</f>
        <v>-11871765</v>
      </c>
    </row>
    <row r="38" spans="1:6" x14ac:dyDescent="0.2">
      <c r="A38" s="81"/>
      <c r="B38" s="20"/>
      <c r="C38" s="20"/>
      <c r="D38" s="20"/>
    </row>
    <row r="39" spans="1:6" x14ac:dyDescent="0.2">
      <c r="A39" s="80" t="s">
        <v>82</v>
      </c>
      <c r="B39" s="18"/>
      <c r="C39" s="18"/>
      <c r="D39" s="18"/>
    </row>
    <row r="40" spans="1:6" x14ac:dyDescent="0.2">
      <c r="A40" s="13" t="s">
        <v>34</v>
      </c>
      <c r="B40" s="12"/>
      <c r="C40" s="12"/>
      <c r="D40" s="12"/>
    </row>
    <row r="41" spans="1:6" x14ac:dyDescent="0.2">
      <c r="A41" s="13" t="s">
        <v>127</v>
      </c>
      <c r="B41" s="12">
        <v>-57130</v>
      </c>
      <c r="C41" s="12"/>
      <c r="D41" s="12"/>
    </row>
    <row r="42" spans="1:6" x14ac:dyDescent="0.2">
      <c r="A42" s="13" t="s">
        <v>35</v>
      </c>
      <c r="B42" s="12">
        <v>-10000079</v>
      </c>
      <c r="C42" s="12"/>
      <c r="D42" s="12"/>
    </row>
    <row r="43" spans="1:6" x14ac:dyDescent="0.2">
      <c r="A43" s="13" t="s">
        <v>108</v>
      </c>
      <c r="B43" s="12"/>
      <c r="C43" s="12"/>
      <c r="D43" s="12"/>
    </row>
    <row r="44" spans="1:6" ht="26.25" thickBot="1" x14ac:dyDescent="0.25">
      <c r="A44" s="19" t="s">
        <v>97</v>
      </c>
      <c r="B44" s="16">
        <f>SUM(B40:B43)</f>
        <v>-10057209</v>
      </c>
      <c r="C44" s="21"/>
      <c r="D44" s="16">
        <f>SUM(D40:D43)</f>
        <v>0</v>
      </c>
    </row>
    <row r="45" spans="1:6" x14ac:dyDescent="0.2">
      <c r="A45" s="82"/>
      <c r="B45" s="18"/>
      <c r="C45" s="18"/>
      <c r="D45" s="18"/>
    </row>
    <row r="46" spans="1:6" x14ac:dyDescent="0.2">
      <c r="A46" s="80" t="s">
        <v>98</v>
      </c>
      <c r="B46" s="21">
        <f>B28+B37+B44</f>
        <v>1405208</v>
      </c>
      <c r="C46" s="21"/>
      <c r="D46" s="21">
        <f>D28+D37+D44</f>
        <v>-2575314</v>
      </c>
    </row>
    <row r="47" spans="1:6" ht="25.5" x14ac:dyDescent="0.2">
      <c r="A47" s="13" t="s">
        <v>36</v>
      </c>
      <c r="B47" s="12">
        <v>31085</v>
      </c>
      <c r="C47" s="12"/>
      <c r="D47" s="12">
        <v>111709</v>
      </c>
    </row>
    <row r="48" spans="1:6" ht="25.5" x14ac:dyDescent="0.2">
      <c r="A48" s="13" t="s">
        <v>37</v>
      </c>
      <c r="B48" s="12">
        <v>-485994</v>
      </c>
      <c r="C48" s="12"/>
      <c r="D48" s="12"/>
    </row>
    <row r="49" spans="1:7" x14ac:dyDescent="0.2">
      <c r="A49" s="83" t="s">
        <v>38</v>
      </c>
      <c r="B49" s="22">
        <v>516672</v>
      </c>
      <c r="C49" s="78"/>
      <c r="D49" s="22">
        <v>5886935</v>
      </c>
    </row>
    <row r="50" spans="1:7" ht="13.5" thickBot="1" x14ac:dyDescent="0.25">
      <c r="A50" s="19" t="s">
        <v>39</v>
      </c>
      <c r="B50" s="23">
        <f>SUM(B46:B49)</f>
        <v>1466971</v>
      </c>
      <c r="C50" s="79"/>
      <c r="D50" s="23">
        <f>SUM(D46:D49)</f>
        <v>3423330</v>
      </c>
      <c r="G50" s="84"/>
    </row>
    <row r="51" spans="1:7" x14ac:dyDescent="0.2">
      <c r="A51" s="7"/>
      <c r="B51" s="24"/>
      <c r="C51" s="24"/>
      <c r="D51" s="24"/>
    </row>
    <row r="52" spans="1:7" x14ac:dyDescent="0.2">
      <c r="A52" s="7"/>
      <c r="B52" s="24"/>
      <c r="C52" s="24"/>
      <c r="D52" s="24"/>
    </row>
    <row r="53" spans="1:7" x14ac:dyDescent="0.2">
      <c r="A53" s="93"/>
      <c r="B53" s="94"/>
      <c r="C53" s="94"/>
      <c r="D53" s="94"/>
    </row>
    <row r="55" spans="1:7" x14ac:dyDescent="0.2">
      <c r="A55" s="41" t="s">
        <v>106</v>
      </c>
      <c r="B55" s="41" t="s">
        <v>116</v>
      </c>
    </row>
    <row r="56" spans="1:7" x14ac:dyDescent="0.2">
      <c r="A56" s="41"/>
      <c r="B56" s="41"/>
    </row>
    <row r="57" spans="1:7" x14ac:dyDescent="0.2">
      <c r="A57" s="41"/>
      <c r="B57" s="41"/>
    </row>
    <row r="58" spans="1:7" x14ac:dyDescent="0.2">
      <c r="A58" s="41"/>
      <c r="B58" s="41"/>
    </row>
    <row r="59" spans="1:7" x14ac:dyDescent="0.2">
      <c r="A59" s="41" t="s">
        <v>2</v>
      </c>
      <c r="B59" s="41" t="s">
        <v>124</v>
      </c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ignoredErrors>
    <ignoredError sqref="B5 D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303E-0732-424D-812E-847AA78B1962}">
  <sheetPr>
    <pageSetUpPr fitToPage="1"/>
  </sheetPr>
  <dimension ref="A1:M58"/>
  <sheetViews>
    <sheetView zoomScale="80" zoomScaleNormal="80" workbookViewId="0">
      <selection activeCell="A3" sqref="A3:M3"/>
    </sheetView>
  </sheetViews>
  <sheetFormatPr defaultColWidth="9.140625" defaultRowHeight="12.75" x14ac:dyDescent="0.25"/>
  <cols>
    <col min="1" max="1" width="72.42578125" style="50" customWidth="1"/>
    <col min="2" max="2" width="18" style="51" customWidth="1"/>
    <col min="3" max="3" width="18.28515625" style="51" customWidth="1"/>
    <col min="4" max="4" width="21" style="51" customWidth="1"/>
    <col min="5" max="6" width="18.140625" style="51" customWidth="1"/>
    <col min="7" max="7" width="20.7109375" style="51" customWidth="1"/>
    <col min="8" max="8" width="15.42578125" style="51" customWidth="1"/>
    <col min="9" max="9" width="16.28515625" style="51" customWidth="1"/>
    <col min="10" max="10" width="18.42578125" style="51" customWidth="1"/>
    <col min="11" max="11" width="19.85546875" style="26" customWidth="1"/>
    <col min="12" max="12" width="19.5703125" style="26" customWidth="1"/>
    <col min="13" max="13" width="15.28515625" style="26" customWidth="1"/>
    <col min="14" max="16384" width="9.140625" style="26"/>
  </cols>
  <sheetData>
    <row r="1" spans="1:13" s="25" customFormat="1" x14ac:dyDescent="0.25">
      <c r="A1" s="111" t="s">
        <v>103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x14ac:dyDescent="0.25">
      <c r="A2" s="112" t="s">
        <v>80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x14ac:dyDescent="0.25">
      <c r="A3" s="113" t="str">
        <f>ДДС!A3</f>
        <v>за шесть месяцев, закончившихся 30 июня 2025 года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x14ac:dyDescent="0.25">
      <c r="A4" s="27"/>
      <c r="B4" s="28"/>
      <c r="C4" s="28"/>
      <c r="D4" s="28"/>
      <c r="E4" s="28"/>
      <c r="F4" s="28"/>
      <c r="G4" s="28"/>
      <c r="H4" s="28"/>
      <c r="I4" s="26"/>
      <c r="J4" s="26"/>
      <c r="K4" s="29"/>
      <c r="M4" s="30"/>
    </row>
    <row r="5" spans="1:13" ht="71.25" customHeight="1" x14ac:dyDescent="0.25">
      <c r="A5" s="31"/>
      <c r="B5" s="32" t="s">
        <v>3</v>
      </c>
      <c r="C5" s="33" t="s">
        <v>4</v>
      </c>
      <c r="D5" s="33" t="s">
        <v>5</v>
      </c>
      <c r="E5" s="32" t="s">
        <v>6</v>
      </c>
      <c r="F5" s="32"/>
      <c r="G5" s="32" t="s">
        <v>104</v>
      </c>
      <c r="H5" s="32" t="s">
        <v>7</v>
      </c>
      <c r="I5" s="32" t="s">
        <v>8</v>
      </c>
      <c r="J5" s="32" t="s">
        <v>9</v>
      </c>
      <c r="K5" s="32" t="s">
        <v>40</v>
      </c>
      <c r="L5" s="32" t="s">
        <v>10</v>
      </c>
      <c r="M5" s="32" t="s">
        <v>11</v>
      </c>
    </row>
    <row r="6" spans="1:13" x14ac:dyDescent="0.25">
      <c r="A6" s="34" t="s">
        <v>133</v>
      </c>
      <c r="B6" s="35">
        <v>40012639</v>
      </c>
      <c r="C6" s="35">
        <v>-12651</v>
      </c>
      <c r="D6" s="35"/>
      <c r="E6" s="35">
        <v>751765</v>
      </c>
      <c r="F6" s="35"/>
      <c r="G6" s="35"/>
      <c r="H6" s="35"/>
      <c r="I6" s="35"/>
      <c r="J6" s="35"/>
      <c r="K6" s="35"/>
      <c r="L6" s="35">
        <v>10498766</v>
      </c>
      <c r="M6" s="36">
        <f>SUM(B6:L6)</f>
        <v>51250519</v>
      </c>
    </row>
    <row r="7" spans="1:13" s="25" customFormat="1" x14ac:dyDescent="0.25">
      <c r="A7" s="34" t="s">
        <v>12</v>
      </c>
    </row>
    <row r="8" spans="1:13" x14ac:dyDescent="0.25">
      <c r="A8" s="13" t="s">
        <v>137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>
        <v>2684534</v>
      </c>
      <c r="M8" s="36">
        <f>SUM(B8:L8)</f>
        <v>2684534</v>
      </c>
    </row>
    <row r="9" spans="1:13" s="25" customFormat="1" x14ac:dyDescent="0.25">
      <c r="A9" s="38" t="s">
        <v>13</v>
      </c>
    </row>
    <row r="10" spans="1:13" ht="25.5" x14ac:dyDescent="0.25">
      <c r="A10" s="39" t="s">
        <v>23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5"/>
    </row>
    <row r="11" spans="1:13" ht="25.5" x14ac:dyDescent="0.25">
      <c r="A11" s="41" t="s">
        <v>14</v>
      </c>
      <c r="B11" s="37"/>
      <c r="C11" s="37"/>
      <c r="D11" s="37"/>
      <c r="E11" s="37">
        <v>-2256504</v>
      </c>
      <c r="F11" s="37"/>
      <c r="G11" s="37"/>
      <c r="H11" s="37"/>
      <c r="I11" s="37"/>
      <c r="J11" s="37"/>
      <c r="K11" s="37"/>
      <c r="L11" s="37"/>
      <c r="M11" s="36">
        <f t="shared" ref="M11:M16" si="0">SUM(B11:L11)</f>
        <v>-2256504</v>
      </c>
    </row>
    <row r="12" spans="1:13" ht="25.5" x14ac:dyDescent="0.25">
      <c r="A12" s="41" t="s">
        <v>15</v>
      </c>
      <c r="B12" s="37"/>
      <c r="C12" s="37"/>
      <c r="D12" s="37"/>
      <c r="E12" s="37">
        <v>2963</v>
      </c>
      <c r="F12" s="37"/>
      <c r="G12" s="37"/>
      <c r="H12" s="37"/>
      <c r="I12" s="37"/>
      <c r="J12" s="37"/>
      <c r="K12" s="37"/>
      <c r="L12" s="37"/>
      <c r="M12" s="36">
        <f t="shared" si="0"/>
        <v>2963</v>
      </c>
    </row>
    <row r="13" spans="1:13" ht="25.5" x14ac:dyDescent="0.25">
      <c r="A13" s="41" t="s">
        <v>16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6">
        <f t="shared" si="0"/>
        <v>0</v>
      </c>
    </row>
    <row r="14" spans="1:13" ht="25.5" x14ac:dyDescent="0.25">
      <c r="A14" s="41" t="s">
        <v>17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6">
        <f t="shared" si="0"/>
        <v>0</v>
      </c>
    </row>
    <row r="15" spans="1:13" ht="25.5" x14ac:dyDescent="0.25">
      <c r="A15" s="42" t="s">
        <v>18</v>
      </c>
      <c r="B15" s="43">
        <v>0</v>
      </c>
      <c r="C15" s="43">
        <v>0</v>
      </c>
      <c r="D15" s="43">
        <v>0</v>
      </c>
      <c r="E15" s="43">
        <f>SUM(E11:E14)</f>
        <v>-2253541</v>
      </c>
      <c r="F15" s="43"/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f t="shared" si="0"/>
        <v>-2253541</v>
      </c>
    </row>
    <row r="16" spans="1:13" ht="13.5" thickBot="1" x14ac:dyDescent="0.3">
      <c r="A16" s="44" t="s">
        <v>112</v>
      </c>
      <c r="B16" s="45">
        <f t="shared" ref="B16:D16" si="1">B15+B8</f>
        <v>0</v>
      </c>
      <c r="C16" s="45">
        <f t="shared" si="1"/>
        <v>0</v>
      </c>
      <c r="D16" s="45">
        <f t="shared" si="1"/>
        <v>0</v>
      </c>
      <c r="E16" s="45">
        <f>E15+E8</f>
        <v>-2253541</v>
      </c>
      <c r="F16" s="45"/>
      <c r="G16" s="45">
        <f t="shared" ref="G16:L16" si="2">G15+G8</f>
        <v>0</v>
      </c>
      <c r="H16" s="45">
        <f t="shared" si="2"/>
        <v>0</v>
      </c>
      <c r="I16" s="45">
        <f t="shared" si="2"/>
        <v>0</v>
      </c>
      <c r="J16" s="45">
        <f t="shared" si="2"/>
        <v>0</v>
      </c>
      <c r="K16" s="45">
        <f t="shared" si="2"/>
        <v>0</v>
      </c>
      <c r="L16" s="45">
        <f t="shared" si="2"/>
        <v>2684534</v>
      </c>
      <c r="M16" s="45">
        <f t="shared" si="0"/>
        <v>430993</v>
      </c>
    </row>
    <row r="17" spans="1:13" x14ac:dyDescent="0.25">
      <c r="A17" s="4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38" t="s">
        <v>19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3" x14ac:dyDescent="0.25">
      <c r="A19" s="41" t="s">
        <v>108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6">
        <f>SUM(B19:L19)</f>
        <v>0</v>
      </c>
    </row>
    <row r="20" spans="1:13" s="47" customFormat="1" x14ac:dyDescent="0.25">
      <c r="A20" s="41" t="s">
        <v>20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>
        <v>-10000078</v>
      </c>
      <c r="M20" s="36">
        <f>SUM(B20:L20)</f>
        <v>-10000078</v>
      </c>
    </row>
    <row r="21" spans="1:13" s="47" customFormat="1" x14ac:dyDescent="0.25">
      <c r="A21" s="41" t="s">
        <v>41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6">
        <f>SUM(B21:L21)</f>
        <v>0</v>
      </c>
    </row>
    <row r="22" spans="1:13" s="47" customFormat="1" x14ac:dyDescent="0.25">
      <c r="A22" s="41" t="s">
        <v>110</v>
      </c>
      <c r="B22" s="37"/>
      <c r="C22" s="37"/>
      <c r="D22" s="37"/>
      <c r="E22" s="37"/>
      <c r="F22" s="37">
        <v>0</v>
      </c>
      <c r="G22" s="37"/>
      <c r="H22" s="37"/>
      <c r="I22" s="37"/>
      <c r="J22" s="37"/>
      <c r="K22" s="37"/>
      <c r="L22" s="37"/>
      <c r="M22" s="36"/>
    </row>
    <row r="23" spans="1:13" s="47" customFormat="1" x14ac:dyDescent="0.25">
      <c r="A23" s="48" t="s">
        <v>21</v>
      </c>
      <c r="B23" s="49">
        <f>SUM(B19:B21)</f>
        <v>0</v>
      </c>
      <c r="C23" s="49">
        <f t="shared" ref="C23:L23" si="3">SUM(C19:C21)</f>
        <v>0</v>
      </c>
      <c r="D23" s="49">
        <f t="shared" si="3"/>
        <v>0</v>
      </c>
      <c r="E23" s="49">
        <f t="shared" si="3"/>
        <v>0</v>
      </c>
      <c r="F23" s="49">
        <f>SUM(F19:F22)</f>
        <v>0</v>
      </c>
      <c r="G23" s="49">
        <f t="shared" si="3"/>
        <v>0</v>
      </c>
      <c r="H23" s="49">
        <f t="shared" si="3"/>
        <v>0</v>
      </c>
      <c r="I23" s="49">
        <f t="shared" si="3"/>
        <v>0</v>
      </c>
      <c r="J23" s="49">
        <f t="shared" si="3"/>
        <v>0</v>
      </c>
      <c r="K23" s="49">
        <f t="shared" si="3"/>
        <v>0</v>
      </c>
      <c r="L23" s="49">
        <f t="shared" si="3"/>
        <v>-10000078</v>
      </c>
      <c r="M23" s="49">
        <f>SUM(B23:L23)</f>
        <v>-10000078</v>
      </c>
    </row>
    <row r="24" spans="1:13" s="47" customFormat="1" x14ac:dyDescent="0.25">
      <c r="A24" s="41" t="s">
        <v>22</v>
      </c>
      <c r="B24" s="35"/>
      <c r="C24" s="35"/>
      <c r="D24" s="35"/>
      <c r="E24" s="35"/>
      <c r="F24" s="35"/>
      <c r="G24" s="35"/>
      <c r="H24" s="35">
        <v>0</v>
      </c>
      <c r="I24" s="35"/>
      <c r="J24" s="35"/>
      <c r="K24" s="35"/>
      <c r="L24" s="35"/>
      <c r="M24" s="36">
        <f>SUM(B24:L24)</f>
        <v>0</v>
      </c>
    </row>
    <row r="25" spans="1:13" s="47" customFormat="1" ht="13.5" thickBot="1" x14ac:dyDescent="0.3">
      <c r="A25" s="44" t="s">
        <v>136</v>
      </c>
      <c r="B25" s="45">
        <f>SUM(B23:B24,B16,B6)</f>
        <v>40012639</v>
      </c>
      <c r="C25" s="45">
        <f t="shared" ref="C25:L25" si="4">SUM(C23:C24,C16,C6)</f>
        <v>-12651</v>
      </c>
      <c r="D25" s="45">
        <f t="shared" si="4"/>
        <v>0</v>
      </c>
      <c r="E25" s="45">
        <f t="shared" si="4"/>
        <v>-1501776</v>
      </c>
      <c r="F25" s="45">
        <f t="shared" si="4"/>
        <v>0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0</v>
      </c>
      <c r="K25" s="45">
        <f t="shared" si="4"/>
        <v>0</v>
      </c>
      <c r="L25" s="45">
        <f t="shared" si="4"/>
        <v>3183222</v>
      </c>
      <c r="M25" s="45">
        <f>SUM(M23:M24,M16,M6)</f>
        <v>41681434</v>
      </c>
    </row>
    <row r="26" spans="1:13" s="47" customFormat="1" x14ac:dyDescent="0.25">
      <c r="A26" s="46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s="47" customFormat="1" x14ac:dyDescent="0.25">
      <c r="A27" s="46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s="47" customFormat="1" x14ac:dyDescent="0.25">
      <c r="A28" s="34" t="s">
        <v>134</v>
      </c>
      <c r="B28" s="35">
        <v>40012639</v>
      </c>
      <c r="C28" s="35">
        <v>-12651</v>
      </c>
      <c r="D28" s="35"/>
      <c r="E28" s="35">
        <v>168845</v>
      </c>
      <c r="F28" s="35"/>
      <c r="G28" s="35"/>
      <c r="H28" s="35"/>
      <c r="I28" s="35"/>
      <c r="J28" s="35"/>
      <c r="K28" s="35"/>
      <c r="L28" s="35">
        <v>4278936</v>
      </c>
      <c r="M28" s="36">
        <f>SUM(B28:L28)</f>
        <v>44447769</v>
      </c>
    </row>
    <row r="29" spans="1:13" s="47" customFormat="1" x14ac:dyDescent="0.25">
      <c r="A29" s="34" t="s">
        <v>12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s="47" customFormat="1" x14ac:dyDescent="0.25">
      <c r="A30" s="13" t="s">
        <v>137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>
        <v>3082644</v>
      </c>
      <c r="M30" s="36">
        <f>SUM(B30:L30)</f>
        <v>3082644</v>
      </c>
    </row>
    <row r="31" spans="1:13" s="47" customFormat="1" x14ac:dyDescent="0.25">
      <c r="A31" s="38" t="s">
        <v>13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s="47" customFormat="1" ht="25.5" x14ac:dyDescent="0.25">
      <c r="A32" s="39" t="s">
        <v>23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35"/>
    </row>
    <row r="33" spans="1:13" s="47" customFormat="1" ht="37.5" customHeight="1" x14ac:dyDescent="0.25">
      <c r="A33" s="41" t="s">
        <v>14</v>
      </c>
      <c r="B33" s="37"/>
      <c r="C33" s="37"/>
      <c r="D33" s="37"/>
      <c r="E33" s="37">
        <v>-712393</v>
      </c>
      <c r="F33" s="37"/>
      <c r="G33" s="37"/>
      <c r="H33" s="37"/>
      <c r="I33" s="37"/>
      <c r="J33" s="37"/>
      <c r="K33" s="37"/>
      <c r="L33" s="37"/>
      <c r="M33" s="36">
        <f t="shared" ref="M33:M38" si="5">SUM(B33:L33)</f>
        <v>-712393</v>
      </c>
    </row>
    <row r="34" spans="1:13" s="47" customFormat="1" ht="25.5" x14ac:dyDescent="0.25">
      <c r="A34" s="41" t="s">
        <v>15</v>
      </c>
      <c r="B34" s="37"/>
      <c r="C34" s="37"/>
      <c r="D34" s="37"/>
      <c r="E34" s="37">
        <v>38358</v>
      </c>
      <c r="F34" s="37"/>
      <c r="G34" s="37"/>
      <c r="H34" s="37"/>
      <c r="I34" s="37"/>
      <c r="J34" s="37"/>
      <c r="K34" s="37"/>
      <c r="L34" s="37"/>
      <c r="M34" s="36">
        <f t="shared" si="5"/>
        <v>38358</v>
      </c>
    </row>
    <row r="35" spans="1:13" s="47" customFormat="1" ht="25.5" x14ac:dyDescent="0.25">
      <c r="A35" s="41" t="s">
        <v>16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6">
        <f t="shared" si="5"/>
        <v>0</v>
      </c>
    </row>
    <row r="36" spans="1:13" s="47" customFormat="1" ht="25.5" x14ac:dyDescent="0.25">
      <c r="A36" s="41" t="s">
        <v>17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6">
        <f t="shared" si="5"/>
        <v>0</v>
      </c>
    </row>
    <row r="37" spans="1:13" s="47" customFormat="1" ht="25.5" x14ac:dyDescent="0.25">
      <c r="A37" s="42" t="s">
        <v>18</v>
      </c>
      <c r="B37" s="43">
        <v>0</v>
      </c>
      <c r="C37" s="43">
        <v>0</v>
      </c>
      <c r="D37" s="43">
        <v>0</v>
      </c>
      <c r="E37" s="43">
        <f>SUM(E33:E36)</f>
        <v>-674035</v>
      </c>
      <c r="F37" s="43"/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f t="shared" si="5"/>
        <v>-674035</v>
      </c>
    </row>
    <row r="38" spans="1:13" s="47" customFormat="1" ht="13.5" thickBot="1" x14ac:dyDescent="0.3">
      <c r="A38" s="44" t="s">
        <v>112</v>
      </c>
      <c r="B38" s="45">
        <f t="shared" ref="B38:D38" si="6">B37+B30</f>
        <v>0</v>
      </c>
      <c r="C38" s="45">
        <f t="shared" si="6"/>
        <v>0</v>
      </c>
      <c r="D38" s="45">
        <f t="shared" si="6"/>
        <v>0</v>
      </c>
      <c r="E38" s="45">
        <f>E37+E30</f>
        <v>-674035</v>
      </c>
      <c r="F38" s="45"/>
      <c r="G38" s="45">
        <f t="shared" ref="G38:L38" si="7">G37+G30</f>
        <v>0</v>
      </c>
      <c r="H38" s="45">
        <f t="shared" si="7"/>
        <v>0</v>
      </c>
      <c r="I38" s="45">
        <f t="shared" si="7"/>
        <v>0</v>
      </c>
      <c r="J38" s="45">
        <f t="shared" si="7"/>
        <v>0</v>
      </c>
      <c r="K38" s="45">
        <f t="shared" si="7"/>
        <v>0</v>
      </c>
      <c r="L38" s="45">
        <f t="shared" si="7"/>
        <v>3082644</v>
      </c>
      <c r="M38" s="45">
        <f t="shared" si="5"/>
        <v>2408609</v>
      </c>
    </row>
    <row r="39" spans="1:13" s="47" customFormat="1" x14ac:dyDescent="0.25">
      <c r="A39" s="46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s="47" customFormat="1" x14ac:dyDescent="0.25">
      <c r="A40" s="38" t="s">
        <v>19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47" customFormat="1" ht="20.25" customHeight="1" x14ac:dyDescent="0.25">
      <c r="A41" s="41" t="s">
        <v>108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6">
        <f>SUM(B41:L41)</f>
        <v>0</v>
      </c>
    </row>
    <row r="42" spans="1:13" s="47" customFormat="1" x14ac:dyDescent="0.25">
      <c r="A42" s="41" t="s">
        <v>20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6">
        <f>SUM(B42:L42)</f>
        <v>0</v>
      </c>
    </row>
    <row r="43" spans="1:13" s="47" customFormat="1" x14ac:dyDescent="0.25">
      <c r="A43" s="41" t="s">
        <v>41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6">
        <f>SUM(B43:L43)</f>
        <v>0</v>
      </c>
    </row>
    <row r="44" spans="1:13" s="47" customFormat="1" x14ac:dyDescent="0.25">
      <c r="A44" s="41" t="s">
        <v>110</v>
      </c>
      <c r="B44" s="37"/>
      <c r="C44" s="37"/>
      <c r="D44" s="37"/>
      <c r="E44" s="37"/>
      <c r="F44" s="37">
        <v>0</v>
      </c>
      <c r="G44" s="37"/>
      <c r="H44" s="37"/>
      <c r="I44" s="37"/>
      <c r="J44" s="37"/>
      <c r="K44" s="37"/>
      <c r="L44" s="37"/>
      <c r="M44" s="36"/>
    </row>
    <row r="45" spans="1:13" s="47" customFormat="1" x14ac:dyDescent="0.25">
      <c r="A45" s="48" t="s">
        <v>21</v>
      </c>
      <c r="B45" s="49">
        <f>SUM(B41:B43)</f>
        <v>0</v>
      </c>
      <c r="C45" s="49">
        <f t="shared" ref="C45:E45" si="8">SUM(C41:C43)</f>
        <v>0</v>
      </c>
      <c r="D45" s="49">
        <f t="shared" si="8"/>
        <v>0</v>
      </c>
      <c r="E45" s="49">
        <f t="shared" si="8"/>
        <v>0</v>
      </c>
      <c r="F45" s="49">
        <f>SUM(F41:F44)</f>
        <v>0</v>
      </c>
      <c r="G45" s="49">
        <f t="shared" ref="G45:L45" si="9">SUM(G41:G43)</f>
        <v>0</v>
      </c>
      <c r="H45" s="49">
        <f t="shared" si="9"/>
        <v>0</v>
      </c>
      <c r="I45" s="49">
        <f t="shared" si="9"/>
        <v>0</v>
      </c>
      <c r="J45" s="49">
        <f t="shared" si="9"/>
        <v>0</v>
      </c>
      <c r="K45" s="49">
        <f t="shared" si="9"/>
        <v>0</v>
      </c>
      <c r="L45" s="49">
        <f t="shared" si="9"/>
        <v>0</v>
      </c>
      <c r="M45" s="49">
        <f>SUM(B45:L45)</f>
        <v>0</v>
      </c>
    </row>
    <row r="46" spans="1:13" s="47" customFormat="1" x14ac:dyDescent="0.25">
      <c r="A46" s="41" t="s">
        <v>22</v>
      </c>
      <c r="B46" s="35"/>
      <c r="C46" s="35"/>
      <c r="D46" s="35"/>
      <c r="E46" s="35"/>
      <c r="F46" s="35"/>
      <c r="G46" s="35"/>
      <c r="H46" s="35">
        <v>0</v>
      </c>
      <c r="I46" s="35"/>
      <c r="J46" s="35"/>
      <c r="K46" s="35"/>
      <c r="L46" s="35"/>
      <c r="M46" s="36">
        <f>SUM(B46:L46)</f>
        <v>0</v>
      </c>
    </row>
    <row r="47" spans="1:13" s="47" customFormat="1" ht="13.5" thickBot="1" x14ac:dyDescent="0.3">
      <c r="A47" s="44" t="s">
        <v>135</v>
      </c>
      <c r="B47" s="45">
        <f>SUM(B45:B46,B38,B28)</f>
        <v>40012639</v>
      </c>
      <c r="C47" s="45">
        <f t="shared" ref="C47:K47" si="10">SUM(C45:C46,C38,C28)</f>
        <v>-12651</v>
      </c>
      <c r="D47" s="45">
        <f t="shared" si="10"/>
        <v>0</v>
      </c>
      <c r="E47" s="45">
        <f t="shared" si="10"/>
        <v>-505190</v>
      </c>
      <c r="F47" s="45">
        <f t="shared" si="10"/>
        <v>0</v>
      </c>
      <c r="G47" s="45">
        <f t="shared" si="10"/>
        <v>0</v>
      </c>
      <c r="H47" s="45">
        <f t="shared" si="10"/>
        <v>0</v>
      </c>
      <c r="I47" s="45">
        <f t="shared" si="10"/>
        <v>0</v>
      </c>
      <c r="J47" s="45">
        <f t="shared" si="10"/>
        <v>0</v>
      </c>
      <c r="K47" s="45">
        <f t="shared" si="10"/>
        <v>0</v>
      </c>
      <c r="L47" s="45">
        <f>SUM(L45:L46,L38,L28)</f>
        <v>7361580</v>
      </c>
      <c r="M47" s="45">
        <f>SUM(M45:M46,M38,M28)</f>
        <v>46856378</v>
      </c>
    </row>
    <row r="48" spans="1:13" s="7" customFormat="1" ht="15.95" customHeight="1" x14ac:dyDescent="0.2"/>
    <row r="49" spans="1:3" s="7" customFormat="1" ht="15.95" customHeight="1" x14ac:dyDescent="0.2"/>
    <row r="50" spans="1:3" s="7" customFormat="1" ht="15.95" customHeight="1" x14ac:dyDescent="0.2"/>
    <row r="51" spans="1:3" x14ac:dyDescent="0.25">
      <c r="A51" s="41" t="s">
        <v>106</v>
      </c>
      <c r="B51" s="41" t="s">
        <v>116</v>
      </c>
    </row>
    <row r="52" spans="1:3" x14ac:dyDescent="0.25">
      <c r="A52" s="41"/>
      <c r="B52" s="41"/>
    </row>
    <row r="53" spans="1:3" x14ac:dyDescent="0.25">
      <c r="A53" s="41"/>
      <c r="B53" s="41"/>
    </row>
    <row r="54" spans="1:3" x14ac:dyDescent="0.25">
      <c r="A54" s="41"/>
      <c r="B54" s="41"/>
    </row>
    <row r="55" spans="1:3" x14ac:dyDescent="0.25">
      <c r="A55" s="41" t="s">
        <v>2</v>
      </c>
      <c r="B55" s="41" t="s">
        <v>124</v>
      </c>
      <c r="C55" s="41"/>
    </row>
    <row r="56" spans="1:3" x14ac:dyDescent="0.25">
      <c r="C56" s="41"/>
    </row>
    <row r="57" spans="1:3" x14ac:dyDescent="0.25">
      <c r="C57" s="41"/>
    </row>
    <row r="58" spans="1:3" x14ac:dyDescent="0.25">
      <c r="A58" s="26"/>
      <c r="B58" s="26"/>
      <c r="C58" s="41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ДДС</vt:lpstr>
      <vt:lpstr>Ф4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Shynar</dc:creator>
  <cp:lastModifiedBy>Amanzhol ZHAMANAKOV</cp:lastModifiedBy>
  <cp:lastPrinted>2023-07-24T14:24:28Z</cp:lastPrinted>
  <dcterms:created xsi:type="dcterms:W3CDTF">2020-07-15T05:07:30Z</dcterms:created>
  <dcterms:modified xsi:type="dcterms:W3CDTF">2025-08-01T06:13:46Z</dcterms:modified>
</cp:coreProperties>
</file>