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192.168.200.2\Econom\Отчеты\Отчеты KASE\2025\"/>
    </mc:Choice>
  </mc:AlternateContent>
  <xr:revisionPtr revIDLastSave="0" documentId="13_ncr:1_{C2817B8C-F923-49F8-9CFE-BB083757C69C}" xr6:coauthVersionLast="47" xr6:coauthVersionMax="47" xr10:uidLastSave="{00000000-0000-0000-0000-000000000000}"/>
  <bookViews>
    <workbookView xWindow="-120" yWindow="-120" windowWidth="29040" windowHeight="15720" activeTab="3" xr2:uid="{4E2599C4-EDBC-49AB-B78E-B57C1AFB1310}"/>
  </bookViews>
  <sheets>
    <sheet name="ф.1-" sheetId="1" r:id="rId1"/>
    <sheet name="ф.2" sheetId="2" r:id="rId2"/>
    <sheet name="ф,3" sheetId="3" r:id="rId3"/>
    <sheet name="ф.4"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______sh1" localSheetId="3">'[1]I-Index'!#REF!</definedName>
    <definedName name="______sh1">'[2]I-Index'!#REF!</definedName>
    <definedName name="_____IV65900" localSheetId="3">#REF!</definedName>
    <definedName name="_____IV65900">#REF!</definedName>
    <definedName name="_____IV66000" localSheetId="3">#REF!</definedName>
    <definedName name="_____IV66000">#REF!</definedName>
    <definedName name="_____IV69000" localSheetId="3">#REF!</definedName>
    <definedName name="_____IV69000">#REF!</definedName>
    <definedName name="_____IV70000" localSheetId="3">#REF!</definedName>
    <definedName name="_____IV70000">#REF!</definedName>
    <definedName name="_____JA1" localSheetId="3">#REF!</definedName>
    <definedName name="_____JA1">#REF!</definedName>
    <definedName name="_____KA1" localSheetId="3">#REF!</definedName>
    <definedName name="_____KA1">#REF!</definedName>
    <definedName name="_____LA1" localSheetId="3">#REF!</definedName>
    <definedName name="_____LA1">#REF!</definedName>
    <definedName name="_____MIF1" localSheetId="3">[3]Расчет_Ин!$H$8</definedName>
    <definedName name="_____MIF1">[4]Расчет_Ин!$H$8</definedName>
    <definedName name="_____RA1" localSheetId="3">#REF!</definedName>
    <definedName name="_____RA1">#REF!</definedName>
    <definedName name="_____sh1" localSheetId="3">'[5]I-Index'!#REF!</definedName>
    <definedName name="_____sh1">'[6]I-Index'!#REF!</definedName>
    <definedName name="____A70000" localSheetId="3">'[7]B-4'!#REF!</definedName>
    <definedName name="____A70000">'[8]B-4'!#REF!</definedName>
    <definedName name="____A80000" localSheetId="3">'[7]B-4'!#REF!</definedName>
    <definedName name="____A80000">'[8]B-4'!#REF!</definedName>
    <definedName name="____DAT1" localSheetId="3">#REF!</definedName>
    <definedName name="____DAT1">#REF!</definedName>
    <definedName name="____DAT10" localSheetId="3">#REF!</definedName>
    <definedName name="____DAT10">#REF!</definedName>
    <definedName name="____DAT2" localSheetId="3">#REF!</definedName>
    <definedName name="____DAT2">#REF!</definedName>
    <definedName name="____DAT3" localSheetId="3">#REF!</definedName>
    <definedName name="____DAT3">#REF!</definedName>
    <definedName name="____DAT4" localSheetId="3">#REF!</definedName>
    <definedName name="____DAT4">#REF!</definedName>
    <definedName name="____DAT5" localSheetId="3">#REF!</definedName>
    <definedName name="____DAT5">#REF!</definedName>
    <definedName name="____DAT6" localSheetId="3">#REF!</definedName>
    <definedName name="____DAT6">#REF!</definedName>
    <definedName name="____DAT7" localSheetId="3">#REF!</definedName>
    <definedName name="____DAT7">#REF!</definedName>
    <definedName name="____DAT8" localSheetId="3">#REF!</definedName>
    <definedName name="____DAT8">#REF!</definedName>
    <definedName name="____DAT9" localSheetId="3">#REF!</definedName>
    <definedName name="____DAT9">#REF!</definedName>
    <definedName name="____END1" localSheetId="3">#REF!</definedName>
    <definedName name="____END1">#REF!</definedName>
    <definedName name="____END2" localSheetId="3">#REF!</definedName>
    <definedName name="____END2">#REF!</definedName>
    <definedName name="____END4" localSheetId="3">#REF!</definedName>
    <definedName name="____END4">#REF!</definedName>
    <definedName name="____END6">'[9]п 15'!#REF!</definedName>
    <definedName name="____END7" localSheetId="3">#REF!</definedName>
    <definedName name="____END7">#REF!</definedName>
    <definedName name="____IV65900" localSheetId="3">#REF!</definedName>
    <definedName name="____IV65900">#REF!</definedName>
    <definedName name="____IV66000" localSheetId="3">#REF!</definedName>
    <definedName name="____IV66000">#REF!</definedName>
    <definedName name="____IV69000" localSheetId="3">#REF!</definedName>
    <definedName name="____IV69000">#REF!</definedName>
    <definedName name="____IV70000" localSheetId="3">#REF!</definedName>
    <definedName name="____IV70000">#REF!</definedName>
    <definedName name="____JA1" localSheetId="3">#REF!</definedName>
    <definedName name="____JA1">#REF!</definedName>
    <definedName name="____KA1" localSheetId="3">#REF!</definedName>
    <definedName name="____KA1">#REF!</definedName>
    <definedName name="____LA1" localSheetId="3">#REF!</definedName>
    <definedName name="____LA1">#REF!</definedName>
    <definedName name="____lp280202" localSheetId="3">#REF!</definedName>
    <definedName name="____lp280202">#REF!</definedName>
    <definedName name="____MIF1" localSheetId="3">[10]Расчет_Ин!$H$8</definedName>
    <definedName name="____MIF1">[11]Расчет_Ин!$H$8</definedName>
    <definedName name="____MIF2">'[12]PIT&amp;PP(2)'!#REF!</definedName>
    <definedName name="____MIF3">'[12]PIT&amp;PP(2)'!#REF!</definedName>
    <definedName name="____RA1" localSheetId="3">#REF!</definedName>
    <definedName name="____RA1">#REF!</definedName>
    <definedName name="____sh1" localSheetId="3">'[5]I-Index'!#REF!</definedName>
    <definedName name="____sh1">'[6]I-Index'!#REF!</definedName>
    <definedName name="____sul1" localSheetId="3">#REF!</definedName>
    <definedName name="____sul1">#REF!</definedName>
    <definedName name="___A70000" localSheetId="3">'[7]B-4'!#REF!</definedName>
    <definedName name="___A70000">'[8]B-4'!#REF!</definedName>
    <definedName name="___A80000" localSheetId="3">'[7]B-4'!#REF!</definedName>
    <definedName name="___A80000">'[8]B-4'!#REF!</definedName>
    <definedName name="___DAT1" localSheetId="3">#REF!</definedName>
    <definedName name="___DAT1">#REF!</definedName>
    <definedName name="___DAT10" localSheetId="3">#REF!</definedName>
    <definedName name="___DAT10">#REF!</definedName>
    <definedName name="___DAT2" localSheetId="3">#REF!</definedName>
    <definedName name="___DAT2">#REF!</definedName>
    <definedName name="___DAT3" localSheetId="3">#REF!</definedName>
    <definedName name="___DAT3">#REF!</definedName>
    <definedName name="___DAT4" localSheetId="3">#REF!</definedName>
    <definedName name="___DAT4">#REF!</definedName>
    <definedName name="___DAT5" localSheetId="3">#REF!</definedName>
    <definedName name="___DAT5">#REF!</definedName>
    <definedName name="___DAT6" localSheetId="3">#REF!</definedName>
    <definedName name="___DAT6">#REF!</definedName>
    <definedName name="___DAT7" localSheetId="3">#REF!</definedName>
    <definedName name="___DAT7">#REF!</definedName>
    <definedName name="___DAT8" localSheetId="3">#REF!</definedName>
    <definedName name="___DAT8">#REF!</definedName>
    <definedName name="___DAT9" localSheetId="3">#REF!</definedName>
    <definedName name="___DAT9">#REF!</definedName>
    <definedName name="___END1" localSheetId="3">#REF!</definedName>
    <definedName name="___END1">#REF!</definedName>
    <definedName name="___END2" localSheetId="3">#REF!</definedName>
    <definedName name="___END2">#REF!</definedName>
    <definedName name="___END4" localSheetId="3">#REF!</definedName>
    <definedName name="___END4">#REF!</definedName>
    <definedName name="___END6">'[9]п 15'!#REF!</definedName>
    <definedName name="___END7" localSheetId="3">#REF!</definedName>
    <definedName name="___END7">#REF!</definedName>
    <definedName name="___IV65900" localSheetId="3">#REF!</definedName>
    <definedName name="___IV65900">#REF!</definedName>
    <definedName name="___IV66000" localSheetId="3">#REF!</definedName>
    <definedName name="___IV66000">#REF!</definedName>
    <definedName name="___IV69000" localSheetId="3">#REF!</definedName>
    <definedName name="___IV69000">#REF!</definedName>
    <definedName name="___IV70000" localSheetId="3">#REF!</definedName>
    <definedName name="___IV70000">#REF!</definedName>
    <definedName name="___JA1" localSheetId="3">#REF!</definedName>
    <definedName name="___JA1">#REF!</definedName>
    <definedName name="___KA1" localSheetId="3">#REF!</definedName>
    <definedName name="___KA1">#REF!</definedName>
    <definedName name="___LA1" localSheetId="3">#REF!</definedName>
    <definedName name="___LA1">#REF!</definedName>
    <definedName name="___lp280202" localSheetId="3">#REF!</definedName>
    <definedName name="___lp280202">#REF!</definedName>
    <definedName name="___MIF1" localSheetId="3">[10]Расчет_Ин!$H$8</definedName>
    <definedName name="___MIF1">[11]Расчет_Ин!$H$8</definedName>
    <definedName name="___MIF2">'[12]PIT&amp;PP(2)'!#REF!</definedName>
    <definedName name="___MIF3">'[12]PIT&amp;PP(2)'!#REF!</definedName>
    <definedName name="___RA1" localSheetId="3">#REF!</definedName>
    <definedName name="___RA1">#REF!</definedName>
    <definedName name="___sh1" localSheetId="3">'[5]I-Index'!#REF!</definedName>
    <definedName name="___sh1">'[6]I-Index'!#REF!</definedName>
    <definedName name="___sul1" localSheetId="3">#REF!</definedName>
    <definedName name="___sul1">#REF!</definedName>
    <definedName name="__5450_01" localSheetId="1">#REF!</definedName>
    <definedName name="__5450_01">#REF!</definedName>
    <definedName name="__5456_n" localSheetId="1">#REF!</definedName>
    <definedName name="__5456_n">#REF!</definedName>
    <definedName name="__A70000">'[7]B-4'!#REF!</definedName>
    <definedName name="__A80000">'[7]B-4'!#REF!</definedName>
    <definedName name="__DAT1" localSheetId="3">#REF!</definedName>
    <definedName name="__DAT1">#REF!</definedName>
    <definedName name="__DAT10" localSheetId="3">#REF!</definedName>
    <definedName name="__DAT10">#REF!</definedName>
    <definedName name="__DAT2" localSheetId="3">#REF!</definedName>
    <definedName name="__DAT2">#REF!</definedName>
    <definedName name="__DAT3" localSheetId="3">#REF!</definedName>
    <definedName name="__DAT3">#REF!</definedName>
    <definedName name="__DAT4" localSheetId="3">#REF!</definedName>
    <definedName name="__DAT4">#REF!</definedName>
    <definedName name="__DAT5" localSheetId="3">#REF!</definedName>
    <definedName name="__DAT5">#REF!</definedName>
    <definedName name="__DAT6" localSheetId="3">#REF!</definedName>
    <definedName name="__DAT6">#REF!</definedName>
    <definedName name="__DAT7" localSheetId="3">#REF!</definedName>
    <definedName name="__DAT7">#REF!</definedName>
    <definedName name="__DAT8" localSheetId="3">#REF!</definedName>
    <definedName name="__DAT8">#REF!</definedName>
    <definedName name="__DAT9" localSheetId="3">#REF!</definedName>
    <definedName name="__DAT9">#REF!</definedName>
    <definedName name="__END1" localSheetId="3">#REF!</definedName>
    <definedName name="__END1">#REF!</definedName>
    <definedName name="__END2" localSheetId="3">#REF!</definedName>
    <definedName name="__END2">#REF!</definedName>
    <definedName name="__END4" localSheetId="3">#REF!</definedName>
    <definedName name="__END4">#REF!</definedName>
    <definedName name="__END6">'[9]п 15'!#REF!</definedName>
    <definedName name="__END7" localSheetId="3">#REF!</definedName>
    <definedName name="__END7">#REF!</definedName>
    <definedName name="__IV65900" localSheetId="3">#REF!</definedName>
    <definedName name="__IV65900">#REF!</definedName>
    <definedName name="__IV66000" localSheetId="3">#REF!</definedName>
    <definedName name="__IV66000">#REF!</definedName>
    <definedName name="__IV69000" localSheetId="3">#REF!</definedName>
    <definedName name="__IV69000">#REF!</definedName>
    <definedName name="__IV70000" localSheetId="3">#REF!</definedName>
    <definedName name="__IV70000">#REF!</definedName>
    <definedName name="__JA1" localSheetId="3">#REF!</definedName>
    <definedName name="__JA1">#REF!</definedName>
    <definedName name="__KA1" localSheetId="3">#REF!</definedName>
    <definedName name="__KA1">#REF!</definedName>
    <definedName name="__LA1" localSheetId="3">#REF!</definedName>
    <definedName name="__LA1">#REF!</definedName>
    <definedName name="__lp280202" localSheetId="3">#REF!</definedName>
    <definedName name="__lp280202">#REF!</definedName>
    <definedName name="__MIF1" localSheetId="3">[10]Расчет_Ин!$H$8</definedName>
    <definedName name="__MIF1">[11]Расчет_Ин!$H$8</definedName>
    <definedName name="__MIF2">'[12]PIT&amp;PP(2)'!#REF!</definedName>
    <definedName name="__MIF3">'[12]PIT&amp;PP(2)'!#REF!</definedName>
    <definedName name="__RA1" localSheetId="3">#REF!</definedName>
    <definedName name="__RA1">#REF!</definedName>
    <definedName name="__sh1" localSheetId="3">'[5]I-Index'!#REF!</definedName>
    <definedName name="__sh1">'[6]I-Index'!#REF!</definedName>
    <definedName name="__spReport3__" localSheetId="3">[13]BS!#REF!</definedName>
    <definedName name="__spReport3__">[14]BS!#REF!</definedName>
    <definedName name="__sul1" localSheetId="3">#REF!</definedName>
    <definedName name="__sul1">#REF!</definedName>
    <definedName name="_11" localSheetId="3">#REF!</definedName>
    <definedName name="_11">#REF!</definedName>
    <definedName name="_123" localSheetId="3">#REF!</definedName>
    <definedName name="_123">#REF!</definedName>
    <definedName name="_123Graph_ACHART2" localSheetId="3" hidden="1">'[15]Prelim Cost'!$B$31:$L$31</definedName>
    <definedName name="_123Graph_ACHART2" hidden="1">'[16]Prelim Cost'!$B$31:$L$31</definedName>
    <definedName name="_124" localSheetId="3" hidden="1">'[15]Prelim Cost'!$B$31:$L$31</definedName>
    <definedName name="_124" hidden="1">'[16]Prelim Cost'!$B$31:$L$31</definedName>
    <definedName name="_23" localSheetId="3">#REF!</definedName>
    <definedName name="_23">#REF!</definedName>
    <definedName name="_234" localSheetId="3">#REF!</definedName>
    <definedName name="_234">#REF!</definedName>
    <definedName name="_4050_00" localSheetId="3">#REF!</definedName>
    <definedName name="_4050_00">#REF!</definedName>
    <definedName name="_4050_01" localSheetId="3">#REF!</definedName>
    <definedName name="_4050_01">#REF!</definedName>
    <definedName name="_4050_n" localSheetId="3">#REF!</definedName>
    <definedName name="_4050_n">#REF!</definedName>
    <definedName name="_4052_00" localSheetId="3">#REF!</definedName>
    <definedName name="_4052_00">#REF!</definedName>
    <definedName name="_4052_01" localSheetId="3">#REF!</definedName>
    <definedName name="_4052_01">#REF!</definedName>
    <definedName name="_4052_n" localSheetId="3">#REF!</definedName>
    <definedName name="_4052_n">#REF!</definedName>
    <definedName name="_4100_00" localSheetId="3">#REF!</definedName>
    <definedName name="_4100_00">#REF!</definedName>
    <definedName name="_4100_01" localSheetId="3">#REF!</definedName>
    <definedName name="_4100_01">#REF!</definedName>
    <definedName name="_4100_n" localSheetId="3">#REF!</definedName>
    <definedName name="_4100_n">#REF!</definedName>
    <definedName name="_4101_00" localSheetId="3">#REF!</definedName>
    <definedName name="_4101_00">#REF!</definedName>
    <definedName name="_4101_01" localSheetId="3">#REF!</definedName>
    <definedName name="_4101_01">#REF!</definedName>
    <definedName name="_4101_n" localSheetId="3">#REF!</definedName>
    <definedName name="_4101_n">#REF!</definedName>
    <definedName name="_4150_00" localSheetId="3">#REF!</definedName>
    <definedName name="_4150_00">#REF!</definedName>
    <definedName name="_4150_01" localSheetId="3">#REF!</definedName>
    <definedName name="_4150_01">#REF!</definedName>
    <definedName name="_4150_n" localSheetId="3">#REF!</definedName>
    <definedName name="_4150_n">#REF!</definedName>
    <definedName name="_4151_00" localSheetId="3">#REF!</definedName>
    <definedName name="_4151_00">#REF!</definedName>
    <definedName name="_4151_01" localSheetId="3">#REF!</definedName>
    <definedName name="_4151_01">#REF!</definedName>
    <definedName name="_4151_0333">'[17]A-20'!$E$149</definedName>
    <definedName name="_4151_n" localSheetId="3">#REF!</definedName>
    <definedName name="_4151_n">#REF!</definedName>
    <definedName name="_4152_00" localSheetId="3">#REF!</definedName>
    <definedName name="_4152_00">#REF!</definedName>
    <definedName name="_4152_01" localSheetId="3">#REF!</definedName>
    <definedName name="_4152_01">#REF!</definedName>
    <definedName name="_4152_n" localSheetId="3">#REF!</definedName>
    <definedName name="_4152_n">#REF!</definedName>
    <definedName name="_4155_00" localSheetId="3">#REF!</definedName>
    <definedName name="_4155_00">#REF!</definedName>
    <definedName name="_4155_01" localSheetId="3">#REF!</definedName>
    <definedName name="_4155_01">#REF!</definedName>
    <definedName name="_4155_n" localSheetId="3">#REF!</definedName>
    <definedName name="_4155_n">#REF!</definedName>
    <definedName name="_4250_00" localSheetId="3">#REF!</definedName>
    <definedName name="_4250_00">#REF!</definedName>
    <definedName name="_4250_01" localSheetId="3">#REF!</definedName>
    <definedName name="_4250_01">#REF!</definedName>
    <definedName name="_4250_n" localSheetId="3">#REF!</definedName>
    <definedName name="_4250_n">#REF!</definedName>
    <definedName name="_4252_00" localSheetId="3">#REF!</definedName>
    <definedName name="_4252_00">#REF!</definedName>
    <definedName name="_4252_01" localSheetId="3">#REF!</definedName>
    <definedName name="_4252_01">#REF!</definedName>
    <definedName name="_4252_n" localSheetId="3">#REF!</definedName>
    <definedName name="_4252_n">#REF!</definedName>
    <definedName name="_4253_00" localSheetId="3">#REF!</definedName>
    <definedName name="_4253_00">#REF!</definedName>
    <definedName name="_4253_01" localSheetId="3">#REF!</definedName>
    <definedName name="_4253_01">#REF!</definedName>
    <definedName name="_4253_n" localSheetId="3">#REF!</definedName>
    <definedName name="_4253_n">#REF!</definedName>
    <definedName name="_4300_n" localSheetId="3">#REF!</definedName>
    <definedName name="_4300_n">#REF!</definedName>
    <definedName name="_4302_00" localSheetId="3">#REF!</definedName>
    <definedName name="_4302_00">#REF!</definedName>
    <definedName name="_4302_01" localSheetId="3">#REF!</definedName>
    <definedName name="_4302_01">#REF!</definedName>
    <definedName name="_4302_n" localSheetId="3">#REF!</definedName>
    <definedName name="_4302_n">#REF!</definedName>
    <definedName name="_4400_n" localSheetId="3">#REF!</definedName>
    <definedName name="_4400_n">#REF!</definedName>
    <definedName name="_4401_00" localSheetId="3">#REF!</definedName>
    <definedName name="_4401_00">#REF!</definedName>
    <definedName name="_4401_01" localSheetId="3">#REF!</definedName>
    <definedName name="_4401_01">#REF!</definedName>
    <definedName name="_4401_n" localSheetId="3">#REF!</definedName>
    <definedName name="_4401_n">#REF!</definedName>
    <definedName name="_4405_00" localSheetId="3">#REF!</definedName>
    <definedName name="_4405_00">#REF!</definedName>
    <definedName name="_4405_01" localSheetId="3">#REF!</definedName>
    <definedName name="_4405_01">#REF!</definedName>
    <definedName name="_4405_n" localSheetId="3">#REF!</definedName>
    <definedName name="_4405_n">#REF!</definedName>
    <definedName name="_4411_00" localSheetId="3">#REF!</definedName>
    <definedName name="_4411_00">#REF!</definedName>
    <definedName name="_4411_01" localSheetId="3">#REF!</definedName>
    <definedName name="_4411_01">#REF!</definedName>
    <definedName name="_4411_n" localSheetId="3">#REF!</definedName>
    <definedName name="_4411_n">#REF!</definedName>
    <definedName name="_4414_00" localSheetId="3">#REF!</definedName>
    <definedName name="_4414_00">#REF!</definedName>
    <definedName name="_4414_01" localSheetId="3">#REF!</definedName>
    <definedName name="_4414_01">#REF!</definedName>
    <definedName name="_4414_n" localSheetId="3">#REF!</definedName>
    <definedName name="_4414_n">#REF!</definedName>
    <definedName name="_4417_00" localSheetId="3">#REF!</definedName>
    <definedName name="_4417_00">#REF!</definedName>
    <definedName name="_4417_01" localSheetId="3">#REF!</definedName>
    <definedName name="_4417_01">#REF!</definedName>
    <definedName name="_4417_n" localSheetId="3">#REF!</definedName>
    <definedName name="_4417_n">#REF!</definedName>
    <definedName name="_4420_00" localSheetId="3">#REF!</definedName>
    <definedName name="_4420_00">#REF!</definedName>
    <definedName name="_4420_01" localSheetId="3">#REF!</definedName>
    <definedName name="_4420_01">#REF!</definedName>
    <definedName name="_4420_n" localSheetId="3">#REF!</definedName>
    <definedName name="_4420_n">#REF!</definedName>
    <definedName name="_4424_00" localSheetId="3">#REF!</definedName>
    <definedName name="_4424_00">#REF!</definedName>
    <definedName name="_4424_01" localSheetId="3">#REF!</definedName>
    <definedName name="_4424_01">#REF!</definedName>
    <definedName name="_4424_n" localSheetId="3">#REF!</definedName>
    <definedName name="_4424_n">#REF!</definedName>
    <definedName name="_4449_00" localSheetId="3">#REF!</definedName>
    <definedName name="_4449_00">#REF!</definedName>
    <definedName name="_4449_01" localSheetId="3">#REF!</definedName>
    <definedName name="_4449_01">#REF!</definedName>
    <definedName name="_4449_n" localSheetId="3">#REF!</definedName>
    <definedName name="_4449_n">#REF!</definedName>
    <definedName name="_4450_00" localSheetId="3">#REF!</definedName>
    <definedName name="_4450_00">#REF!</definedName>
    <definedName name="_4450_01" localSheetId="3">#REF!</definedName>
    <definedName name="_4450_01">#REF!</definedName>
    <definedName name="_4450_n" localSheetId="3">#REF!</definedName>
    <definedName name="_4450_n">#REF!</definedName>
    <definedName name="_4490_n" localSheetId="3">#REF!</definedName>
    <definedName name="_4490_n">#REF!</definedName>
    <definedName name="_4491_00" localSheetId="3">#REF!</definedName>
    <definedName name="_4491_00">#REF!</definedName>
    <definedName name="_4491_01" localSheetId="3">#REF!</definedName>
    <definedName name="_4491_01">#REF!</definedName>
    <definedName name="_4491_n" localSheetId="3">#REF!</definedName>
    <definedName name="_4491_n">#REF!</definedName>
    <definedName name="_4500_n" localSheetId="3">#REF!</definedName>
    <definedName name="_4500_n">#REF!</definedName>
    <definedName name="_4510_00" localSheetId="3">#REF!</definedName>
    <definedName name="_4510_00">#REF!</definedName>
    <definedName name="_4510_01" localSheetId="3">#REF!</definedName>
    <definedName name="_4510_01">#REF!</definedName>
    <definedName name="_4510_n" localSheetId="3">#REF!</definedName>
    <definedName name="_4510_n">#REF!</definedName>
    <definedName name="_4530_00" localSheetId="3">#REF!</definedName>
    <definedName name="_4530_00">#REF!</definedName>
    <definedName name="_4530_01" localSheetId="3">#REF!</definedName>
    <definedName name="_4530_01">#REF!</definedName>
    <definedName name="_4530_n" localSheetId="3">#REF!</definedName>
    <definedName name="_4530_n">#REF!</definedName>
    <definedName name="_4600_n" localSheetId="3">#REF!</definedName>
    <definedName name="_4600_n">#REF!</definedName>
    <definedName name="_4601_00" localSheetId="3">#REF!</definedName>
    <definedName name="_4601_00">#REF!</definedName>
    <definedName name="_4601_01" localSheetId="3">#REF!</definedName>
    <definedName name="_4601_01">#REF!</definedName>
    <definedName name="_4601_n" localSheetId="3">#REF!</definedName>
    <definedName name="_4601_n">#REF!</definedName>
    <definedName name="_4603_00" localSheetId="3">#REF!</definedName>
    <definedName name="_4603_00">#REF!</definedName>
    <definedName name="_4603_01" localSheetId="3">#REF!</definedName>
    <definedName name="_4603_01">#REF!</definedName>
    <definedName name="_4603_n" localSheetId="3">#REF!</definedName>
    <definedName name="_4603_n">#REF!</definedName>
    <definedName name="_4604_00" localSheetId="3">#REF!</definedName>
    <definedName name="_4604_00">#REF!</definedName>
    <definedName name="_4604_01" localSheetId="3">#REF!</definedName>
    <definedName name="_4604_01">#REF!</definedName>
    <definedName name="_4604_n" localSheetId="3">#REF!</definedName>
    <definedName name="_4604_n">#REF!</definedName>
    <definedName name="_4606_00" localSheetId="3">#REF!</definedName>
    <definedName name="_4606_00">#REF!</definedName>
    <definedName name="_4606_01" localSheetId="3">#REF!</definedName>
    <definedName name="_4606_01">#REF!</definedName>
    <definedName name="_4606_n" localSheetId="3">#REF!</definedName>
    <definedName name="_4606_n">#REF!</definedName>
    <definedName name="_4607_00" localSheetId="3">#REF!</definedName>
    <definedName name="_4607_00">#REF!</definedName>
    <definedName name="_4607_01" localSheetId="3">#REF!</definedName>
    <definedName name="_4607_01">#REF!</definedName>
    <definedName name="_4607_n" localSheetId="3">#REF!</definedName>
    <definedName name="_4607_n">#REF!</definedName>
    <definedName name="_4608_00" localSheetId="3">#REF!</definedName>
    <definedName name="_4608_00">#REF!</definedName>
    <definedName name="_4608_01" localSheetId="3">#REF!</definedName>
    <definedName name="_4608_01">#REF!</definedName>
    <definedName name="_4608_n" localSheetId="3">#REF!</definedName>
    <definedName name="_4608_n">#REF!</definedName>
    <definedName name="_4700_n" localSheetId="3">#REF!</definedName>
    <definedName name="_4700_n">#REF!</definedName>
    <definedName name="_4703_00" localSheetId="3">#REF!</definedName>
    <definedName name="_4703_00">#REF!</definedName>
    <definedName name="_4703_01" localSheetId="3">#REF!</definedName>
    <definedName name="_4703_01">#REF!</definedName>
    <definedName name="_4703_n" localSheetId="3">#REF!</definedName>
    <definedName name="_4703_n">#REF!</definedName>
    <definedName name="_4706_00" localSheetId="3">#REF!</definedName>
    <definedName name="_4706_00">#REF!</definedName>
    <definedName name="_4706_01" localSheetId="3">#REF!</definedName>
    <definedName name="_4706_01">#REF!</definedName>
    <definedName name="_4706_n" localSheetId="3">#REF!</definedName>
    <definedName name="_4706_n">#REF!</definedName>
    <definedName name="_4800_n" localSheetId="3">#REF!</definedName>
    <definedName name="_4800_n">#REF!</definedName>
    <definedName name="_4801" localSheetId="3">#REF!</definedName>
    <definedName name="_4801">#REF!</definedName>
    <definedName name="_4801_00" localSheetId="3">#REF!</definedName>
    <definedName name="_4801_00">#REF!</definedName>
    <definedName name="_4801_01" localSheetId="3">#REF!</definedName>
    <definedName name="_4801_01">#REF!</definedName>
    <definedName name="_4801_n" localSheetId="3">#REF!</definedName>
    <definedName name="_4801_n">#REF!</definedName>
    <definedName name="_4802_00" localSheetId="3">#REF!</definedName>
    <definedName name="_4802_00">#REF!</definedName>
    <definedName name="_4802_01" localSheetId="3">#REF!</definedName>
    <definedName name="_4802_01">#REF!</definedName>
    <definedName name="_4802_n" localSheetId="3">#REF!</definedName>
    <definedName name="_4802_n">#REF!</definedName>
    <definedName name="_4850_00" localSheetId="3">#REF!</definedName>
    <definedName name="_4850_00">#REF!</definedName>
    <definedName name="_4850_01" localSheetId="3">#REF!</definedName>
    <definedName name="_4850_01">#REF!</definedName>
    <definedName name="_4850_n" localSheetId="3">#REF!</definedName>
    <definedName name="_4850_n">#REF!</definedName>
    <definedName name="_4852_00" localSheetId="3">#REF!</definedName>
    <definedName name="_4852_00">#REF!</definedName>
    <definedName name="_4852_01" localSheetId="3">#REF!</definedName>
    <definedName name="_4852_01">#REF!</definedName>
    <definedName name="_4852_n" localSheetId="3">#REF!</definedName>
    <definedName name="_4852_n">#REF!</definedName>
    <definedName name="_4853_00" localSheetId="3">#REF!</definedName>
    <definedName name="_4853_00">#REF!</definedName>
    <definedName name="_4853_01" localSheetId="3">#REF!</definedName>
    <definedName name="_4853_01">#REF!</definedName>
    <definedName name="_4853_n" localSheetId="3">#REF!</definedName>
    <definedName name="_4853_n">#REF!</definedName>
    <definedName name="_4900_00" localSheetId="3">#REF!</definedName>
    <definedName name="_4900_00">#REF!</definedName>
    <definedName name="_4900_01" localSheetId="3">#REF!</definedName>
    <definedName name="_4900_01">#REF!</definedName>
    <definedName name="_4900_n" localSheetId="3">#REF!</definedName>
    <definedName name="_4900_n">#REF!</definedName>
    <definedName name="_4902_00" localSheetId="3">#REF!</definedName>
    <definedName name="_4902_00">#REF!</definedName>
    <definedName name="_4920_00" localSheetId="3">#REF!</definedName>
    <definedName name="_4920_00">#REF!</definedName>
    <definedName name="_4920_01" localSheetId="3">#REF!</definedName>
    <definedName name="_4920_01">#REF!</definedName>
    <definedName name="_4920_n" localSheetId="3">#REF!</definedName>
    <definedName name="_4920_n">#REF!</definedName>
    <definedName name="_4921_00" localSheetId="3">#REF!</definedName>
    <definedName name="_4921_00">#REF!</definedName>
    <definedName name="_4921_01" localSheetId="3">#REF!</definedName>
    <definedName name="_4921_01">#REF!</definedName>
    <definedName name="_4921_n" localSheetId="3">#REF!</definedName>
    <definedName name="_4921_n">#REF!</definedName>
    <definedName name="_4922_00" localSheetId="3">#REF!</definedName>
    <definedName name="_4922_00">#REF!</definedName>
    <definedName name="_4922_01" localSheetId="3">#REF!</definedName>
    <definedName name="_4922_01">#REF!</definedName>
    <definedName name="_4922_n" localSheetId="3">#REF!</definedName>
    <definedName name="_4922_n">#REF!</definedName>
    <definedName name="_4940_00" localSheetId="3">#REF!</definedName>
    <definedName name="_4940_00">#REF!</definedName>
    <definedName name="_4940_01" localSheetId="3">#REF!</definedName>
    <definedName name="_4940_01">#REF!</definedName>
    <definedName name="_4940_n" localSheetId="3">#REF!</definedName>
    <definedName name="_4940_n">#REF!</definedName>
    <definedName name="_4942_00" localSheetId="3">#REF!</definedName>
    <definedName name="_4942_00">#REF!</definedName>
    <definedName name="_4942_01" localSheetId="3">#REF!</definedName>
    <definedName name="_4942_01">#REF!</definedName>
    <definedName name="_4942_n" localSheetId="3">#REF!</definedName>
    <definedName name="_4942_n">#REF!</definedName>
    <definedName name="_5000" localSheetId="3">#REF!</definedName>
    <definedName name="_5000">#REF!</definedName>
    <definedName name="_5000_00" localSheetId="3">#REF!</definedName>
    <definedName name="_5000_00">#REF!</definedName>
    <definedName name="_5000_01" localSheetId="3">#REF!</definedName>
    <definedName name="_5000_01">#REF!</definedName>
    <definedName name="_5000_n" localSheetId="3">#REF!</definedName>
    <definedName name="_5000_n">#REF!</definedName>
    <definedName name="_5023_00" localSheetId="3">#REF!</definedName>
    <definedName name="_5023_00">#REF!</definedName>
    <definedName name="_5023_01" localSheetId="3">#REF!</definedName>
    <definedName name="_5023_01">#REF!</definedName>
    <definedName name="_5023_n" localSheetId="3">#REF!</definedName>
    <definedName name="_5023_n">#REF!</definedName>
    <definedName name="_5054_00" localSheetId="3">#REF!</definedName>
    <definedName name="_5054_00">#REF!</definedName>
    <definedName name="_5054_01" localSheetId="3">#REF!</definedName>
    <definedName name="_5054_01">#REF!</definedName>
    <definedName name="_5054_n" localSheetId="3">#REF!</definedName>
    <definedName name="_5054_n">#REF!</definedName>
    <definedName name="_5113_00" localSheetId="3">#REF!</definedName>
    <definedName name="_5113_00">#REF!</definedName>
    <definedName name="_5113_01" localSheetId="3">#REF!</definedName>
    <definedName name="_5113_01">#REF!</definedName>
    <definedName name="_5113_n" localSheetId="3">#REF!</definedName>
    <definedName name="_5113_n">#REF!</definedName>
    <definedName name="_5120_00" localSheetId="3">#REF!</definedName>
    <definedName name="_5120_00">#REF!</definedName>
    <definedName name="_5120_01" localSheetId="3">#REF!</definedName>
    <definedName name="_5120_01">#REF!</definedName>
    <definedName name="_5120_n" localSheetId="3">#REF!</definedName>
    <definedName name="_5120_n">#REF!</definedName>
    <definedName name="_5120n" localSheetId="3">#REF!</definedName>
    <definedName name="_5120n">#REF!</definedName>
    <definedName name="_5123_00" localSheetId="3">#REF!</definedName>
    <definedName name="_5123_00">#REF!</definedName>
    <definedName name="_5123_01" localSheetId="3">#REF!</definedName>
    <definedName name="_5123_01">#REF!</definedName>
    <definedName name="_5123_n" localSheetId="3">#REF!</definedName>
    <definedName name="_5123_n">#REF!</definedName>
    <definedName name="_5124_00" localSheetId="3">#REF!</definedName>
    <definedName name="_5124_00">#REF!</definedName>
    <definedName name="_5124_01" localSheetId="3">#REF!</definedName>
    <definedName name="_5124_01">#REF!</definedName>
    <definedName name="_5124_n" localSheetId="3">#REF!</definedName>
    <definedName name="_5124_n">#REF!</definedName>
    <definedName name="_5200_00" localSheetId="3">#REF!</definedName>
    <definedName name="_5200_00">#REF!</definedName>
    <definedName name="_5200_01" localSheetId="3">#REF!</definedName>
    <definedName name="_5200_01">#REF!</definedName>
    <definedName name="_5200_n" localSheetId="3">#REF!</definedName>
    <definedName name="_5200_n">#REF!</definedName>
    <definedName name="_5203_00" localSheetId="3">#REF!</definedName>
    <definedName name="_5203_00">#REF!</definedName>
    <definedName name="_5203_01" localSheetId="3">#REF!</definedName>
    <definedName name="_5203_01">#REF!</definedName>
    <definedName name="_5203_n" localSheetId="3">#REF!</definedName>
    <definedName name="_5203_n">#REF!</definedName>
    <definedName name="_5211_00" localSheetId="3">#REF!</definedName>
    <definedName name="_5211_00">#REF!</definedName>
    <definedName name="_5211_01" localSheetId="3">#REF!</definedName>
    <definedName name="_5211_01">#REF!</definedName>
    <definedName name="_5211_n" localSheetId="3">#REF!</definedName>
    <definedName name="_5211_n">#REF!</definedName>
    <definedName name="_5215_00" localSheetId="3">#REF!</definedName>
    <definedName name="_5215_00">#REF!</definedName>
    <definedName name="_5215_01" localSheetId="3">#REF!</definedName>
    <definedName name="_5215_01">#REF!</definedName>
    <definedName name="_5215_n" localSheetId="3">#REF!</definedName>
    <definedName name="_5215_n">#REF!</definedName>
    <definedName name="_5217_00" localSheetId="3">#REF!</definedName>
    <definedName name="_5217_00">#REF!</definedName>
    <definedName name="_5217_01" localSheetId="3">#REF!</definedName>
    <definedName name="_5217_01">#REF!</definedName>
    <definedName name="_5217_n" localSheetId="3">#REF!</definedName>
    <definedName name="_5217_n">#REF!</definedName>
    <definedName name="_5221_00" localSheetId="3">#REF!</definedName>
    <definedName name="_5221_00">#REF!</definedName>
    <definedName name="_5221_01" localSheetId="3">#REF!</definedName>
    <definedName name="_5221_01">#REF!</definedName>
    <definedName name="_5221_n" localSheetId="3">#REF!</definedName>
    <definedName name="_5221_n">#REF!</definedName>
    <definedName name="_5223_00" localSheetId="3">#REF!</definedName>
    <definedName name="_5223_00">#REF!</definedName>
    <definedName name="_5223_01" localSheetId="3">#REF!</definedName>
    <definedName name="_5223_01">#REF!</definedName>
    <definedName name="_5223_n" localSheetId="3">#REF!</definedName>
    <definedName name="_5223_n">#REF!</definedName>
    <definedName name="_5229_00" localSheetId="3">#REF!</definedName>
    <definedName name="_5229_00">#REF!</definedName>
    <definedName name="_5229_01" localSheetId="3">#REF!</definedName>
    <definedName name="_5229_01">#REF!</definedName>
    <definedName name="_5229_n" localSheetId="3">#REF!</definedName>
    <definedName name="_5229_n">#REF!</definedName>
    <definedName name="_5302_00" localSheetId="3">#REF!</definedName>
    <definedName name="_5302_00">#REF!</definedName>
    <definedName name="_5302_01" localSheetId="3">#REF!</definedName>
    <definedName name="_5302_01">#REF!</definedName>
    <definedName name="_5302_n" localSheetId="3">#REF!</definedName>
    <definedName name="_5302_n">#REF!</definedName>
    <definedName name="_5400_00" localSheetId="3">#REF!</definedName>
    <definedName name="_5400_00">#REF!</definedName>
    <definedName name="_5400_01" localSheetId="3">#REF!</definedName>
    <definedName name="_5400_01">#REF!</definedName>
    <definedName name="_5400_n" localSheetId="3">#REF!</definedName>
    <definedName name="_5400_n">#REF!</definedName>
    <definedName name="_5402_00" localSheetId="3">#REF!</definedName>
    <definedName name="_5402_00">#REF!</definedName>
    <definedName name="_5402_01" localSheetId="3">#REF!</definedName>
    <definedName name="_5402_01">#REF!</definedName>
    <definedName name="_5402_n" localSheetId="3">#REF!</definedName>
    <definedName name="_5402_n">#REF!</definedName>
    <definedName name="_5450_00" localSheetId="3">#REF!</definedName>
    <definedName name="_5450_00">#REF!</definedName>
    <definedName name="_5450_01" localSheetId="3">#REF!</definedName>
    <definedName name="_5450_01">#REF!</definedName>
    <definedName name="_5450_n" localSheetId="3">#REF!</definedName>
    <definedName name="_5450_n">#REF!</definedName>
    <definedName name="_5451_00" localSheetId="3">#REF!</definedName>
    <definedName name="_5451_00">#REF!</definedName>
    <definedName name="_5451_01" localSheetId="3">#REF!</definedName>
    <definedName name="_5451_01">#REF!</definedName>
    <definedName name="_5451_n" localSheetId="3">#REF!</definedName>
    <definedName name="_5451_n">#REF!</definedName>
    <definedName name="_5452_00" localSheetId="3">#REF!</definedName>
    <definedName name="_5452_00">#REF!</definedName>
    <definedName name="_5452_01" localSheetId="3">#REF!</definedName>
    <definedName name="_5452_01">#REF!</definedName>
    <definedName name="_5452_n" localSheetId="3">#REF!</definedName>
    <definedName name="_5452_n">#REF!</definedName>
    <definedName name="_5455_00" localSheetId="3">#REF!</definedName>
    <definedName name="_5455_00">#REF!</definedName>
    <definedName name="_5455_01" localSheetId="3">#REF!</definedName>
    <definedName name="_5455_01">#REF!</definedName>
    <definedName name="_5455_n" localSheetId="3">#REF!</definedName>
    <definedName name="_5455_n">#REF!</definedName>
    <definedName name="_5456_00" localSheetId="3">#REF!</definedName>
    <definedName name="_5456_00">#REF!</definedName>
    <definedName name="_5456_01" localSheetId="3">#REF!</definedName>
    <definedName name="_5456_01">#REF!</definedName>
    <definedName name="_5456_n" localSheetId="3">#REF!</definedName>
    <definedName name="_5456_n">#REF!</definedName>
    <definedName name="_5458_00" localSheetId="3">#REF!</definedName>
    <definedName name="_5458_00">#REF!</definedName>
    <definedName name="_5458_01" localSheetId="3">#REF!</definedName>
    <definedName name="_5458_01">#REF!</definedName>
    <definedName name="_5458_n" localSheetId="3">#REF!</definedName>
    <definedName name="_5458_n">#REF!</definedName>
    <definedName name="_5459_00" localSheetId="3">#REF!</definedName>
    <definedName name="_5459_00">#REF!</definedName>
    <definedName name="_5459_01" localSheetId="3">#REF!</definedName>
    <definedName name="_5459_01">#REF!</definedName>
    <definedName name="_5459_n" localSheetId="3">#REF!</definedName>
    <definedName name="_5459_n">#REF!</definedName>
    <definedName name="_5500" localSheetId="3">#REF!</definedName>
    <definedName name="_5500">#REF!</definedName>
    <definedName name="_5500_00" localSheetId="3">#REF!</definedName>
    <definedName name="_5500_00">#REF!</definedName>
    <definedName name="_5500_01" localSheetId="3">#REF!</definedName>
    <definedName name="_5500_01">#REF!</definedName>
    <definedName name="_5510_00" localSheetId="3">#REF!</definedName>
    <definedName name="_5510_00">#REF!</definedName>
    <definedName name="_5510_01" localSheetId="3">#REF!</definedName>
    <definedName name="_5510_01">#REF!</definedName>
    <definedName name="_5510_n" localSheetId="3">#REF!</definedName>
    <definedName name="_5510_n">#REF!</definedName>
    <definedName name="_5530_00" localSheetId="3">#REF!</definedName>
    <definedName name="_5530_00">#REF!</definedName>
    <definedName name="_5530_01" localSheetId="3">#REF!</definedName>
    <definedName name="_5530_01">#REF!</definedName>
    <definedName name="_5530_n" localSheetId="3">#REF!</definedName>
    <definedName name="_5530_n">#REF!</definedName>
    <definedName name="_5600" localSheetId="3">#REF!</definedName>
    <definedName name="_5600">#REF!</definedName>
    <definedName name="_5600_00" localSheetId="3">#REF!</definedName>
    <definedName name="_5600_00">#REF!</definedName>
    <definedName name="_5600_01" localSheetId="3">#REF!</definedName>
    <definedName name="_5600_01">#REF!</definedName>
    <definedName name="_5600_n" localSheetId="3">#REF!</definedName>
    <definedName name="_5600_n">#REF!</definedName>
    <definedName name="_5601_00" localSheetId="3">#REF!</definedName>
    <definedName name="_5601_00">#REF!</definedName>
    <definedName name="_5601_01" localSheetId="3">#REF!</definedName>
    <definedName name="_5601_01">#REF!</definedName>
    <definedName name="_5601_n" localSheetId="3">#REF!</definedName>
    <definedName name="_5601_n">#REF!</definedName>
    <definedName name="_5602_00" localSheetId="3">#REF!</definedName>
    <definedName name="_5602_00">#REF!</definedName>
    <definedName name="_5602_01" localSheetId="3">#REF!</definedName>
    <definedName name="_5602_01">#REF!</definedName>
    <definedName name="_5602_n" localSheetId="3">#REF!</definedName>
    <definedName name="_5602_n">#REF!</definedName>
    <definedName name="_5603_00" localSheetId="3">#REF!</definedName>
    <definedName name="_5603_00">#REF!</definedName>
    <definedName name="_5603_01" localSheetId="3">#REF!</definedName>
    <definedName name="_5603_01">#REF!</definedName>
    <definedName name="_5603_n" localSheetId="3">#REF!</definedName>
    <definedName name="_5603_n">#REF!</definedName>
    <definedName name="_5604_00" localSheetId="3">#REF!</definedName>
    <definedName name="_5604_00">#REF!</definedName>
    <definedName name="_5604_01" localSheetId="3">#REF!</definedName>
    <definedName name="_5604_01">#REF!</definedName>
    <definedName name="_5604_n" localSheetId="3">#REF!</definedName>
    <definedName name="_5604_n">#REF!</definedName>
    <definedName name="_5607_00" localSheetId="3">#REF!</definedName>
    <definedName name="_5607_00">#REF!</definedName>
    <definedName name="_5607_01" localSheetId="3">#REF!</definedName>
    <definedName name="_5607_01">#REF!</definedName>
    <definedName name="_5607_n" localSheetId="3">#REF!</definedName>
    <definedName name="_5607_n">#REF!</definedName>
    <definedName name="_5608_00" localSheetId="3">#REF!</definedName>
    <definedName name="_5608_00">#REF!</definedName>
    <definedName name="_5608_01" localSheetId="3">#REF!</definedName>
    <definedName name="_5608_01">#REF!</definedName>
    <definedName name="_5608_n" localSheetId="3">#REF!</definedName>
    <definedName name="_5608_n">#REF!</definedName>
    <definedName name="_5700_00" localSheetId="3">#REF!</definedName>
    <definedName name="_5700_00">#REF!</definedName>
    <definedName name="_5700_01" localSheetId="3">#REF!</definedName>
    <definedName name="_5700_01">#REF!</definedName>
    <definedName name="_5700_n" localSheetId="3">#REF!</definedName>
    <definedName name="_5700_n">#REF!</definedName>
    <definedName name="_5703_00" localSheetId="3">#REF!</definedName>
    <definedName name="_5703_00">#REF!</definedName>
    <definedName name="_5703_01" localSheetId="3">#REF!</definedName>
    <definedName name="_5703_01">#REF!</definedName>
    <definedName name="_5703_n" localSheetId="3">#REF!</definedName>
    <definedName name="_5703_n">#REF!</definedName>
    <definedName name="_5706_00" localSheetId="3">#REF!</definedName>
    <definedName name="_5706_00">#REF!</definedName>
    <definedName name="_5706_01" localSheetId="3">#REF!</definedName>
    <definedName name="_5706_01">#REF!</definedName>
    <definedName name="_5706_n" localSheetId="3">#REF!</definedName>
    <definedName name="_5706_n">#REF!</definedName>
    <definedName name="_5720_00" localSheetId="3">#REF!</definedName>
    <definedName name="_5720_00">#REF!</definedName>
    <definedName name="_5720_01" localSheetId="3">#REF!</definedName>
    <definedName name="_5720_01">#REF!</definedName>
    <definedName name="_5720_n" localSheetId="3">#REF!</definedName>
    <definedName name="_5720_n">#REF!</definedName>
    <definedName name="_5721_00" localSheetId="3">#REF!</definedName>
    <definedName name="_5721_00">#REF!</definedName>
    <definedName name="_5721_01" localSheetId="3">#REF!</definedName>
    <definedName name="_5721_01">#REF!</definedName>
    <definedName name="_5721_n" localSheetId="3">#REF!</definedName>
    <definedName name="_5721_n">#REF!</definedName>
    <definedName name="_5722_00" localSheetId="3">#REF!</definedName>
    <definedName name="_5722_00">#REF!</definedName>
    <definedName name="_5722_01" localSheetId="3">#REF!</definedName>
    <definedName name="_5722_01">#REF!</definedName>
    <definedName name="_5722_n" localSheetId="3">#REF!</definedName>
    <definedName name="_5722_n">#REF!</definedName>
    <definedName name="_5723_00" localSheetId="3">#REF!</definedName>
    <definedName name="_5723_00">#REF!</definedName>
    <definedName name="_5723_01" localSheetId="3">#REF!</definedName>
    <definedName name="_5723_01">#REF!</definedName>
    <definedName name="_5723_n" localSheetId="3">#REF!</definedName>
    <definedName name="_5723_n">#REF!</definedName>
    <definedName name="_5724_00" localSheetId="3">#REF!</definedName>
    <definedName name="_5724_00">#REF!</definedName>
    <definedName name="_5724_01" localSheetId="3">#REF!</definedName>
    <definedName name="_5724_01">#REF!</definedName>
    <definedName name="_5724_n" localSheetId="3">#REF!</definedName>
    <definedName name="_5724_n">#REF!</definedName>
    <definedName name="_5725_00" localSheetId="3">#REF!</definedName>
    <definedName name="_5725_00">#REF!</definedName>
    <definedName name="_5725_01" localSheetId="3">#REF!</definedName>
    <definedName name="_5725_01">#REF!</definedName>
    <definedName name="_5725_n" localSheetId="3">#REF!</definedName>
    <definedName name="_5725_n">#REF!</definedName>
    <definedName name="_5726_00" localSheetId="3">#REF!</definedName>
    <definedName name="_5726_00">#REF!</definedName>
    <definedName name="_5726_01" localSheetId="3">#REF!</definedName>
    <definedName name="_5726_01">#REF!</definedName>
    <definedName name="_5726_n" localSheetId="3">#REF!</definedName>
    <definedName name="_5726_n">#REF!</definedName>
    <definedName name="_5727_00" localSheetId="3">#REF!</definedName>
    <definedName name="_5727_00">#REF!</definedName>
    <definedName name="_5727_01" localSheetId="3">#REF!</definedName>
    <definedName name="_5727_01">#REF!</definedName>
    <definedName name="_5727_n" localSheetId="3">#REF!</definedName>
    <definedName name="_5727_n">#REF!</definedName>
    <definedName name="_5728_00" localSheetId="3">#REF!</definedName>
    <definedName name="_5728_00">#REF!</definedName>
    <definedName name="_5728_01" localSheetId="3">#REF!</definedName>
    <definedName name="_5728_01">#REF!</definedName>
    <definedName name="_5728_n" localSheetId="3">#REF!</definedName>
    <definedName name="_5728_n">#REF!</definedName>
    <definedName name="_5729_00" localSheetId="3">#REF!</definedName>
    <definedName name="_5729_00">#REF!</definedName>
    <definedName name="_5729_01" localSheetId="3">#REF!</definedName>
    <definedName name="_5729_01">#REF!</definedName>
    <definedName name="_5729_n" localSheetId="3">#REF!</definedName>
    <definedName name="_5729_n">#REF!</definedName>
    <definedName name="_5740_00" localSheetId="3">#REF!</definedName>
    <definedName name="_5740_00">#REF!</definedName>
    <definedName name="_5740_01" localSheetId="3">#REF!</definedName>
    <definedName name="_5740_01">#REF!</definedName>
    <definedName name="_5740_n" localSheetId="3">#REF!</definedName>
    <definedName name="_5740_n">#REF!</definedName>
    <definedName name="_5741_00" localSheetId="3">#REF!</definedName>
    <definedName name="_5741_00">#REF!</definedName>
    <definedName name="_5741_01" localSheetId="3">#REF!</definedName>
    <definedName name="_5741_01">#REF!</definedName>
    <definedName name="_5741_n" localSheetId="3">#REF!</definedName>
    <definedName name="_5741_n">#REF!</definedName>
    <definedName name="_5742_00" localSheetId="3">#REF!</definedName>
    <definedName name="_5742_00">#REF!</definedName>
    <definedName name="_5742_01" localSheetId="3">#REF!</definedName>
    <definedName name="_5742_01">#REF!</definedName>
    <definedName name="_5742_n" localSheetId="3">#REF!</definedName>
    <definedName name="_5742_n">#REF!</definedName>
    <definedName name="_5743_00" localSheetId="3">#REF!</definedName>
    <definedName name="_5743_00">#REF!</definedName>
    <definedName name="_5743_01" localSheetId="3">#REF!</definedName>
    <definedName name="_5743_01">#REF!</definedName>
    <definedName name="_5743_n" localSheetId="3">#REF!</definedName>
    <definedName name="_5743_n">#REF!</definedName>
    <definedName name="_5744_00" localSheetId="3">#REF!</definedName>
    <definedName name="_5744_00">#REF!</definedName>
    <definedName name="_5744_01" localSheetId="3">#REF!</definedName>
    <definedName name="_5744_01">#REF!</definedName>
    <definedName name="_5744_n" localSheetId="3">#REF!</definedName>
    <definedName name="_5744_n">#REF!</definedName>
    <definedName name="_5745_00" localSheetId="3">#REF!</definedName>
    <definedName name="_5745_00">#REF!</definedName>
    <definedName name="_5745_01" localSheetId="3">#REF!</definedName>
    <definedName name="_5745_01">#REF!</definedName>
    <definedName name="_5745_n" localSheetId="3">#REF!</definedName>
    <definedName name="_5745_n">#REF!</definedName>
    <definedName name="_5746_00" localSheetId="3">#REF!</definedName>
    <definedName name="_5746_00">#REF!</definedName>
    <definedName name="_5746_01" localSheetId="3">#REF!</definedName>
    <definedName name="_5746_01">#REF!</definedName>
    <definedName name="_5746_n" localSheetId="3">#REF!</definedName>
    <definedName name="_5746_n">#REF!</definedName>
    <definedName name="_5747_00" localSheetId="3">#REF!</definedName>
    <definedName name="_5747_00">#REF!</definedName>
    <definedName name="_5747_01" localSheetId="3">#REF!</definedName>
    <definedName name="_5747_01">#REF!</definedName>
    <definedName name="_5747_n" localSheetId="3">#REF!</definedName>
    <definedName name="_5747_n">#REF!</definedName>
    <definedName name="_5748_00" localSheetId="3">#REF!</definedName>
    <definedName name="_5748_00">#REF!</definedName>
    <definedName name="_5748_01" localSheetId="3">#REF!</definedName>
    <definedName name="_5748_01">#REF!</definedName>
    <definedName name="_5748_n" localSheetId="3">#REF!</definedName>
    <definedName name="_5748_n">#REF!</definedName>
    <definedName name="_5760_00" localSheetId="3">#REF!</definedName>
    <definedName name="_5760_00">#REF!</definedName>
    <definedName name="_5760_01" localSheetId="3">#REF!</definedName>
    <definedName name="_5760_01">#REF!</definedName>
    <definedName name="_5760_n" localSheetId="3">#REF!</definedName>
    <definedName name="_5760_n">#REF!</definedName>
    <definedName name="_5761_00" localSheetId="3">#REF!</definedName>
    <definedName name="_5761_00">#REF!</definedName>
    <definedName name="_5761_01" localSheetId="3">#REF!</definedName>
    <definedName name="_5761_01">#REF!</definedName>
    <definedName name="_5761_n" localSheetId="3">#REF!</definedName>
    <definedName name="_5761_n">#REF!</definedName>
    <definedName name="_5762_00" localSheetId="3">#REF!</definedName>
    <definedName name="_5762_00">#REF!</definedName>
    <definedName name="_5762_01" localSheetId="3">#REF!</definedName>
    <definedName name="_5762_01">#REF!</definedName>
    <definedName name="_5762_n" localSheetId="3">#REF!</definedName>
    <definedName name="_5762_n">#REF!</definedName>
    <definedName name="_5763_00" localSheetId="3">#REF!</definedName>
    <definedName name="_5763_00">#REF!</definedName>
    <definedName name="_5763_01" localSheetId="3">#REF!</definedName>
    <definedName name="_5763_01">#REF!</definedName>
    <definedName name="_5763_n" localSheetId="3">#REF!</definedName>
    <definedName name="_5763_n">#REF!</definedName>
    <definedName name="_5764_00" localSheetId="3">#REF!</definedName>
    <definedName name="_5764_00">#REF!</definedName>
    <definedName name="_5764_01" localSheetId="3">#REF!</definedName>
    <definedName name="_5764_01">#REF!</definedName>
    <definedName name="_5764_n" localSheetId="3">#REF!</definedName>
    <definedName name="_5764_n">#REF!</definedName>
    <definedName name="_5765_00" localSheetId="3">#REF!</definedName>
    <definedName name="_5765_00">#REF!</definedName>
    <definedName name="_5765_01" localSheetId="3">#REF!</definedName>
    <definedName name="_5765_01">#REF!</definedName>
    <definedName name="_5765_n" localSheetId="3">#REF!</definedName>
    <definedName name="_5765_n">#REF!</definedName>
    <definedName name="_5766_00" localSheetId="3">#REF!</definedName>
    <definedName name="_5766_00">#REF!</definedName>
    <definedName name="_5766_01" localSheetId="3">#REF!</definedName>
    <definedName name="_5766_01">#REF!</definedName>
    <definedName name="_5766_n" localSheetId="3">#REF!</definedName>
    <definedName name="_5766_n">#REF!</definedName>
    <definedName name="_5767_00" localSheetId="3">#REF!</definedName>
    <definedName name="_5767_00">#REF!</definedName>
    <definedName name="_5767_01" localSheetId="3">#REF!</definedName>
    <definedName name="_5767_01">#REF!</definedName>
    <definedName name="_5767_n" localSheetId="3">#REF!</definedName>
    <definedName name="_5767_n">#REF!</definedName>
    <definedName name="_5768_00" localSheetId="3">#REF!</definedName>
    <definedName name="_5768_00">#REF!</definedName>
    <definedName name="_5768_01" localSheetId="3">#REF!</definedName>
    <definedName name="_5768_01">#REF!</definedName>
    <definedName name="_5768_n" localSheetId="3">#REF!</definedName>
    <definedName name="_5768_n">#REF!</definedName>
    <definedName name="_5769_00" localSheetId="3">#REF!</definedName>
    <definedName name="_5769_00">#REF!</definedName>
    <definedName name="_5769_01" localSheetId="3">#REF!</definedName>
    <definedName name="_5769_01">#REF!</definedName>
    <definedName name="_5769_n" localSheetId="3">#REF!</definedName>
    <definedName name="_5769_n">#REF!</definedName>
    <definedName name="_5780_00" localSheetId="3">#REF!</definedName>
    <definedName name="_5780_00">#REF!</definedName>
    <definedName name="_5780_01" localSheetId="3">#REF!</definedName>
    <definedName name="_5780_01">#REF!</definedName>
    <definedName name="_5780_n" localSheetId="3">#REF!</definedName>
    <definedName name="_5780_n">#REF!</definedName>
    <definedName name="_5781_00" localSheetId="3">#REF!</definedName>
    <definedName name="_5781_00">#REF!</definedName>
    <definedName name="_5781_01" localSheetId="3">#REF!</definedName>
    <definedName name="_5781_01">#REF!</definedName>
    <definedName name="_5781_n" localSheetId="3">#REF!</definedName>
    <definedName name="_5781_n">#REF!</definedName>
    <definedName name="_5782_00" localSheetId="3">#REF!</definedName>
    <definedName name="_5782_00">#REF!</definedName>
    <definedName name="_5782_01" localSheetId="3">#REF!</definedName>
    <definedName name="_5782_01">#REF!</definedName>
    <definedName name="_5782_n" localSheetId="3">#REF!</definedName>
    <definedName name="_5782_n">#REF!</definedName>
    <definedName name="_5783_00" localSheetId="3">#REF!</definedName>
    <definedName name="_5783_00">#REF!</definedName>
    <definedName name="_5783_01" localSheetId="3">#REF!</definedName>
    <definedName name="_5783_01">#REF!</definedName>
    <definedName name="_5783_n" localSheetId="3">#REF!</definedName>
    <definedName name="_5783_n">#REF!</definedName>
    <definedName name="_5787_00" localSheetId="3">#REF!</definedName>
    <definedName name="_5787_00">#REF!</definedName>
    <definedName name="_5787_01" localSheetId="3">#REF!</definedName>
    <definedName name="_5787_01">#REF!</definedName>
    <definedName name="_5787_n" localSheetId="3">#REF!</definedName>
    <definedName name="_5787_n">#REF!</definedName>
    <definedName name="_5788_00" localSheetId="3">#REF!</definedName>
    <definedName name="_5788_00">#REF!</definedName>
    <definedName name="_5788_01" localSheetId="3">#REF!</definedName>
    <definedName name="_5788_01">#REF!</definedName>
    <definedName name="_5788_n" localSheetId="3">#REF!</definedName>
    <definedName name="_5788_n">#REF!</definedName>
    <definedName name="_5800_00" localSheetId="3">#REF!</definedName>
    <definedName name="_5800_00">#REF!</definedName>
    <definedName name="_5800_01" localSheetId="3">#REF!</definedName>
    <definedName name="_5800_01">#REF!</definedName>
    <definedName name="_5800_n" localSheetId="3">#REF!</definedName>
    <definedName name="_5800_n">#REF!</definedName>
    <definedName name="_5801_00" localSheetId="3">#REF!</definedName>
    <definedName name="_5801_00">#REF!</definedName>
    <definedName name="_5801_01" localSheetId="3">#REF!</definedName>
    <definedName name="_5801_01">#REF!</definedName>
    <definedName name="_5801_n" localSheetId="3">#REF!</definedName>
    <definedName name="_5801_n">#REF!</definedName>
    <definedName name="_5802_00" localSheetId="3">#REF!</definedName>
    <definedName name="_5802_00">#REF!</definedName>
    <definedName name="_5802_01" localSheetId="3">#REF!</definedName>
    <definedName name="_5802_01">#REF!</definedName>
    <definedName name="_5802_n" localSheetId="3">#REF!</definedName>
    <definedName name="_5802_n">#REF!</definedName>
    <definedName name="_5850_00" localSheetId="3">#REF!</definedName>
    <definedName name="_5850_00">#REF!</definedName>
    <definedName name="_5850_01" localSheetId="3">#REF!</definedName>
    <definedName name="_5850_01">#REF!</definedName>
    <definedName name="_5850_n" localSheetId="3">#REF!</definedName>
    <definedName name="_5850_n">#REF!</definedName>
    <definedName name="_5852_00" localSheetId="3">#REF!</definedName>
    <definedName name="_5852_00">#REF!</definedName>
    <definedName name="_5852_01" localSheetId="3">#REF!</definedName>
    <definedName name="_5852_01">#REF!</definedName>
    <definedName name="_5852_n" localSheetId="3">#REF!</definedName>
    <definedName name="_5852_n">#REF!</definedName>
    <definedName name="_5900_00" localSheetId="3">#REF!</definedName>
    <definedName name="_5900_00">#REF!</definedName>
    <definedName name="_5900_01" localSheetId="3">#REF!</definedName>
    <definedName name="_5900_01">#REF!</definedName>
    <definedName name="_5900_n" localSheetId="3">#REF!</definedName>
    <definedName name="_5900_n">#REF!</definedName>
    <definedName name="_5920_00" localSheetId="3">#REF!</definedName>
    <definedName name="_5920_00">#REF!</definedName>
    <definedName name="_5920_01" localSheetId="3">#REF!</definedName>
    <definedName name="_5920_01">#REF!</definedName>
    <definedName name="_5920_n" localSheetId="3">#REF!</definedName>
    <definedName name="_5920_n">#REF!</definedName>
    <definedName name="_5921_00" localSheetId="3">#REF!</definedName>
    <definedName name="_5921_00">#REF!</definedName>
    <definedName name="_5921_01" localSheetId="3">#REF!</definedName>
    <definedName name="_5921_01">#REF!</definedName>
    <definedName name="_5921_n" localSheetId="3">#REF!</definedName>
    <definedName name="_5921_n">#REF!</definedName>
    <definedName name="_5922_00" localSheetId="3">#REF!</definedName>
    <definedName name="_5922_00">#REF!</definedName>
    <definedName name="_5922_01" localSheetId="3">#REF!</definedName>
    <definedName name="_5922_01">#REF!</definedName>
    <definedName name="_5922_n" localSheetId="3">#REF!</definedName>
    <definedName name="_5922_n">#REF!</definedName>
    <definedName name="_5940_00" localSheetId="3">#REF!</definedName>
    <definedName name="_5940_00">#REF!</definedName>
    <definedName name="_5940_01" localSheetId="3">#REF!</definedName>
    <definedName name="_5940_01">#REF!</definedName>
    <definedName name="_5940_n" localSheetId="3">#REF!</definedName>
    <definedName name="_5940_n">#REF!</definedName>
    <definedName name="_5942_00" localSheetId="3">#REF!</definedName>
    <definedName name="_5942_00">#REF!</definedName>
    <definedName name="_5942_01" localSheetId="3">#REF!</definedName>
    <definedName name="_5942_01">#REF!</definedName>
    <definedName name="_5942_n" localSheetId="3">#REF!</definedName>
    <definedName name="_5942_n">#REF!</definedName>
    <definedName name="_5999_00" localSheetId="3">#REF!</definedName>
    <definedName name="_5999_00">#REF!</definedName>
    <definedName name="_5999_01" localSheetId="3">#REF!</definedName>
    <definedName name="_5999_01">#REF!</definedName>
    <definedName name="_5999_n" localSheetId="3">#REF!</definedName>
    <definedName name="_5999_n">#REF!</definedName>
    <definedName name="_a" localSheetId="3">#REF!</definedName>
    <definedName name="_a">#REF!</definedName>
    <definedName name="_a_" localSheetId="3">#REF!</definedName>
    <definedName name="_a_">#REF!</definedName>
    <definedName name="_A70000" localSheetId="3">'[7]B-4'!#REF!</definedName>
    <definedName name="_A70000">'[8]B-4'!#REF!</definedName>
    <definedName name="_A80000" localSheetId="3">'[7]B-4'!#REF!</definedName>
    <definedName name="_A80000">'[8]B-4'!#REF!</definedName>
    <definedName name="_b" localSheetId="3">#REF!</definedName>
    <definedName name="_b">#REF!</definedName>
    <definedName name="_b_" localSheetId="3">#REF!</definedName>
    <definedName name="_b_">#REF!</definedName>
    <definedName name="_DAT1" localSheetId="3">#REF!</definedName>
    <definedName name="_DAT1">#REF!</definedName>
    <definedName name="_DAT10" localSheetId="3">#REF!</definedName>
    <definedName name="_DAT10">#REF!</definedName>
    <definedName name="_DAT2" localSheetId="3">#REF!</definedName>
    <definedName name="_DAT2">#REF!</definedName>
    <definedName name="_DAT3" localSheetId="3">#REF!</definedName>
    <definedName name="_DAT3">#REF!</definedName>
    <definedName name="_DAT4" localSheetId="3">#REF!</definedName>
    <definedName name="_DAT4">#REF!</definedName>
    <definedName name="_DAT5" localSheetId="3">#REF!</definedName>
    <definedName name="_DAT5">#REF!</definedName>
    <definedName name="_DAT6" localSheetId="3">#REF!</definedName>
    <definedName name="_DAT6">#REF!</definedName>
    <definedName name="_DAT7" localSheetId="3">#REF!</definedName>
    <definedName name="_DAT7">#REF!</definedName>
    <definedName name="_DAT8" localSheetId="3">#REF!</definedName>
    <definedName name="_DAT8">#REF!</definedName>
    <definedName name="_DAT9" localSheetId="3">#REF!</definedName>
    <definedName name="_DAT9">#REF!</definedName>
    <definedName name="_ddc" localSheetId="3">#REF!</definedName>
    <definedName name="_ddc">#REF!</definedName>
    <definedName name="_END1" localSheetId="3">#REF!</definedName>
    <definedName name="_END1">#REF!</definedName>
    <definedName name="_END2" localSheetId="3">#REF!</definedName>
    <definedName name="_END2">#REF!</definedName>
    <definedName name="_END4" localSheetId="3">#REF!</definedName>
    <definedName name="_END4">#REF!</definedName>
    <definedName name="_END6">'[9]п 15'!#REF!</definedName>
    <definedName name="_END7" localSheetId="3">#REF!</definedName>
    <definedName name="_END7">#REF!</definedName>
    <definedName name="_h" localSheetId="3">#REF!</definedName>
    <definedName name="_h">#REF!</definedName>
    <definedName name="_IV65900" localSheetId="3">#REF!</definedName>
    <definedName name="_IV65900">#REF!</definedName>
    <definedName name="_IV66000" localSheetId="3">#REF!</definedName>
    <definedName name="_IV66000">#REF!</definedName>
    <definedName name="_IV69000" localSheetId="3">#REF!</definedName>
    <definedName name="_IV69000">#REF!</definedName>
    <definedName name="_IV70000" localSheetId="3">#REF!</definedName>
    <definedName name="_IV70000">#REF!</definedName>
    <definedName name="_JA1" localSheetId="3">#REF!</definedName>
    <definedName name="_JA1">#REF!</definedName>
    <definedName name="_KA1" localSheetId="3">#REF!</definedName>
    <definedName name="_KA1">#REF!</definedName>
    <definedName name="_Key1" localSheetId="2" hidden="1">#REF!</definedName>
    <definedName name="_Key1" localSheetId="3" hidden="1">#REF!</definedName>
    <definedName name="_Key1" hidden="1">#REF!</definedName>
    <definedName name="_Key2" localSheetId="2" hidden="1">#REF!</definedName>
    <definedName name="_Key2" localSheetId="3" hidden="1">#REF!</definedName>
    <definedName name="_Key2" hidden="1">#REF!</definedName>
    <definedName name="_LA1" localSheetId="3">#REF!</definedName>
    <definedName name="_LA1">#REF!</definedName>
    <definedName name="_lp280202" localSheetId="3">#REF!</definedName>
    <definedName name="_lp280202">#REF!</definedName>
    <definedName name="_MIF1" localSheetId="3">[10]Расчет_Ин!$H$8</definedName>
    <definedName name="_MIF1">[11]Расчет_Ин!$H$8</definedName>
    <definedName name="_MIF2">'[12]PIT&amp;PP(2)'!#REF!</definedName>
    <definedName name="_MIF3">'[12]PIT&amp;PP(2)'!#REF!</definedName>
    <definedName name="_RA1" localSheetId="3">#REF!</definedName>
    <definedName name="_RA1">#REF!</definedName>
    <definedName name="_sh1" localSheetId="3">'[18]I-Index'!#REF!</definedName>
    <definedName name="_sh1">'[19]I-Index'!#REF!</definedName>
    <definedName name="_Sort" localSheetId="2" hidden="1">#REF!</definedName>
    <definedName name="_Sort" localSheetId="3" hidden="1">#REF!</definedName>
    <definedName name="_Sort" hidden="1">#REF!</definedName>
    <definedName name="_sul1" localSheetId="3">#REF!</definedName>
    <definedName name="_sul1">#REF!</definedName>
    <definedName name="_tax" localSheetId="3">#REF!</definedName>
    <definedName name="_tax">#REF!</definedName>
    <definedName name="_tax_" localSheetId="3">#REF!</definedName>
    <definedName name="_tax_">#REF!</definedName>
    <definedName name="_xx_34_Dc" localSheetId="3">#REF!</definedName>
    <definedName name="_xx_34_Dc">#REF!</definedName>
    <definedName name="a" localSheetId="3" hidden="1">'[20]Prelim Cost'!$B$31:$L$31</definedName>
    <definedName name="a" hidden="1">'[21]Prelim Cost'!$B$31:$L$31</definedName>
    <definedName name="a_" localSheetId="3">#REF!</definedName>
    <definedName name="a_">#REF!</definedName>
    <definedName name="Account_Balance" localSheetId="3">#REF!</definedName>
    <definedName name="Account_Balance">#REF!</definedName>
    <definedName name="Actual">[22]DATA!ActualQry</definedName>
    <definedName name="ADSDF" localSheetId="3">ф.4!ADSDF</definedName>
    <definedName name="ADSDF">[0]!ADSDF</definedName>
    <definedName name="Alloc1_Fact_Rang1_1" localSheetId="3">#REF!</definedName>
    <definedName name="Alloc1_Fact_Rang1_1">#REF!</definedName>
    <definedName name="Alloc1_Fact_Rang1_2" localSheetId="3">#REF!</definedName>
    <definedName name="Alloc1_Fact_Rang1_2">#REF!</definedName>
    <definedName name="Alloc1_Fact_Rang1_3" localSheetId="3">#REF!</definedName>
    <definedName name="Alloc1_Fact_Rang1_3">#REF!</definedName>
    <definedName name="Alloc1_Fact_Rang1_4" localSheetId="3">#REF!</definedName>
    <definedName name="Alloc1_Fact_Rang1_4">#REF!</definedName>
    <definedName name="Alloc1_Fact_Rang1_5" localSheetId="3">#REF!</definedName>
    <definedName name="Alloc1_Fact_Rang1_5">#REF!</definedName>
    <definedName name="Alloc1_Fact_Rang1_6" localSheetId="3">#REF!</definedName>
    <definedName name="Alloc1_Fact_Rang1_6">#REF!</definedName>
    <definedName name="Alloc1_Fact_Rang1_7" localSheetId="3">#REF!</definedName>
    <definedName name="Alloc1_Fact_Rang1_7">#REF!</definedName>
    <definedName name="Alloc1_Fact_Rang1_8" localSheetId="3">#REF!</definedName>
    <definedName name="Alloc1_Fact_Rang1_8">#REF!</definedName>
    <definedName name="Alloc1_Fact_Rang2_2" localSheetId="3">#REF!</definedName>
    <definedName name="Alloc1_Fact_Rang2_2">#REF!</definedName>
    <definedName name="Alloc1_Fact_Rang2_3" localSheetId="3">#REF!</definedName>
    <definedName name="Alloc1_Fact_Rang2_3">#REF!</definedName>
    <definedName name="Alloc1_Fact_Rang2_4" localSheetId="3">#REF!</definedName>
    <definedName name="Alloc1_Fact_Rang2_4">#REF!</definedName>
    <definedName name="Alloc1_Fact_Rang2_5" localSheetId="3">#REF!</definedName>
    <definedName name="Alloc1_Fact_Rang2_5">#REF!</definedName>
    <definedName name="Alloc1_Fact_Rang2_6" localSheetId="3">#REF!</definedName>
    <definedName name="Alloc1_Fact_Rang2_6">#REF!</definedName>
    <definedName name="Alloc1_Fact_Rang2_7" localSheetId="3">#REF!</definedName>
    <definedName name="Alloc1_Fact_Rang2_7">#REF!</definedName>
    <definedName name="Alloc1_Fact_Rang2_8" localSheetId="3">#REF!</definedName>
    <definedName name="Alloc1_Fact_Rang2_8">#REF!</definedName>
    <definedName name="Alloc1_Fact_Rang3_3" localSheetId="3">#REF!</definedName>
    <definedName name="Alloc1_Fact_Rang3_3">#REF!</definedName>
    <definedName name="Alloc1_Fact_Rang3_4" localSheetId="3">#REF!</definedName>
    <definedName name="Alloc1_Fact_Rang3_4">#REF!</definedName>
    <definedName name="Alloc1_Fact_Rang3_5" localSheetId="3">#REF!</definedName>
    <definedName name="Alloc1_Fact_Rang3_5">#REF!</definedName>
    <definedName name="Alloc1_Fact_Rang3_6" localSheetId="3">#REF!</definedName>
    <definedName name="Alloc1_Fact_Rang3_6">#REF!</definedName>
    <definedName name="Alloc1_Fact_Rang3_7" localSheetId="3">#REF!</definedName>
    <definedName name="Alloc1_Fact_Rang3_7">#REF!</definedName>
    <definedName name="Alloc1_Fact_Rang3_8" localSheetId="3">#REF!</definedName>
    <definedName name="Alloc1_Fact_Rang3_8">#REF!</definedName>
    <definedName name="Alloc1_Fact_Rang4_4" localSheetId="3">#REF!</definedName>
    <definedName name="Alloc1_Fact_Rang4_4">#REF!</definedName>
    <definedName name="Alloc1_Fact_Rang4_5" localSheetId="3">#REF!</definedName>
    <definedName name="Alloc1_Fact_Rang4_5">#REF!</definedName>
    <definedName name="Alloc1_Fact_Rang4_6" localSheetId="3">#REF!</definedName>
    <definedName name="Alloc1_Fact_Rang4_6">#REF!</definedName>
    <definedName name="Alloc1_Fact_Rang4_7" localSheetId="3">#REF!</definedName>
    <definedName name="Alloc1_Fact_Rang4_7">#REF!</definedName>
    <definedName name="Alloc1_Fact_Rang4_8" localSheetId="3">#REF!</definedName>
    <definedName name="Alloc1_Fact_Rang4_8">#REF!</definedName>
    <definedName name="Alloc1_Fact_Rang5_5" localSheetId="3">#REF!</definedName>
    <definedName name="Alloc1_Fact_Rang5_5">#REF!</definedName>
    <definedName name="Alloc1_Fact_Rang5_6" localSheetId="3">#REF!</definedName>
    <definedName name="Alloc1_Fact_Rang5_6">#REF!</definedName>
    <definedName name="Alloc1_Fact_Rang5_7" localSheetId="3">#REF!</definedName>
    <definedName name="Alloc1_Fact_Rang5_7">#REF!</definedName>
    <definedName name="Alloc1_Fact_Rang5_8" localSheetId="3">#REF!</definedName>
    <definedName name="Alloc1_Fact_Rang5_8">#REF!</definedName>
    <definedName name="Alloc1_Fact_Rang6_6" localSheetId="3">#REF!</definedName>
    <definedName name="Alloc1_Fact_Rang6_6">#REF!</definedName>
    <definedName name="Alloc1_Fact_Rang6_7" localSheetId="3">#REF!</definedName>
    <definedName name="Alloc1_Fact_Rang6_7">#REF!</definedName>
    <definedName name="Alloc1_Fact_Rang6_8" localSheetId="3">#REF!</definedName>
    <definedName name="Alloc1_Fact_Rang6_8">#REF!</definedName>
    <definedName name="Alloc1_Fact_Rang7_7" localSheetId="3">#REF!</definedName>
    <definedName name="Alloc1_Fact_Rang7_7">#REF!</definedName>
    <definedName name="Alloc1_Fact_Rang7_8" localSheetId="3">#REF!</definedName>
    <definedName name="Alloc1_Fact_Rang7_8">#REF!</definedName>
    <definedName name="Alloc1_Fact_Rang8_8" localSheetId="3">#REF!</definedName>
    <definedName name="Alloc1_Fact_Rang8_8">#REF!</definedName>
    <definedName name="Alloc2_Fact_Rang1_1" localSheetId="3">#REF!</definedName>
    <definedName name="Alloc2_Fact_Rang1_1">#REF!</definedName>
    <definedName name="Alloc2_Fact_Rang1_2" localSheetId="3">#REF!</definedName>
    <definedName name="Alloc2_Fact_Rang1_2">#REF!</definedName>
    <definedName name="Alloc2_Fact_Rang1_3" localSheetId="3">#REF!</definedName>
    <definedName name="Alloc2_Fact_Rang1_3">#REF!</definedName>
    <definedName name="Alloc2_Fact_Rang1_4" localSheetId="3">#REF!</definedName>
    <definedName name="Alloc2_Fact_Rang1_4">#REF!</definedName>
    <definedName name="Alloc2_Fact_Rang1_5" localSheetId="3">#REF!</definedName>
    <definedName name="Alloc2_Fact_Rang1_5">#REF!</definedName>
    <definedName name="Alloc2_Fact_Rang1_6" localSheetId="3">#REF!</definedName>
    <definedName name="Alloc2_Fact_Rang1_6">#REF!</definedName>
    <definedName name="Alloc2_Fact_Rang1_7" localSheetId="3">#REF!</definedName>
    <definedName name="Alloc2_Fact_Rang1_7">#REF!</definedName>
    <definedName name="Alloc2_Fact_Rang1_8" localSheetId="3">#REF!</definedName>
    <definedName name="Alloc2_Fact_Rang1_8">#REF!</definedName>
    <definedName name="Alloc2_Fact_Rang2_2" localSheetId="3">#REF!</definedName>
    <definedName name="Alloc2_Fact_Rang2_2">#REF!</definedName>
    <definedName name="Alloc2_Fact_Rang2_3" localSheetId="3">#REF!</definedName>
    <definedName name="Alloc2_Fact_Rang2_3">#REF!</definedName>
    <definedName name="Alloc2_Fact_Rang2_4" localSheetId="3">#REF!</definedName>
    <definedName name="Alloc2_Fact_Rang2_4">#REF!</definedName>
    <definedName name="Alloc2_Fact_Rang2_5" localSheetId="3">#REF!</definedName>
    <definedName name="Alloc2_Fact_Rang2_5">#REF!</definedName>
    <definedName name="Alloc2_Fact_Rang2_6" localSheetId="3">#REF!</definedName>
    <definedName name="Alloc2_Fact_Rang2_6">#REF!</definedName>
    <definedName name="Alloc2_Fact_Rang2_7" localSheetId="3">#REF!</definedName>
    <definedName name="Alloc2_Fact_Rang2_7">#REF!</definedName>
    <definedName name="Alloc2_Fact_Rang2_8" localSheetId="3">#REF!</definedName>
    <definedName name="Alloc2_Fact_Rang2_8">#REF!</definedName>
    <definedName name="Alloc2_Fact_Rang3_3" localSheetId="3">#REF!</definedName>
    <definedName name="Alloc2_Fact_Rang3_3">#REF!</definedName>
    <definedName name="Alloc2_Fact_Rang3_4" localSheetId="3">#REF!</definedName>
    <definedName name="Alloc2_Fact_Rang3_4">#REF!</definedName>
    <definedName name="Alloc2_Fact_Rang3_5" localSheetId="3">#REF!</definedName>
    <definedName name="Alloc2_Fact_Rang3_5">#REF!</definedName>
    <definedName name="Alloc2_Fact_Rang3_6" localSheetId="3">#REF!</definedName>
    <definedName name="Alloc2_Fact_Rang3_6">#REF!</definedName>
    <definedName name="Alloc2_Fact_Rang3_7" localSheetId="3">#REF!</definedName>
    <definedName name="Alloc2_Fact_Rang3_7">#REF!</definedName>
    <definedName name="Alloc2_Fact_Rang3_8" localSheetId="3">#REF!</definedName>
    <definedName name="Alloc2_Fact_Rang3_8">#REF!</definedName>
    <definedName name="Alloc2_Fact_Rang4_4" localSheetId="3">#REF!</definedName>
    <definedName name="Alloc2_Fact_Rang4_4">#REF!</definedName>
    <definedName name="Alloc2_Fact_Rang4_5" localSheetId="3">#REF!</definedName>
    <definedName name="Alloc2_Fact_Rang4_5">#REF!</definedName>
    <definedName name="Alloc2_Fact_Rang4_6" localSheetId="3">#REF!</definedName>
    <definedName name="Alloc2_Fact_Rang4_6">#REF!</definedName>
    <definedName name="Alloc2_Fact_Rang4_7" localSheetId="3">#REF!</definedName>
    <definedName name="Alloc2_Fact_Rang4_7">#REF!</definedName>
    <definedName name="Alloc2_Fact_Rang4_8" localSheetId="3">#REF!</definedName>
    <definedName name="Alloc2_Fact_Rang4_8">#REF!</definedName>
    <definedName name="Alloc2_Fact_Rang5_5" localSheetId="3">#REF!</definedName>
    <definedName name="Alloc2_Fact_Rang5_5">#REF!</definedName>
    <definedName name="Alloc2_Fact_Rang5_6" localSheetId="3">#REF!</definedName>
    <definedName name="Alloc2_Fact_Rang5_6">#REF!</definedName>
    <definedName name="Alloc2_Fact_Rang5_7" localSheetId="3">#REF!</definedName>
    <definedName name="Alloc2_Fact_Rang5_7">#REF!</definedName>
    <definedName name="Alloc2_Fact_Rang5_8" localSheetId="3">#REF!</definedName>
    <definedName name="Alloc2_Fact_Rang5_8">#REF!</definedName>
    <definedName name="Alloc2_Fact_Rang6_6" localSheetId="3">#REF!</definedName>
    <definedName name="Alloc2_Fact_Rang6_6">#REF!</definedName>
    <definedName name="Alloc2_Fact_Rang6_7" localSheetId="3">#REF!</definedName>
    <definedName name="Alloc2_Fact_Rang6_7">#REF!</definedName>
    <definedName name="Alloc2_Fact_Rang6_8" localSheetId="3">#REF!</definedName>
    <definedName name="Alloc2_Fact_Rang6_8">#REF!</definedName>
    <definedName name="Alloc2_Fact_Rang7_7" localSheetId="3">#REF!</definedName>
    <definedName name="Alloc2_Fact_Rang7_7">#REF!</definedName>
    <definedName name="Alloc2_Fact_Rang7_8" localSheetId="3">#REF!</definedName>
    <definedName name="Alloc2_Fact_Rang7_8">#REF!</definedName>
    <definedName name="Alloc2_Fact_Rang8_8" localSheetId="3">#REF!</definedName>
    <definedName name="Alloc2_Fact_Rang8_8">#REF!</definedName>
    <definedName name="ANLAGE_III" localSheetId="3">[23]Anlagevermögen!$A$1:$Z$29</definedName>
    <definedName name="ANLAGE_III">[24]Anlagevermögen!$A$1:$Z$29</definedName>
    <definedName name="ARA_Threshold">'[25]Bal Sheet'!#REF!</definedName>
    <definedName name="ARP_Threshold">'[25]Bal Sheet'!#REF!</definedName>
    <definedName name="AS2DocOpenMode" hidden="1">"AS2DocumentEdit"</definedName>
    <definedName name="AS2HasNoAutoHeaderFooter">"OFF"</definedName>
    <definedName name="AS2NamedRange" hidden="1">15</definedName>
    <definedName name="AS2ReportLS" hidden="1">1</definedName>
    <definedName name="AS2StaticLS" localSheetId="2" hidden="1">[26]Securities!A1</definedName>
    <definedName name="AS2StaticLS" localSheetId="3" hidden="1">[26]Securities!A1</definedName>
    <definedName name="AS2StaticLS" hidden="1">[27]Securities!A1</definedName>
    <definedName name="AS2SyncStepLS" hidden="1">0</definedName>
    <definedName name="AS2TickmarkLS" localSheetId="2" hidden="1">#REF!</definedName>
    <definedName name="AS2TickmarkLS" localSheetId="3" hidden="1">#REF!</definedName>
    <definedName name="AS2TickmarkLS" hidden="1">#REF!</definedName>
    <definedName name="AS2VersionLS" hidden="1">300</definedName>
    <definedName name="asdf" localSheetId="3">#REF!</definedName>
    <definedName name="asdf">#REF!</definedName>
    <definedName name="asfasf" localSheetId="3">#REF!</definedName>
    <definedName name="asfasf">#REF!</definedName>
    <definedName name="AuditDate">[28]SMSTemp!$B$4</definedName>
    <definedName name="B" localSheetId="3">#REF!</definedName>
    <definedName name="B">#REF!</definedName>
    <definedName name="b_" localSheetId="3">#REF!</definedName>
    <definedName name="b_">#REF!</definedName>
    <definedName name="BALSHT" localSheetId="3">#REF!</definedName>
    <definedName name="BALSHT">#REF!</definedName>
    <definedName name="basic_level">'[29]Threshold Table'!$A$6:$C$11</definedName>
    <definedName name="bcm" localSheetId="3">'[20]CamKum Prod'!$H$11</definedName>
    <definedName name="bcm">'[21]CamKum Prod'!$H$11</definedName>
    <definedName name="Bd_" localSheetId="3">#REF!</definedName>
    <definedName name="Bd_">#REF!</definedName>
    <definedName name="BG_Del" hidden="1">15</definedName>
    <definedName name="BG_Ins" hidden="1">4</definedName>
    <definedName name="BG_Mod" hidden="1">6</definedName>
    <definedName name="BILAN">[30]!BILAN</definedName>
    <definedName name="bolag">[31]Tabeller!$B$25</definedName>
    <definedName name="bomb" localSheetId="3">'[32]O-20'!#REF!</definedName>
    <definedName name="bomb">'[33]O-20'!#REF!</definedName>
    <definedName name="CARLSB_IC" localSheetId="3">#REF!</definedName>
    <definedName name="CARLSB_IC">#REF!</definedName>
    <definedName name="CASH" localSheetId="3">#REF!</definedName>
    <definedName name="CASH">#REF!</definedName>
    <definedName name="CASHCVNMAY" localSheetId="3">'[34]Cash CCI Detail'!$G$28+'[34]Cash CCI Detail'!$K$107</definedName>
    <definedName name="CASHCVNMAY">'[35]Cash CCI Detail'!$G$28+'[35]Cash CCI Detail'!$K$107</definedName>
    <definedName name="Cashflow2">[36]База!$A$1:$T$65536</definedName>
    <definedName name="ccoppy" localSheetId="3">ф.4!ccoppy</definedName>
    <definedName name="ccoppy">[0]!ccoppy</definedName>
    <definedName name="cellIsStratified">'[37]J-55'!$B$39</definedName>
    <definedName name="cellProjectedMisstatementWarning">'[37]J-55'!$A$141</definedName>
    <definedName name="cellSampleSize">'[37]J-55'!$B$62</definedName>
    <definedName name="cellSampleSizeWarning">'[37]J-55'!$A$140</definedName>
    <definedName name="cellSSF">'[37]J-55'!$B$44</definedName>
    <definedName name="cf" localSheetId="3">#REF!</definedName>
    <definedName name="cf">#REF!</definedName>
    <definedName name="cf_03" localSheetId="3">#REF!</definedName>
    <definedName name="cf_03">#REF!</definedName>
    <definedName name="CF_2003" localSheetId="3">#REF!</definedName>
    <definedName name="CF_2003">#REF!</definedName>
    <definedName name="CF_AccruedExpenses" localSheetId="3">#REF!</definedName>
    <definedName name="CF_AccruedExpenses">#REF!</definedName>
    <definedName name="CF_Cash" localSheetId="3">#REF!</definedName>
    <definedName name="CF_Cash">#REF!</definedName>
    <definedName name="CF_CurrentLTDebit" localSheetId="3">#REF!</definedName>
    <definedName name="CF_CurrentLTDebit">#REF!</definedName>
    <definedName name="CF_DeferredTax" localSheetId="3">#REF!</definedName>
    <definedName name="CF_DeferredTax">#REF!</definedName>
    <definedName name="CF_Dividends" localSheetId="3">#REF!</definedName>
    <definedName name="CF_Dividends">#REF!</definedName>
    <definedName name="CF_Intangibles" localSheetId="3">#REF!</definedName>
    <definedName name="CF_Intangibles">#REF!</definedName>
    <definedName name="CF_Inventories" localSheetId="3">#REF!</definedName>
    <definedName name="CF_Inventories">#REF!</definedName>
    <definedName name="CF_Investments" localSheetId="3">#REF!</definedName>
    <definedName name="CF_Investments">#REF!</definedName>
    <definedName name="CF_LTDebt" localSheetId="3">#REF!</definedName>
    <definedName name="CF_LTDebt">#REF!</definedName>
    <definedName name="CF_NetIncome" localSheetId="3">#REF!</definedName>
    <definedName name="CF_NetIncome">#REF!</definedName>
    <definedName name="CF_Payables" localSheetId="3">#REF!</definedName>
    <definedName name="CF_Payables">#REF!</definedName>
    <definedName name="CF_PrepaidExpenses" localSheetId="3">#REF!</definedName>
    <definedName name="CF_PrepaidExpenses">#REF!</definedName>
    <definedName name="CF_Property" localSheetId="3">#REF!</definedName>
    <definedName name="CF_Property">#REF!</definedName>
    <definedName name="CF_Receivables" localSheetId="3">#REF!</definedName>
    <definedName name="CF_Receivables">#REF!</definedName>
    <definedName name="CF_Shares" localSheetId="3">#REF!</definedName>
    <definedName name="CF_Shares">#REF!</definedName>
    <definedName name="CF_Taxation" localSheetId="3">#REF!</definedName>
    <definedName name="CF_Taxation">#REF!</definedName>
    <definedName name="CFSTATEMENT" localSheetId="3">#REF!</definedName>
    <definedName name="CFSTATEMENT">#REF!</definedName>
    <definedName name="CHF">91.92</definedName>
    <definedName name="cig">[38]Anlagevermögen!$A$1:$Z$29</definedName>
    <definedName name="ClientName">[28]SMSTemp!$B$3</definedName>
    <definedName name="COA" localSheetId="3">#REF!</definedName>
    <definedName name="COA">#REF!</definedName>
    <definedName name="Code" localSheetId="3">#REF!</definedName>
    <definedName name="Code">#REF!</definedName>
    <definedName name="Code_rang1_1" localSheetId="3">#REF!</definedName>
    <definedName name="Code_rang1_1">#REF!</definedName>
    <definedName name="Code_rang1_2" localSheetId="3">#REF!</definedName>
    <definedName name="Code_rang1_2">#REF!</definedName>
    <definedName name="Code_rang1_3" localSheetId="3">#REF!</definedName>
    <definedName name="Code_rang1_3">#REF!</definedName>
    <definedName name="Code_rang1_4" localSheetId="3">#REF!</definedName>
    <definedName name="Code_rang1_4">#REF!</definedName>
    <definedName name="Code_rang1_5" localSheetId="3">#REF!</definedName>
    <definedName name="Code_rang1_5">#REF!</definedName>
    <definedName name="Code_rang1_6" localSheetId="3">#REF!</definedName>
    <definedName name="Code_rang1_6">#REF!</definedName>
    <definedName name="Code_rang1_7" localSheetId="3">#REF!</definedName>
    <definedName name="Code_rang1_7">#REF!</definedName>
    <definedName name="Code_rang1_8" localSheetId="3">#REF!</definedName>
    <definedName name="Code_rang1_8">#REF!</definedName>
    <definedName name="Code_rang2_2" localSheetId="3">#REF!</definedName>
    <definedName name="Code_rang2_2">#REF!</definedName>
    <definedName name="Code_rang2_3" localSheetId="3">#REF!</definedName>
    <definedName name="Code_rang2_3">#REF!</definedName>
    <definedName name="Code_rang2_4" localSheetId="3">#REF!</definedName>
    <definedName name="Code_rang2_4">#REF!</definedName>
    <definedName name="Code_rang2_5" localSheetId="3">#REF!</definedName>
    <definedName name="Code_rang2_5">#REF!</definedName>
    <definedName name="Code_rang2_6" localSheetId="3">#REF!</definedName>
    <definedName name="Code_rang2_6">#REF!</definedName>
    <definedName name="Code_rang2_7" localSheetId="3">#REF!</definedName>
    <definedName name="Code_rang2_7">#REF!</definedName>
    <definedName name="Code_rang2_8" localSheetId="3">#REF!</definedName>
    <definedName name="Code_rang2_8">#REF!</definedName>
    <definedName name="Code_rang3_3" localSheetId="3">#REF!</definedName>
    <definedName name="Code_rang3_3">#REF!</definedName>
    <definedName name="Code_rang3_4" localSheetId="3">#REF!</definedName>
    <definedName name="Code_rang3_4">#REF!</definedName>
    <definedName name="Code_rang3_5" localSheetId="3">#REF!</definedName>
    <definedName name="Code_rang3_5">#REF!</definedName>
    <definedName name="Code_rang3_6" localSheetId="3">#REF!</definedName>
    <definedName name="Code_rang3_6">#REF!</definedName>
    <definedName name="Code_rang3_7" localSheetId="3">#REF!</definedName>
    <definedName name="Code_rang3_7">#REF!</definedName>
    <definedName name="Code_rang3_8" localSheetId="3">#REF!</definedName>
    <definedName name="Code_rang3_8">#REF!</definedName>
    <definedName name="Code_rang4_4" localSheetId="3">#REF!</definedName>
    <definedName name="Code_rang4_4">#REF!</definedName>
    <definedName name="Code_rang4_5" localSheetId="3">#REF!</definedName>
    <definedName name="Code_rang4_5">#REF!</definedName>
    <definedName name="Code_rang4_6" localSheetId="3">#REF!</definedName>
    <definedName name="Code_rang4_6">#REF!</definedName>
    <definedName name="Code_rang4_7" localSheetId="3">#REF!</definedName>
    <definedName name="Code_rang4_7">#REF!</definedName>
    <definedName name="Code_rang4_8" localSheetId="3">#REF!</definedName>
    <definedName name="Code_rang4_8">#REF!</definedName>
    <definedName name="Code_rang5_5" localSheetId="3">#REF!</definedName>
    <definedName name="Code_rang5_5">#REF!</definedName>
    <definedName name="Code_rang5_6" localSheetId="3">#REF!</definedName>
    <definedName name="Code_rang5_6">#REF!</definedName>
    <definedName name="Code_rang5_7" localSheetId="3">#REF!</definedName>
    <definedName name="Code_rang5_7">#REF!</definedName>
    <definedName name="Code_rang5_8" localSheetId="3">#REF!</definedName>
    <definedName name="Code_rang5_8">#REF!</definedName>
    <definedName name="Code_rang6_6" localSheetId="3">#REF!</definedName>
    <definedName name="Code_rang6_6">#REF!</definedName>
    <definedName name="Code_rang6_7" localSheetId="3">#REF!</definedName>
    <definedName name="Code_rang6_7">#REF!</definedName>
    <definedName name="Code_rang6_8" localSheetId="3">#REF!</definedName>
    <definedName name="Code_rang6_8">#REF!</definedName>
    <definedName name="Code_rang7_7" localSheetId="3">#REF!</definedName>
    <definedName name="Code_rang7_7">#REF!</definedName>
    <definedName name="Code_rang7_8" localSheetId="3">#REF!</definedName>
    <definedName name="Code_rang7_8">#REF!</definedName>
    <definedName name="Code_rang8_8" localSheetId="3">#REF!</definedName>
    <definedName name="Code_rang8_8">#REF!</definedName>
    <definedName name="COGS">[39]IS!#REF!</definedName>
    <definedName name="conect_name" localSheetId="3">#REF!</definedName>
    <definedName name="conect_name">#REF!</definedName>
    <definedName name="connect_name" localSheetId="3">#REF!</definedName>
    <definedName name="connect_name">#REF!</definedName>
    <definedName name="copy" localSheetId="3">ф.4!copy</definedName>
    <definedName name="copy">[0]!copy</definedName>
    <definedName name="copy1" localSheetId="3">ф.4!copy1</definedName>
    <definedName name="copy1">[0]!copy1</definedName>
    <definedName name="copy1234" localSheetId="3">ф.4!copy1234</definedName>
    <definedName name="copy1234">[0]!copy1234</definedName>
    <definedName name="cost" localSheetId="3">#REF!</definedName>
    <definedName name="cost">#REF!</definedName>
    <definedName name="count" localSheetId="3">'[40]G-40'!$B$26:$B$31</definedName>
    <definedName name="count">'[41]G-40'!$B$26:$B$31</definedName>
    <definedName name="country" localSheetId="3">[42]misc!$B$1</definedName>
    <definedName name="country">[43]misc!$B$1</definedName>
    <definedName name="Coupon_rate" localSheetId="3">#REF!</definedName>
    <definedName name="Coupon_rate">#REF!</definedName>
    <definedName name="Coupon_rate_IBRD_05_2" localSheetId="3">#REF!</definedName>
    <definedName name="Coupon_rate_IBRD_05_2">#REF!</definedName>
    <definedName name="cr_f700_________________" localSheetId="3">#REF!</definedName>
    <definedName name="cr_f700_________________">#REF!</definedName>
    <definedName name="crkf" localSheetId="2" hidden="1">{#N/A,#N/A,FALSE,"Aging Summary";#N/A,#N/A,FALSE,"Ratio Analysis";#N/A,#N/A,FALSE,"Test 120 Day Accts";#N/A,#N/A,FALSE,"Tickmarks"}</definedName>
    <definedName name="crkf" localSheetId="3" hidden="1">{#N/A,#N/A,FALSE,"Aging Summary";#N/A,#N/A,FALSE,"Ratio Analysis";#N/A,#N/A,FALSE,"Test 120 Day Accts";#N/A,#N/A,FALSE,"Tickmarks"}</definedName>
    <definedName name="crkf" hidden="1">{#N/A,#N/A,FALSE,"Aging Summary";#N/A,#N/A,FALSE,"Ratio Analysis";#N/A,#N/A,FALSE,"Test 120 Day Accts";#N/A,#N/A,FALSE,"Tickmarks"}</definedName>
    <definedName name="curIntCo">[44]ДДС!$E$4</definedName>
    <definedName name="currency">[45]Tabeller!$K$15</definedName>
    <definedName name="Current" localSheetId="3">#REF!</definedName>
    <definedName name="Current">#REF!</definedName>
    <definedName name="CY_Accounts_Receivable" localSheetId="3">#REF!</definedName>
    <definedName name="CY_Accounts_Receivable">#REF!</definedName>
    <definedName name="CY_Administration" localSheetId="3">'[25]Income Statement'!#REF!</definedName>
    <definedName name="CY_Administration">'[25]Income Statement'!#REF!</definedName>
    <definedName name="CY_Cash" localSheetId="3">#REF!</definedName>
    <definedName name="CY_Cash">#REF!</definedName>
    <definedName name="CY_Common_Equity" localSheetId="3">#REF!</definedName>
    <definedName name="CY_Common_Equity">#REF!</definedName>
    <definedName name="CY_Cost_of_Sales" localSheetId="3">'[25]Income Statement'!#REF!</definedName>
    <definedName name="CY_Cost_of_Sales">'[25]Income Statement'!#REF!</definedName>
    <definedName name="CY_Current_Liabilities" localSheetId="3">'[25]Bal Sheet'!#REF!</definedName>
    <definedName name="CY_Current_Liabilities">'[25]Bal Sheet'!#REF!</definedName>
    <definedName name="CY_Depreciation" localSheetId="3">'[25]Income Statement'!#REF!</definedName>
    <definedName name="CY_Depreciation">'[25]Income Statement'!#REF!</definedName>
    <definedName name="CY_Gross_Profit" localSheetId="3">'[25]Income Statement'!#REF!</definedName>
    <definedName name="CY_Gross_Profit">'[25]Income Statement'!#REF!</definedName>
    <definedName name="CY_Inc_Bef_Tax" localSheetId="3">#REF!</definedName>
    <definedName name="CY_Inc_Bef_Tax">#REF!</definedName>
    <definedName name="CY_Intangible_Assets" localSheetId="3">#REF!</definedName>
    <definedName name="CY_Intangible_Assets">#REF!</definedName>
    <definedName name="CY_Interest_Expense" localSheetId="3">'[25]Income Statement'!#REF!</definedName>
    <definedName name="CY_Interest_Expense">'[25]Income Statement'!#REF!</definedName>
    <definedName name="CY_Inventory" localSheetId="3">#REF!</definedName>
    <definedName name="CY_Inventory">#REF!</definedName>
    <definedName name="CY_LIABIL_EQUITY" localSheetId="3">#REF!</definedName>
    <definedName name="CY_LIABIL_EQUITY">#REF!</definedName>
    <definedName name="CY_LT_Debt" localSheetId="3">#REF!</definedName>
    <definedName name="CY_LT_Debt">#REF!</definedName>
    <definedName name="CY_Market_Value_of_Equity" localSheetId="3">'[25]Income Statement'!#REF!</definedName>
    <definedName name="CY_Market_Value_of_Equity">'[25]Income Statement'!#REF!</definedName>
    <definedName name="CY_Marketable_Sec" localSheetId="3">'[25]Bal Sheet'!#REF!</definedName>
    <definedName name="CY_Marketable_Sec">'[25]Bal Sheet'!#REF!</definedName>
    <definedName name="CY_NET_PROFIT" localSheetId="3">'[25]Income Statement'!#REF!</definedName>
    <definedName name="CY_NET_PROFIT">'[25]Income Statement'!#REF!</definedName>
    <definedName name="CY_Net_Revenue" localSheetId="3">#REF!</definedName>
    <definedName name="CY_Net_Revenue">#REF!</definedName>
    <definedName name="CY_Operating_Income" localSheetId="3">'[25]Income Statement'!#REF!</definedName>
    <definedName name="CY_Operating_Income">'[25]Income Statement'!#REF!</definedName>
    <definedName name="CY_Other" localSheetId="3">'[25]Income Statement'!#REF!</definedName>
    <definedName name="CY_Other">'[25]Income Statement'!#REF!</definedName>
    <definedName name="CY_Other_Curr_Assets" localSheetId="3">#REF!</definedName>
    <definedName name="CY_Other_Curr_Assets">#REF!</definedName>
    <definedName name="CY_Other_LT_Assets" localSheetId="3">'[25]Bal Sheet'!#REF!</definedName>
    <definedName name="CY_Other_LT_Assets">'[25]Bal Sheet'!#REF!</definedName>
    <definedName name="CY_Other_LT_Liabilities" localSheetId="3">#REF!</definedName>
    <definedName name="CY_Other_LT_Liabilities">#REF!</definedName>
    <definedName name="CY_Preferred_Stock" localSheetId="3">'[25]Bal Sheet'!#REF!</definedName>
    <definedName name="CY_Preferred_Stock">'[25]Bal Sheet'!#REF!</definedName>
    <definedName name="CY_QUICK_ASSETS" localSheetId="3">#REF!</definedName>
    <definedName name="CY_QUICK_ASSETS">#REF!</definedName>
    <definedName name="CY_Retained_Earnings" localSheetId="3">#REF!</definedName>
    <definedName name="CY_Retained_Earnings">#REF!</definedName>
    <definedName name="CY_Selling" localSheetId="3">'[25]Income Statement'!#REF!</definedName>
    <definedName name="CY_Selling">'[25]Income Statement'!#REF!</definedName>
    <definedName name="CY_Tangible_Assets" localSheetId="3">#REF!</definedName>
    <definedName name="CY_Tangible_Assets">#REF!</definedName>
    <definedName name="CY_Tangible_Net_Worth" localSheetId="3">'[25]Income Statement'!#REF!</definedName>
    <definedName name="CY_Tangible_Net_Worth">'[25]Income Statement'!#REF!</definedName>
    <definedName name="CY_Taxes" localSheetId="3">'[25]Income Statement'!#REF!</definedName>
    <definedName name="CY_Taxes">'[25]Income Statement'!#REF!</definedName>
    <definedName name="CY_TOTAL_ASSETS" localSheetId="3">#REF!</definedName>
    <definedName name="CY_TOTAL_ASSETS">#REF!</definedName>
    <definedName name="CY_TOTAL_CURR_ASSETS" localSheetId="3">#REF!</definedName>
    <definedName name="CY_TOTAL_CURR_ASSETS">#REF!</definedName>
    <definedName name="CY_TOTAL_DEBT" localSheetId="3">#REF!</definedName>
    <definedName name="CY_TOTAL_DEBT">#REF!</definedName>
    <definedName name="CY_TOTAL_EQUITY" localSheetId="3">#REF!</definedName>
    <definedName name="CY_TOTAL_EQUITY">#REF!</definedName>
    <definedName name="CY_Working_Capital">'[25]Income Statement'!#REF!</definedName>
    <definedName name="cyp">'[46]FS-97'!$BA$90</definedName>
    <definedName name="D" localSheetId="3">'[15]Prelim Cost'!$B$36:$L$36</definedName>
    <definedName name="D">'[16]Prelim Cost'!$B$36:$L$36</definedName>
    <definedName name="Daily_coupon" localSheetId="3">#REF!</definedName>
    <definedName name="Daily_coupon">#REF!</definedName>
    <definedName name="Daily_coupon_04" localSheetId="3">#REF!</definedName>
    <definedName name="Daily_coupon_04">#REF!</definedName>
    <definedName name="Daily_coupon_07" localSheetId="3">#REF!</definedName>
    <definedName name="Daily_coupon_07">#REF!</definedName>
    <definedName name="Daily_coupon_IBRD_05_2" localSheetId="3">#REF!</definedName>
    <definedName name="Daily_coupon_IBRD_05_2">#REF!</definedName>
    <definedName name="Date_of_Maturity" localSheetId="3">#REF!</definedName>
    <definedName name="Date_of_Maturity">#REF!</definedName>
    <definedName name="Date_of_Purchase" localSheetId="3">#REF!</definedName>
    <definedName name="Date_of_Purchase">#REF!</definedName>
    <definedName name="ddd" localSheetId="3">#REF!</definedName>
    <definedName name="ddd">#REF!</definedName>
    <definedName name="def_gen_book" localSheetId="3">#REF!</definedName>
    <definedName name="def_gen_book">#REF!</definedName>
    <definedName name="def_templ_book" localSheetId="3">#REF!</definedName>
    <definedName name="def_templ_book">#REF!</definedName>
    <definedName name="DEM">68.91</definedName>
    <definedName name="Depreciation_OGA">'[47]16'!$O$24</definedName>
    <definedName name="Depreciation_PPE">'[47]12'!$N$48</definedName>
    <definedName name="Difference" localSheetId="3">#REF!</definedName>
    <definedName name="Difference">#REF!</definedName>
    <definedName name="Dirty_Price" localSheetId="3">#REF!</definedName>
    <definedName name="Dirty_Price">#REF!</definedName>
    <definedName name="Disaggregations" localSheetId="3">#REF!</definedName>
    <definedName name="Disaggregations">#REF!</definedName>
    <definedName name="dItemsToTest">'[37]J-55'!$B$58</definedName>
    <definedName name="dName">'[37]J-55'!$B$3</definedName>
    <definedName name="dPlanningMateriality">'[37]J-55'!$B$46</definedName>
    <definedName name="dProjectedBookValue">'[37]J-55'!$B$93</definedName>
    <definedName name="dProjectedBookValueStratified">'[37]J-55'!$B$120</definedName>
    <definedName name="dProjectedNumbersOfItems">'[37]J-55'!$D$93</definedName>
    <definedName name="dProjectedNumbersOfItemsStratified">'[37]J-55'!$D$120</definedName>
    <definedName name="dsadas" localSheetId="3">#REF!</definedName>
    <definedName name="dsadas">#REF!</definedName>
    <definedName name="dsadsa" localSheetId="3">#REF!</definedName>
    <definedName name="dsadsa">#REF!</definedName>
    <definedName name="dSampleSize">'[37]J-55'!$B$62</definedName>
    <definedName name="dsn" localSheetId="3">#REF!</definedName>
    <definedName name="dsn">#REF!</definedName>
    <definedName name="dTotalPopulationBookValue">'[37]J-55'!$B$50</definedName>
    <definedName name="dTotalProjectedBookValue">'[37]J-55'!$B$122</definedName>
    <definedName name="dTotalProjectedNumbersOfItems">'[37]J-55'!$D$122</definedName>
    <definedName name="dTotIndSignItems">'[37]J-55'!$B$84</definedName>
    <definedName name="E3_function" localSheetId="3">#REF!</definedName>
    <definedName name="E3_function">#REF!</definedName>
    <definedName name="EAR" localSheetId="3">#REF!</definedName>
    <definedName name="EAR">#REF!</definedName>
    <definedName name="ee" localSheetId="3" hidden="1">'[15]Prelim Cost'!$B$36:$L$36</definedName>
    <definedName name="ee" hidden="1">'[16]Prelim Cost'!$B$36:$L$36</definedName>
    <definedName name="eee" localSheetId="3">#REF!</definedName>
    <definedName name="eee">#REF!</definedName>
    <definedName name="eeee" localSheetId="3" hidden="1">'[15]Prelim Cost'!$B$33:$L$33</definedName>
    <definedName name="eeee" hidden="1">'[16]Prelim Cost'!$B$33:$L$33</definedName>
    <definedName name="END" localSheetId="3">#REF!</definedName>
    <definedName name="END">#REF!</definedName>
    <definedName name="entity">[45]Tabeller!$B$22</definedName>
    <definedName name="Entity_name">'[48]std tabel'!$H$4</definedName>
    <definedName name="er" localSheetId="3" hidden="1">'[15]Prelim Cost'!$B$31:$L$31</definedName>
    <definedName name="er" hidden="1">'[16]Prelim Cost'!$B$31:$L$31</definedName>
    <definedName name="Error">[49]Anlagevermögen!$A$1:$Z$29</definedName>
    <definedName name="est">[31]Tabeller!$H$17</definedName>
    <definedName name="EUR">134.77</definedName>
    <definedName name="EV__EVCOM_OPTIONS__" hidden="1">8</definedName>
    <definedName name="EV__EXPOPTIONS__" hidden="1">0</definedName>
    <definedName name="EV__LASTREFTIME__" hidden="1">"(GMT+06:00)6/19/2011 14:42:11"</definedName>
    <definedName name="EV__MAXEXPCOLS__" hidden="1">100</definedName>
    <definedName name="EV__MAXEXPROWS__" hidden="1">1000</definedName>
    <definedName name="EV__MEMORYCVW__" hidden="1">0</definedName>
    <definedName name="EV__WBEVMODE__" hidden="1">1</definedName>
    <definedName name="EV__WBREFOPTIONS__" hidden="1">134217732</definedName>
    <definedName name="EV__WBVERSION__" hidden="1">0</definedName>
    <definedName name="Exchange_Rate_Purchase" localSheetId="3">#REF!</definedName>
    <definedName name="Exchange_Rate_Purchase">#REF!</definedName>
    <definedName name="Expected_balance" localSheetId="3">#REF!</definedName>
    <definedName name="Expected_balance">#REF!</definedName>
    <definedName name="Expense" localSheetId="3">#REF!</definedName>
    <definedName name="Expense">#REF!</definedName>
    <definedName name="F_BEG" localSheetId="3">#REF!</definedName>
    <definedName name="F_BEG">#REF!</definedName>
    <definedName name="F_END" localSheetId="3">#REF!</definedName>
    <definedName name="F_END">#REF!</definedName>
    <definedName name="F10_EXCHANGE" localSheetId="3">#REF!</definedName>
    <definedName name="F10_EXCHANGE">#REF!</definedName>
    <definedName name="F11_M8" localSheetId="3">#REF!</definedName>
    <definedName name="F11_M8">#REF!</definedName>
    <definedName name="F12_PLEDG" localSheetId="3">#REF!</definedName>
    <definedName name="F12_PLEDG">#REF!</definedName>
    <definedName name="F14_EQUITY" localSheetId="3">#REF!</definedName>
    <definedName name="F14_EQUITY">#REF!</definedName>
    <definedName name="F15_ACCRUED" localSheetId="3">#REF!</definedName>
    <definedName name="F15_ACCRUED">#REF!</definedName>
    <definedName name="F16_SHARES" localSheetId="3">#REF!</definedName>
    <definedName name="F16_SHARES">#REF!</definedName>
    <definedName name="F17_" localSheetId="3">#REF!</definedName>
    <definedName name="F17_">#REF!</definedName>
    <definedName name="F18_CashFlow" localSheetId="3">#REF!</definedName>
    <definedName name="F18_CashFlow">#REF!</definedName>
    <definedName name="F19_INTERCSALES" localSheetId="3">#REF!</definedName>
    <definedName name="F19_INTERCSALES">#REF!</definedName>
    <definedName name="F2_BS" localSheetId="3">#REF!</definedName>
    <definedName name="F2_BS">#REF!</definedName>
    <definedName name="F22_INVENT" localSheetId="3">#REF!</definedName>
    <definedName name="F22_INVENT">#REF!</definedName>
    <definedName name="F28_" localSheetId="3">#REF!</definedName>
    <definedName name="F28_">#REF!</definedName>
    <definedName name="F33A_" localSheetId="3">#REF!</definedName>
    <definedName name="F33A_">#REF!</definedName>
    <definedName name="F33B" localSheetId="3">#REF!</definedName>
    <definedName name="F33B">#REF!</definedName>
    <definedName name="F33B_" localSheetId="3">#REF!</definedName>
    <definedName name="F33B_">#REF!</definedName>
    <definedName name="F34_PROV" localSheetId="3">#REF!</definedName>
    <definedName name="F34_PROV">#REF!</definedName>
    <definedName name="F35_ASSOC" localSheetId="3">#REF!</definedName>
    <definedName name="F35_ASSOC">#REF!</definedName>
    <definedName name="F4_Reconcile" localSheetId="3">#REF!</definedName>
    <definedName name="F4_Reconcile">#REF!</definedName>
    <definedName name="F5_Interc" localSheetId="3">#REF!</definedName>
    <definedName name="F5_Interc">#REF!</definedName>
    <definedName name="F6A_1803" localSheetId="3">#REF!</definedName>
    <definedName name="F6A_1803">#REF!</definedName>
    <definedName name="F6A_1806" localSheetId="3">#REF!</definedName>
    <definedName name="F6A_1806">#REF!</definedName>
    <definedName name="F6A_1816" localSheetId="3">#REF!</definedName>
    <definedName name="F6A_1816">#REF!</definedName>
    <definedName name="F6B_1808" localSheetId="3">#REF!</definedName>
    <definedName name="F6B_1808">#REF!</definedName>
    <definedName name="F6B_1811" localSheetId="3">#REF!</definedName>
    <definedName name="F6B_1811">#REF!</definedName>
    <definedName name="F6C_1801" localSheetId="3">#REF!</definedName>
    <definedName name="F6C_1801">#REF!</definedName>
    <definedName name="F6C_1820" localSheetId="3">#REF!</definedName>
    <definedName name="F6C_1820">#REF!</definedName>
    <definedName name="F7A_1701" localSheetId="3">#REF!</definedName>
    <definedName name="F7A_1701">#REF!</definedName>
    <definedName name="F7A_1702" localSheetId="3">#REF!</definedName>
    <definedName name="F7A_1702">#REF!</definedName>
    <definedName name="F7B_1700" localSheetId="3">#REF!</definedName>
    <definedName name="F7B_1700">#REF!</definedName>
    <definedName name="F7B_2795" localSheetId="3">#REF!</definedName>
    <definedName name="F7B_2795">#REF!</definedName>
    <definedName name="F7C_2861" localSheetId="3">#REF!</definedName>
    <definedName name="F7C_2861">#REF!</definedName>
    <definedName name="F8_" localSheetId="3">#REF!</definedName>
    <definedName name="F8_">#REF!</definedName>
    <definedName name="fd" localSheetId="3">#REF!</definedName>
    <definedName name="fd">#REF!</definedName>
    <definedName name="fdjfd" localSheetId="3">#REF!</definedName>
    <definedName name="fdjfd">#REF!</definedName>
    <definedName name="fdjlsj" localSheetId="3">#REF!</definedName>
    <definedName name="fdjlsj">#REF!</definedName>
    <definedName name="ffk">[50]ЯНВАРЬ!#REF!</definedName>
    <definedName name="fg" localSheetId="3">#REF!</definedName>
    <definedName name="fg">#REF!</definedName>
    <definedName name="Fibor_Rate_12" localSheetId="3">#REF!</definedName>
    <definedName name="Fibor_Rate_12">#REF!</definedName>
    <definedName name="Fibor_Rate_3" localSheetId="3">#REF!</definedName>
    <definedName name="Fibor_Rate_3">#REF!</definedName>
    <definedName name="Fibor_Rate_6" localSheetId="3">#REF!</definedName>
    <definedName name="Fibor_Rate_6">#REF!</definedName>
    <definedName name="FISCAL_YEARS" localSheetId="3">#REF!</definedName>
    <definedName name="FISCAL_YEARS">#REF!</definedName>
    <definedName name="fjsf" localSheetId="3">#REF!</definedName>
    <definedName name="fjsf">#REF!</definedName>
    <definedName name="Footer" localSheetId="3">#REF!</definedName>
    <definedName name="Footer">#REF!</definedName>
    <definedName name="forecast">[45]Tabeller!$H$15</definedName>
    <definedName name="Format0Dec">[28]SMSTemp!$B$15</definedName>
    <definedName name="Format2Dec">[28]SMSTemp!$B$13</definedName>
    <definedName name="FX_gain_loss">'[47]10'!#REF!</definedName>
    <definedName name="fytf" localSheetId="3">#REF!</definedName>
    <definedName name="fytf">#REF!</definedName>
    <definedName name="g" localSheetId="3" hidden="1">'[20]Prelim Cost'!$B$33:$L$33</definedName>
    <definedName name="g" hidden="1">'[21]Prelim Cost'!$B$33:$L$33</definedName>
    <definedName name="G_70" localSheetId="3">#REF!</definedName>
    <definedName name="G_70">#REF!</definedName>
    <definedName name="GA">[39]IS!#REF!</definedName>
    <definedName name="GDBUT">[30]!GDBUT</definedName>
    <definedName name="GDRAP">[30]!GDRAP</definedName>
    <definedName name="GEBUT">[30]!GEBUT</definedName>
    <definedName name="gen_path" localSheetId="3">#REF!</definedName>
    <definedName name="gen_path">#REF!</definedName>
    <definedName name="GERAP">[30]!GERAP</definedName>
    <definedName name="ghjf" localSheetId="3">ф.4!ghjf</definedName>
    <definedName name="ghjf">[0]!ghjf</definedName>
    <definedName name="Gr_100" localSheetId="3">'[51]31.12.03'!$E$8:$E$13</definedName>
    <definedName name="Gr_100">'[52]31.12.03'!$E$8:$E$13</definedName>
    <definedName name="Gr_101" localSheetId="3">'[51]31.12.03'!$E$15:$E$17</definedName>
    <definedName name="Gr_101">'[52]31.12.03'!$E$15:$E$17</definedName>
    <definedName name="Gr_105" localSheetId="3">'[51]31.12.03'!$E$19:$E$20</definedName>
    <definedName name="Gr_105">'[52]31.12.03'!$E$19:$E$20</definedName>
    <definedName name="Gr_110" localSheetId="3">'[51]31.12.03'!$E$22:$E$25</definedName>
    <definedName name="Gr_110">'[52]31.12.03'!$E$22:$E$25</definedName>
    <definedName name="Gr_120" localSheetId="3">'[51]31.12.03'!$E$27:$E$34</definedName>
    <definedName name="Gr_120">'[52]31.12.03'!$E$27:$E$34</definedName>
    <definedName name="Gr_125" localSheetId="3">'[51]31.12.03'!$E$36:$E$48</definedName>
    <definedName name="Gr_125">'[52]31.12.03'!$E$36:$E$48</definedName>
    <definedName name="Gr_130" localSheetId="3">'[51]31.12.03'!$E$50:$E$59</definedName>
    <definedName name="Gr_130">'[52]31.12.03'!$E$50:$E$59</definedName>
    <definedName name="Gr_132" localSheetId="3">'[51]31.12.03'!$E$61:$E$69</definedName>
    <definedName name="Gr_132">'[52]31.12.03'!$E$61:$E$69</definedName>
    <definedName name="Gr_135" localSheetId="3">'[51]31.12.03'!$E$71:$E$73</definedName>
    <definedName name="Gr_135">'[52]31.12.03'!$E$71:$E$73</definedName>
    <definedName name="Gr_140" localSheetId="3">'[51]31.12.03'!$E$75:$E$94</definedName>
    <definedName name="Gr_140">'[52]31.12.03'!$E$75:$E$94</definedName>
    <definedName name="Gr_145" localSheetId="3">'[51]31.12.03'!$E$96:$E$102</definedName>
    <definedName name="Gr_145">'[52]31.12.03'!$E$96:$E$102</definedName>
    <definedName name="Gr_146" localSheetId="3">'[51]31.12.03'!$E$106:$E$111</definedName>
    <definedName name="Gr_146">'[52]31.12.03'!$E$106:$E$111</definedName>
    <definedName name="Gr_147" localSheetId="3">'[51]31.12.03'!$E$113:$E$116</definedName>
    <definedName name="Gr_147">'[52]31.12.03'!$E$113:$E$116</definedName>
    <definedName name="Gr_155" localSheetId="3">'[51]31.12.03'!$E$118:$E$119</definedName>
    <definedName name="Gr_155">'[52]31.12.03'!$E$118:$E$119</definedName>
    <definedName name="Gr_160" localSheetId="3">'[51]31.12.03'!$E$121:$E$123</definedName>
    <definedName name="Gr_160">'[52]31.12.03'!$E$121:$E$123</definedName>
    <definedName name="Gr_165" localSheetId="3">'[51]31.12.03'!$E$125:$E$142</definedName>
    <definedName name="Gr_165">'[52]31.12.03'!$E$125:$E$142</definedName>
    <definedName name="Gr_170" localSheetId="3">'[51]31.12.03'!$E$144:$E$164</definedName>
    <definedName name="Gr_170">'[52]31.12.03'!$E$144:$E$164</definedName>
    <definedName name="Gr_179" localSheetId="3">'[51]31.12.03'!$E$166:$E$167</definedName>
    <definedName name="Gr_179">'[52]31.12.03'!$E$166:$E$167</definedName>
    <definedName name="Gr_181" localSheetId="3">'[51]31.12.03'!$E$169:$E$182</definedName>
    <definedName name="Gr_181">'[52]31.12.03'!$E$169:$E$182</definedName>
    <definedName name="Gr_183" localSheetId="3">'[51]31.12.03'!$E$184:$E$197</definedName>
    <definedName name="Gr_183">'[52]31.12.03'!$E$184:$E$197</definedName>
    <definedName name="Gr_185" localSheetId="3">'[51]31.12.03'!$E$199:$E$217</definedName>
    <definedName name="Gr_185">'[52]31.12.03'!$E$199:$E$217</definedName>
    <definedName name="Gr_189" localSheetId="3">'[51]31.12.03'!$E$219:$E$225</definedName>
    <definedName name="Gr_189">'[52]31.12.03'!$E$219:$E$225</definedName>
    <definedName name="Gr_201" localSheetId="3">'[51]31.12.03'!$E$228:$E$232</definedName>
    <definedName name="Gr_201">'[52]31.12.03'!$E$228:$E$232</definedName>
    <definedName name="Gr_202" localSheetId="3">'[51]31.12.03'!$E$234:$E$237</definedName>
    <definedName name="Gr_202">'[52]31.12.03'!$E$234:$E$237</definedName>
    <definedName name="Gr_203" localSheetId="3">'[51]31.12.03'!$E$239:$E$243</definedName>
    <definedName name="Gr_203">'[52]31.12.03'!$E$239:$E$243</definedName>
    <definedName name="Gr_204" localSheetId="3">'[51]31.12.03'!$E$245:$E$249</definedName>
    <definedName name="Gr_204">'[52]31.12.03'!$E$245:$E$249</definedName>
    <definedName name="Gr_205" localSheetId="3">'[51]31.12.03'!$E$251:$E$263</definedName>
    <definedName name="Gr_205">'[52]31.12.03'!$E$251:$E$263</definedName>
    <definedName name="Gr_206" localSheetId="3">'[51]31.12.03'!$E$259:$E$263</definedName>
    <definedName name="Gr_206">'[52]31.12.03'!$E$259:$E$263</definedName>
    <definedName name="Gr_211" localSheetId="3">'[51]31.12.03'!$E$265:$E$267</definedName>
    <definedName name="Gr_211">'[52]31.12.03'!$E$265:$E$267</definedName>
    <definedName name="Gr_212" localSheetId="3">'[51]31.12.03'!$E$269:$E$282</definedName>
    <definedName name="Gr_212">'[52]31.12.03'!$E$269:$E$282</definedName>
    <definedName name="Gr_215" localSheetId="3">'[51]31.12.03'!$E$284:$E$286</definedName>
    <definedName name="Gr_215">'[52]31.12.03'!$E$284:$E$286</definedName>
    <definedName name="Gr_220" localSheetId="3">'[51]31.12.03'!$E$288:$E$316</definedName>
    <definedName name="Gr_220">'[52]31.12.03'!$E$288:$E$316</definedName>
    <definedName name="Gr_230" localSheetId="3">'[51]31.12.03'!$E$320:$E$323</definedName>
    <definedName name="Gr_230">'[52]31.12.03'!$E$320:$E$323</definedName>
    <definedName name="Gr_240" localSheetId="3">'[51]31.12.03'!$E$325:$E$326</definedName>
    <definedName name="Gr_240">'[52]31.12.03'!$E$325:$E$326</definedName>
    <definedName name="Gr_255" localSheetId="3">'[51]31.12.03'!$E$328:$E$329</definedName>
    <definedName name="Gr_255">'[52]31.12.03'!$E$328:$E$329</definedName>
    <definedName name="Gr_270" localSheetId="3">'[51]31.12.03'!$E$331:$E$362</definedName>
    <definedName name="Gr_270">'[52]31.12.03'!$E$331:$E$362</definedName>
    <definedName name="Gr_279" localSheetId="3">'[51]31.12.03'!$E$364:$E$366</definedName>
    <definedName name="Gr_279">'[52]31.12.03'!$E$364:$E$366</definedName>
    <definedName name="Gr_281" localSheetId="3">'[51]31.12.03'!$E$368:$E$376</definedName>
    <definedName name="Gr_281">'[52]31.12.03'!$E$368:$E$376</definedName>
    <definedName name="Gr_283" localSheetId="3">'[51]31.12.03'!$E$378:$E$385</definedName>
    <definedName name="Gr_283">'[52]31.12.03'!$E$378:$E$385</definedName>
    <definedName name="Gr_285" localSheetId="3">'[51]31.12.03'!$E$387:$E$404</definedName>
    <definedName name="Gr_285">'[52]31.12.03'!$E$387:$E$404</definedName>
    <definedName name="Gr_289" localSheetId="3">'[51]31.12.03'!$E$406:$E$412</definedName>
    <definedName name="Gr_289">'[52]31.12.03'!$E$406:$E$412</definedName>
    <definedName name="Gr_300" localSheetId="3">'[51]31.12.03'!$E$415:$E$423</definedName>
    <definedName name="Gr_300">'[52]31.12.03'!$E$415:$E$423</definedName>
    <definedName name="Gr_310" localSheetId="3">'[51]31.12.03'!$E$425</definedName>
    <definedName name="Gr_310">'[52]31.12.03'!$E$425</definedName>
    <definedName name="Gr_350" localSheetId="3">'[51]31.12.03'!$E$427:$E$436</definedName>
    <definedName name="Gr_350">'[52]31.12.03'!$E$427:$E$436</definedName>
    <definedName name="Gr_405" localSheetId="3">'[51]31.12.03'!$E$439:$E$440</definedName>
    <definedName name="Gr_405">'[52]31.12.03'!$E$439:$E$440</definedName>
    <definedName name="Gr_410" localSheetId="3">'[51]31.12.03'!$E$442:$E$445</definedName>
    <definedName name="Gr_410">'[52]31.12.03'!$E$442:$E$445</definedName>
    <definedName name="Gr_420" localSheetId="3">'[51]31.12.03'!$E$447:$E$448</definedName>
    <definedName name="Gr_420">'[52]31.12.03'!$E$447:$E$448</definedName>
    <definedName name="Gr_425" localSheetId="3">'[51]31.12.03'!$E$450:$E$462</definedName>
    <definedName name="Gr_425">'[52]31.12.03'!$E$450:$E$462</definedName>
    <definedName name="Gr_430" localSheetId="3">'[51]31.12.03'!$E$464:$E$472</definedName>
    <definedName name="Gr_430">'[52]31.12.03'!$E$464:$E$472</definedName>
    <definedName name="Gr_432" localSheetId="3">'[51]31.12.03'!$E$474:$E$479</definedName>
    <definedName name="Gr_432">'[52]31.12.03'!$E$474:$E$479</definedName>
    <definedName name="Gr_435" localSheetId="3">'[51]31.12.03'!$E$481:$E$483</definedName>
    <definedName name="Gr_435">'[52]31.12.03'!$E$481:$E$483</definedName>
    <definedName name="Gr_440" localSheetId="3">'[51]31.12.03'!$E$485:$E$500</definedName>
    <definedName name="Gr_440">'[52]31.12.03'!$E$485:$E$500</definedName>
    <definedName name="Gr_445" localSheetId="3">'[51]31.12.03'!$E$502:$E$505</definedName>
    <definedName name="Gr_445">'[52]31.12.03'!$E$502:$E$505</definedName>
    <definedName name="Gr_447" localSheetId="3">'[51]31.12.03'!$E$509:$E$512</definedName>
    <definedName name="Gr_447">'[52]31.12.03'!$E$509:$E$512</definedName>
    <definedName name="Gr_450" localSheetId="3">'[51]31.12.03'!$E$514:$E$524</definedName>
    <definedName name="Gr_450">'[52]31.12.03'!$E$514:$E$524</definedName>
    <definedName name="Gr_460" localSheetId="3">'[51]31.12.03'!$E$526:$E$539</definedName>
    <definedName name="Gr_460">'[52]31.12.03'!$E$526:$E$539</definedName>
    <definedName name="Gr_470" localSheetId="3">'[51]31.12.03'!$E$541:$E$546</definedName>
    <definedName name="Gr_470">'[52]31.12.03'!$E$541:$E$546</definedName>
    <definedName name="Gr_473" localSheetId="3">'[51]31.12.03'!$E$548:$E$551</definedName>
    <definedName name="Gr_473">'[52]31.12.03'!$E$548:$E$551</definedName>
    <definedName name="Gr_485" localSheetId="3">'[51]31.12.03'!$E$553:$E$556</definedName>
    <definedName name="Gr_485">'[52]31.12.03'!$E$553:$E$556</definedName>
    <definedName name="Gr_487" localSheetId="3">'[51]31.12.03'!$E$558:$E$559</definedName>
    <definedName name="Gr_487">'[52]31.12.03'!$E$558:$E$559</definedName>
    <definedName name="Gr_489" localSheetId="3">'[51]31.12.03'!$E$561:$E$566</definedName>
    <definedName name="Gr_489">'[52]31.12.03'!$E$561:$E$566</definedName>
    <definedName name="Gr_492" localSheetId="3">'[51]31.12.03'!$E$570:$E$571</definedName>
    <definedName name="Gr_492">'[52]31.12.03'!$E$570:$E$571</definedName>
    <definedName name="Gr_494" localSheetId="3">'[51]31.12.03'!$E$573:$E$575</definedName>
    <definedName name="Gr_494">'[52]31.12.03'!$E$573:$E$575</definedName>
    <definedName name="Gr_502" localSheetId="3">'[51]31.12.03'!$E$579:$E$583</definedName>
    <definedName name="Gr_502">'[52]31.12.03'!$E$579:$E$583</definedName>
    <definedName name="Gr_503" localSheetId="3">'[51]31.12.03'!$E$585:$E$588</definedName>
    <definedName name="Gr_503">'[52]31.12.03'!$E$585:$E$588</definedName>
    <definedName name="Gr_504" localSheetId="3">'[51]31.12.03'!$E$590:$E$593</definedName>
    <definedName name="Gr_504">'[52]31.12.03'!$E$590:$E$593</definedName>
    <definedName name="Gr_505" localSheetId="3">'[51]31.12.03'!$E$595:$E$602</definedName>
    <definedName name="Gr_505">'[52]31.12.03'!$E$595:$E$602</definedName>
    <definedName name="Gr_506" localSheetId="3">'[51]31.12.03'!$E$604:$E$608</definedName>
    <definedName name="Gr_506">'[52]31.12.03'!$E$604:$E$608</definedName>
    <definedName name="Gr_509" localSheetId="3">'[51]31.12.03'!$E$610:$E$611</definedName>
    <definedName name="Gr_509">'[52]31.12.03'!$E$610:$E$611</definedName>
    <definedName name="Gr_511" localSheetId="3">'[51]31.12.03'!$E$613:$E$615</definedName>
    <definedName name="Gr_511">'[52]31.12.03'!$E$613:$E$615</definedName>
    <definedName name="Gr_512" localSheetId="3">'[51]31.12.03'!$E$617:$E$630</definedName>
    <definedName name="Gr_512">'[52]31.12.03'!$E$617:$E$630</definedName>
    <definedName name="Gr_515" localSheetId="3">'[51]31.12.03'!$E$632:$E$634</definedName>
    <definedName name="Gr_515">'[52]31.12.03'!$E$632:$E$634</definedName>
    <definedName name="Gr_520" localSheetId="3">'[51]31.12.03'!$E$636:$E$657</definedName>
    <definedName name="Gr_520">'[52]31.12.03'!$E$636:$E$657</definedName>
    <definedName name="Gr_530" localSheetId="3">'[51]31.12.03'!$E$661:$E$665</definedName>
    <definedName name="Gr_530">'[52]31.12.03'!$E$661:$E$665</definedName>
    <definedName name="Gr_540" localSheetId="3">'[51]31.12.03'!$E$667:$E$668</definedName>
    <definedName name="Gr_540">'[52]31.12.03'!$E$667:$E$668</definedName>
    <definedName name="Gr_545" localSheetId="3">'[51]31.12.03'!$E$670:$E$684</definedName>
    <definedName name="Gr_545">'[52]31.12.03'!$E$670:$E$684</definedName>
    <definedName name="Gr_550" localSheetId="3">'[51]31.12.03'!$E$686:$E$696</definedName>
    <definedName name="Gr_550">'[52]31.12.03'!$E$686:$E$696</definedName>
    <definedName name="Gr_560" localSheetId="3">'[51]31.12.03'!$E$698:$E$706</definedName>
    <definedName name="Gr_560">'[52]31.12.03'!$E$698:$E$706</definedName>
    <definedName name="Gr_570" localSheetId="3">'[51]31.12.03'!$E$708:$E$713</definedName>
    <definedName name="Gr_570">'[52]31.12.03'!$E$708:$E$713</definedName>
    <definedName name="Gr_572" localSheetId="3">'[51]31.12.03'!$E$715:$E$716</definedName>
    <definedName name="Gr_572">'[52]31.12.03'!$E$715:$E$716</definedName>
    <definedName name="Gr_573" localSheetId="3">'[51]31.12.03'!$E$718:$E$721</definedName>
    <definedName name="Gr_573">'[52]31.12.03'!$E$718:$E$721</definedName>
    <definedName name="Gr_574" localSheetId="3">'[51]31.12.03'!$E$723:$E$734</definedName>
    <definedName name="Gr_574">'[52]31.12.03'!$E$723:$E$734</definedName>
    <definedName name="Gr_576" localSheetId="3">'[51]31.12.03'!$E$736:$E$742</definedName>
    <definedName name="Gr_576">'[52]31.12.03'!$E$736:$E$742</definedName>
    <definedName name="Gr_578" localSheetId="3">'[51]31.12.03'!$E$744:$E$751</definedName>
    <definedName name="Gr_578">'[52]31.12.03'!$E$744:$E$751</definedName>
    <definedName name="Gr_585" localSheetId="3">'[51]31.12.03'!$E$753:$E$756</definedName>
    <definedName name="Gr_585">'[52]31.12.03'!$E$753:$E$756</definedName>
    <definedName name="Gr_587" localSheetId="3">'[51]31.12.03'!$E$758:$E$759</definedName>
    <definedName name="Gr_587">'[52]31.12.03'!$E$758:$E$759</definedName>
    <definedName name="Gr_589" localSheetId="3">'[51]31.12.03'!$E$761:$E$766</definedName>
    <definedName name="Gr_589">'[52]31.12.03'!$E$761:$E$766</definedName>
    <definedName name="Gr_592" localSheetId="3">'[51]31.12.03'!$E$770:$E$774</definedName>
    <definedName name="Gr_592">'[52]31.12.03'!$E$770:$E$774</definedName>
    <definedName name="Gr_594" localSheetId="3">'[51]31.12.03'!$E$776:$E$778</definedName>
    <definedName name="Gr_594">'[52]31.12.03'!$E$776:$E$778</definedName>
    <definedName name="Gr_600" localSheetId="3">'[51]31.12.03'!$E$782:$E$785</definedName>
    <definedName name="Gr_600">'[52]31.12.03'!$E$782:$E$785</definedName>
    <definedName name="Gr_605" localSheetId="3">'[51]31.12.03'!$E$787:$E$788</definedName>
    <definedName name="Gr_605">'[52]31.12.03'!$E$787:$E$788</definedName>
    <definedName name="Gr_610" localSheetId="3">'[51]31.12.03'!$E$791:$E$792</definedName>
    <definedName name="Gr_610">'[52]31.12.03'!$E$791:$E$792</definedName>
    <definedName name="Gr_615" localSheetId="3">'[51]31.12.03'!$E$795:$E$796</definedName>
    <definedName name="Gr_615">'[52]31.12.03'!$E$795:$E$796</definedName>
    <definedName name="Gr_620" localSheetId="3">'[51]31.12.03'!$E$799:$E$806</definedName>
    <definedName name="Gr_620">'[52]31.12.03'!$E$799:$E$806</definedName>
    <definedName name="Gr_630" localSheetId="3">'[51]31.12.03'!$E$808:$E$814</definedName>
    <definedName name="Gr_630">'[52]31.12.03'!$E$808:$E$814</definedName>
    <definedName name="Gr_640" localSheetId="3">'[51]31.12.03'!$E$816:$E$819</definedName>
    <definedName name="Gr_640">'[52]31.12.03'!$E$816:$E$819</definedName>
    <definedName name="Gr_650" localSheetId="3">'[51]31.12.03'!$E$822:$E$825</definedName>
    <definedName name="Gr_650">'[52]31.12.03'!$E$822:$E$825</definedName>
    <definedName name="Gr_655" localSheetId="3">'[51]31.12.03'!$E$827:$E$828</definedName>
    <definedName name="Gr_655">'[52]31.12.03'!$E$827:$E$828</definedName>
    <definedName name="Gr_660" localSheetId="3">'[51]31.12.03'!$E$831:$E$832</definedName>
    <definedName name="Gr_660">'[52]31.12.03'!$E$831:$E$832</definedName>
    <definedName name="Gr_665" localSheetId="3">'[51]31.12.03'!$E$835:$E$836</definedName>
    <definedName name="Gr_665">'[52]31.12.03'!$E$835:$E$836</definedName>
    <definedName name="Gr_670" localSheetId="3">'[51]31.12.03'!$E$839:$E$846</definedName>
    <definedName name="Gr_670">'[52]31.12.03'!$E$839:$E$846</definedName>
    <definedName name="Gr_680" localSheetId="3">'[51]31.12.03'!$E$848:$E$854</definedName>
    <definedName name="Gr_680">'[52]31.12.03'!$E$848:$E$854</definedName>
    <definedName name="Gr_690" localSheetId="3">'[51]31.12.03'!$E$856:$E$859</definedName>
    <definedName name="Gr_690">'[52]31.12.03'!$E$856:$E$859</definedName>
    <definedName name="Gr_710" localSheetId="3">'[51]31.12.03'!$E$862:$E$866</definedName>
    <definedName name="Gr_710">'[52]31.12.03'!$E$862:$E$866</definedName>
    <definedName name="Gr_720" localSheetId="3">'[51]31.12.03'!$E$868:$E$870</definedName>
    <definedName name="Gr_720">'[52]31.12.03'!$E$868:$E$870</definedName>
    <definedName name="Gr_730" localSheetId="3">'[51]31.12.03'!$E$872:$E$878</definedName>
    <definedName name="Gr_730">'[52]31.12.03'!$E$872:$E$878</definedName>
    <definedName name="Gr_740" localSheetId="3">'[51]31.12.03'!$E$880:$E$893</definedName>
    <definedName name="Gr_740">'[52]31.12.03'!$E$880:$E$893</definedName>
    <definedName name="Gr_750" localSheetId="3">'[51]31.12.03'!$E$895:$E$899</definedName>
    <definedName name="Gr_750">'[52]31.12.03'!$E$895:$E$899</definedName>
    <definedName name="grp" localSheetId="3">#REF!</definedName>
    <definedName name="grp">#REF!</definedName>
    <definedName name="H" localSheetId="3">#REF!</definedName>
    <definedName name="H">#REF!</definedName>
    <definedName name="header1" localSheetId="3">#REF!</definedName>
    <definedName name="header1">#REF!</definedName>
    <definedName name="HEDACT" localSheetId="3">#REF!</definedName>
    <definedName name="HEDACT">#REF!</definedName>
    <definedName name="HEDPOS" localSheetId="3">#REF!</definedName>
    <definedName name="HEDPOS">#REF!</definedName>
    <definedName name="HEDPOSBYR" localSheetId="3">#REF!</definedName>
    <definedName name="HEDPOSBYR">#REF!</definedName>
    <definedName name="HELP" localSheetId="3">#REF!</definedName>
    <definedName name="HELP">#REF!</definedName>
    <definedName name="hgf" localSheetId="3">#REF!</definedName>
    <definedName name="hgf">#REF!</definedName>
    <definedName name="hghg" localSheetId="3">#REF!</definedName>
    <definedName name="hghg">#REF!</definedName>
    <definedName name="HILH" localSheetId="3">ф.4!HILH</definedName>
    <definedName name="HILH">[0]!HILH</definedName>
    <definedName name="I0" localSheetId="3">'[53]A-20'!$E$149</definedName>
    <definedName name="I0">'[54]A-20'!$E$149</definedName>
    <definedName name="IAS_BS1998" localSheetId="3">#REF!</definedName>
    <definedName name="IAS_BS1998">#REF!</definedName>
    <definedName name="IAS_IS1998" localSheetId="3">#REF!</definedName>
    <definedName name="IAS_IS1998">#REF!</definedName>
    <definedName name="Igr_100" localSheetId="3">'[51]31.12.03'!$E$7</definedName>
    <definedName name="Igr_100">'[52]31.12.03'!$E$7</definedName>
    <definedName name="Igr_101" localSheetId="3">'[51]31.12.03'!$E$14</definedName>
    <definedName name="Igr_101">'[52]31.12.03'!$E$14</definedName>
    <definedName name="Igr_105" localSheetId="3">'[51]31.12.03'!$E$18</definedName>
    <definedName name="Igr_105">'[52]31.12.03'!$E$18</definedName>
    <definedName name="Igr_110" localSheetId="3">'[51]31.12.03'!$E$21</definedName>
    <definedName name="Igr_110">'[52]31.12.03'!$E$21</definedName>
    <definedName name="Igr_120" localSheetId="3">'[51]31.12.03'!$E$26</definedName>
    <definedName name="Igr_120">'[52]31.12.03'!$E$26</definedName>
    <definedName name="Igr_125" localSheetId="3">'[51]31.12.03'!$E$35</definedName>
    <definedName name="Igr_125">'[52]31.12.03'!$E$35</definedName>
    <definedName name="Igr_130" localSheetId="3">'[51]31.12.03'!$E$49</definedName>
    <definedName name="Igr_130">'[52]31.12.03'!$E$49</definedName>
    <definedName name="Igr_132" localSheetId="3">'[51]31.12.03'!$E$60</definedName>
    <definedName name="Igr_132">'[52]31.12.03'!$E$60</definedName>
    <definedName name="Igr_135" localSheetId="3">'[51]31.12.03'!$E$70</definedName>
    <definedName name="Igr_135">'[52]31.12.03'!$E$70</definedName>
    <definedName name="Igr_140" localSheetId="3">'[51]31.12.03'!$E$74</definedName>
    <definedName name="Igr_140">'[52]31.12.03'!$E$74</definedName>
    <definedName name="Igr_145" localSheetId="3">'[51]31.12.03'!$E$95</definedName>
    <definedName name="Igr_145">'[52]31.12.03'!$E$95</definedName>
    <definedName name="Igr_146" localSheetId="3">'[51]31.12.03'!$E$105</definedName>
    <definedName name="Igr_146">'[52]31.12.03'!$E$105</definedName>
    <definedName name="Igr_147" localSheetId="3">'[51]31.12.03'!$E$112</definedName>
    <definedName name="Igr_147">'[52]31.12.03'!$E$112</definedName>
    <definedName name="Igr_148" localSheetId="3">'[51]31.12.03'!$E$103</definedName>
    <definedName name="Igr_148">'[52]31.12.03'!$E$103</definedName>
    <definedName name="Igr_155" localSheetId="3">'[51]31.12.03'!$E$117</definedName>
    <definedName name="Igr_155">'[52]31.12.03'!$E$117</definedName>
    <definedName name="Igr_160" localSheetId="3">'[51]31.12.03'!$E$120</definedName>
    <definedName name="Igr_160">'[52]31.12.03'!$E$120</definedName>
    <definedName name="Igr_165" localSheetId="3">'[51]31.12.03'!$E$124</definedName>
    <definedName name="Igr_165">'[52]31.12.03'!$E$124</definedName>
    <definedName name="Igr_170" localSheetId="3">'[51]31.12.03'!$E$143</definedName>
    <definedName name="Igr_170">'[52]31.12.03'!$E$143</definedName>
    <definedName name="Igr_179" localSheetId="3">'[51]31.12.03'!$E$165</definedName>
    <definedName name="Igr_179">'[52]31.12.03'!$E$165</definedName>
    <definedName name="Igr_181" localSheetId="3">'[51]31.12.03'!$E$168</definedName>
    <definedName name="Igr_181">'[52]31.12.03'!$E$168</definedName>
    <definedName name="Igr_183" localSheetId="3">'[51]31.12.03'!$E$183</definedName>
    <definedName name="Igr_183">'[52]31.12.03'!$E$183</definedName>
    <definedName name="Igr_185" localSheetId="3">'[51]31.12.03'!$E$198</definedName>
    <definedName name="Igr_185">'[52]31.12.03'!$E$198</definedName>
    <definedName name="Igr_189" localSheetId="3">'[51]31.12.03'!$E$218</definedName>
    <definedName name="Igr_189">'[52]31.12.03'!$E$218</definedName>
    <definedName name="Igr_201" localSheetId="3">'[51]31.12.03'!$E$227</definedName>
    <definedName name="Igr_201">'[52]31.12.03'!$E$227</definedName>
    <definedName name="Igr_202" localSheetId="3">'[51]31.12.03'!$E$233</definedName>
    <definedName name="Igr_202">'[52]31.12.03'!$E$233</definedName>
    <definedName name="Igr_203" localSheetId="3">'[51]31.12.03'!$E$238</definedName>
    <definedName name="Igr_203">'[52]31.12.03'!$E$238</definedName>
    <definedName name="Igr_204" localSheetId="3">'[51]31.12.03'!$E$244</definedName>
    <definedName name="Igr_204">'[52]31.12.03'!$E$244</definedName>
    <definedName name="Igr_205" localSheetId="3">'[51]31.12.03'!$E$250</definedName>
    <definedName name="Igr_205">'[52]31.12.03'!$E$250</definedName>
    <definedName name="Igr_211" localSheetId="3">'[51]31.12.03'!$E$264</definedName>
    <definedName name="Igr_211">'[52]31.12.03'!$E$264</definedName>
    <definedName name="Igr_212" localSheetId="3">'[51]31.12.03'!$E$268</definedName>
    <definedName name="Igr_212">'[52]31.12.03'!$E$268</definedName>
    <definedName name="Igr_215" localSheetId="3">'[51]31.12.03'!$E$283</definedName>
    <definedName name="Igr_215">'[52]31.12.03'!$E$283</definedName>
    <definedName name="Igr_220" localSheetId="3">'[51]31.12.03'!$E$287</definedName>
    <definedName name="Igr_220">'[52]31.12.03'!$E$287</definedName>
    <definedName name="Igr_225" localSheetId="3">'[51]31.12.03'!$E$317</definedName>
    <definedName name="Igr_225">'[52]31.12.03'!$E$317</definedName>
    <definedName name="Igr_230" localSheetId="3">'[51]31.12.03'!$E$319</definedName>
    <definedName name="Igr_230">'[52]31.12.03'!$E$319</definedName>
    <definedName name="Igr_240" localSheetId="3">'[51]31.12.03'!$E$324</definedName>
    <definedName name="Igr_240">'[52]31.12.03'!$E$324</definedName>
    <definedName name="Igr_255" localSheetId="3">'[51]31.12.03'!$E$327</definedName>
    <definedName name="Igr_255">'[52]31.12.03'!$E$327</definedName>
    <definedName name="Igr_270" localSheetId="3">'[51]31.12.03'!$E$330</definedName>
    <definedName name="Igr_270">'[52]31.12.03'!$E$330</definedName>
    <definedName name="Igr_279" localSheetId="3">'[51]31.12.03'!$E$363</definedName>
    <definedName name="Igr_279">'[52]31.12.03'!$E$363</definedName>
    <definedName name="Igr_281" localSheetId="3">'[51]31.12.03'!$E$367</definedName>
    <definedName name="Igr_281">'[52]31.12.03'!$E$367</definedName>
    <definedName name="Igr_283" localSheetId="3">'[51]31.12.03'!$E$377</definedName>
    <definedName name="Igr_283">'[52]31.12.03'!$E$377</definedName>
    <definedName name="Igr_285" localSheetId="3">'[51]31.12.03'!$E$386</definedName>
    <definedName name="Igr_285">'[52]31.12.03'!$E$386</definedName>
    <definedName name="Igr_289" localSheetId="3">'[51]31.12.03'!$E$405</definedName>
    <definedName name="Igr_289">'[52]31.12.03'!$E$405</definedName>
    <definedName name="Igr_300" localSheetId="3">'[51]31.12.03'!$E$414</definedName>
    <definedName name="Igr_300">'[52]31.12.03'!$E$414</definedName>
    <definedName name="Igr_310" localSheetId="3">'[51]31.12.03'!$E$424</definedName>
    <definedName name="Igr_310">'[52]31.12.03'!$E$424</definedName>
    <definedName name="Igr_350" localSheetId="3">'[51]31.12.03'!$E$426</definedName>
    <definedName name="Igr_350">'[52]31.12.03'!$E$426</definedName>
    <definedName name="Igr_405" localSheetId="3">'[51]31.12.03'!$E$438</definedName>
    <definedName name="Igr_405">'[52]31.12.03'!$E$438</definedName>
    <definedName name="Igr_410" localSheetId="3">'[51]31.12.03'!$E$441</definedName>
    <definedName name="Igr_410">'[52]31.12.03'!$E$441</definedName>
    <definedName name="Igr_420" localSheetId="3">'[51]31.12.03'!$E$446</definedName>
    <definedName name="Igr_420">'[52]31.12.03'!$E$446</definedName>
    <definedName name="Igr_425" localSheetId="3">'[51]31.12.03'!$E$449</definedName>
    <definedName name="Igr_425">'[52]31.12.03'!$E$449</definedName>
    <definedName name="Igr_430" localSheetId="3">'[51]31.12.03'!$E$463</definedName>
    <definedName name="Igr_430">'[52]31.12.03'!$E$463</definedName>
    <definedName name="Igr_432" localSheetId="3">'[51]31.12.03'!$E$473</definedName>
    <definedName name="Igr_432">'[52]31.12.03'!$E$473</definedName>
    <definedName name="Igr_435" localSheetId="3">'[51]31.12.03'!$E$480</definedName>
    <definedName name="Igr_435">'[52]31.12.03'!$E$480</definedName>
    <definedName name="Igr_440" localSheetId="3">'[51]31.12.03'!$E$484</definedName>
    <definedName name="Igr_440">'[52]31.12.03'!$E$484</definedName>
    <definedName name="Igr_445" localSheetId="3">'[51]31.12.03'!$E$501</definedName>
    <definedName name="Igr_445">'[52]31.12.03'!$E$501</definedName>
    <definedName name="Igr_446" localSheetId="3">'[51]31.12.03'!$E$506</definedName>
    <definedName name="Igr_446">'[52]31.12.03'!$E$506</definedName>
    <definedName name="Igr_447" localSheetId="3">'[51]31.12.03'!$E$508</definedName>
    <definedName name="Igr_447">'[52]31.12.03'!$E$508</definedName>
    <definedName name="Igr_450" localSheetId="3">'[51]31.12.03'!$E$513</definedName>
    <definedName name="Igr_450">'[52]31.12.03'!$E$513</definedName>
    <definedName name="Igr_460" localSheetId="3">'[51]31.12.03'!$E$525</definedName>
    <definedName name="Igr_460">'[52]31.12.03'!$E$525</definedName>
    <definedName name="Igr_470" localSheetId="3">'[51]31.12.03'!$E$540</definedName>
    <definedName name="Igr_470">'[52]31.12.03'!$E$540</definedName>
    <definedName name="Igr_473" localSheetId="3">'[51]31.12.03'!$E$547</definedName>
    <definedName name="Igr_473">'[52]31.12.03'!$E$547</definedName>
    <definedName name="Igr_485" localSheetId="3">'[51]31.12.03'!$E$552</definedName>
    <definedName name="Igr_485">'[52]31.12.03'!$E$552</definedName>
    <definedName name="Igr_487" localSheetId="3">'[51]31.12.03'!$E$557</definedName>
    <definedName name="Igr_487">'[52]31.12.03'!$E$557</definedName>
    <definedName name="Igr_489" localSheetId="3">'[51]31.12.03'!$E$560</definedName>
    <definedName name="Igr_489">'[52]31.12.03'!$E$560</definedName>
    <definedName name="Igr_490" localSheetId="3">'[51]31.12.03'!$E$567</definedName>
    <definedName name="Igr_490">'[52]31.12.03'!$E$567</definedName>
    <definedName name="Igr_492" localSheetId="3">'[51]31.12.03'!$E$569</definedName>
    <definedName name="Igr_492">'[52]31.12.03'!$E$569</definedName>
    <definedName name="Igr_494" localSheetId="3">'[51]31.12.03'!$E$572</definedName>
    <definedName name="Igr_494">'[52]31.12.03'!$E$572</definedName>
    <definedName name="Igr_499" localSheetId="3">'[51]31.12.03'!$E$576</definedName>
    <definedName name="Igr_499">'[52]31.12.03'!$E$576</definedName>
    <definedName name="Igr_502" localSheetId="3">'[51]31.12.03'!$E$578</definedName>
    <definedName name="Igr_502">'[52]31.12.03'!$E$578</definedName>
    <definedName name="Igr_503" localSheetId="3">'[51]31.12.03'!$E$584</definedName>
    <definedName name="Igr_503">'[52]31.12.03'!$E$584</definedName>
    <definedName name="Igr_504" localSheetId="3">'[51]31.12.03'!$E$589</definedName>
    <definedName name="Igr_504">'[52]31.12.03'!$E$589</definedName>
    <definedName name="Igr_505" localSheetId="3">'[51]31.12.03'!$E$594</definedName>
    <definedName name="Igr_505">'[52]31.12.03'!$E$594</definedName>
    <definedName name="Igr_506" localSheetId="3">'[51]31.12.03'!$E$603</definedName>
    <definedName name="Igr_506">'[52]31.12.03'!$E$603</definedName>
    <definedName name="Igr_509" localSheetId="3">'[51]31.12.03'!$E$609</definedName>
    <definedName name="Igr_509">'[52]31.12.03'!$E$609</definedName>
    <definedName name="Igr_511" localSheetId="3">'[51]31.12.03'!$E$612</definedName>
    <definedName name="Igr_511">'[52]31.12.03'!$E$612</definedName>
    <definedName name="Igr_512" localSheetId="3">'[51]31.12.03'!$E$616</definedName>
    <definedName name="Igr_512">'[52]31.12.03'!$E$616</definedName>
    <definedName name="Igr_515" localSheetId="3">'[51]31.12.03'!$E$631</definedName>
    <definedName name="Igr_515">'[52]31.12.03'!$E$631</definedName>
    <definedName name="Igr_520" localSheetId="3">'[51]31.12.03'!$E$635</definedName>
    <definedName name="Igr_520">'[52]31.12.03'!$E$635</definedName>
    <definedName name="Igr_525" localSheetId="3">'[51]31.12.03'!$E$658</definedName>
    <definedName name="Igr_525">'[52]31.12.03'!$E$658</definedName>
    <definedName name="Igr_530" localSheetId="3">'[51]31.12.03'!$E$660</definedName>
    <definedName name="Igr_530">'[52]31.12.03'!$E$660</definedName>
    <definedName name="Igr_540" localSheetId="3">'[51]31.12.03'!$E$666</definedName>
    <definedName name="Igr_540">'[52]31.12.03'!$E$666</definedName>
    <definedName name="Igr_545" localSheetId="3">'[51]31.12.03'!$E$669</definedName>
    <definedName name="Igr_545">'[52]31.12.03'!$E$669</definedName>
    <definedName name="Igr_550" localSheetId="3">'[51]31.12.03'!$E$685</definedName>
    <definedName name="Igr_550">'[52]31.12.03'!$E$685</definedName>
    <definedName name="Igr_560" localSheetId="3">'[51]31.12.03'!$E$697</definedName>
    <definedName name="Igr_560">'[52]31.12.03'!$E$697</definedName>
    <definedName name="Igr_570" localSheetId="3">'[51]31.12.03'!$E$707</definedName>
    <definedName name="Igr_570">'[52]31.12.03'!$E$707</definedName>
    <definedName name="Igr_572" localSheetId="3">'[51]31.12.03'!$E$714</definedName>
    <definedName name="Igr_572">'[52]31.12.03'!$E$714</definedName>
    <definedName name="Igr_573" localSheetId="3">'[51]31.12.03'!$E$717</definedName>
    <definedName name="Igr_573">'[52]31.12.03'!$E$717</definedName>
    <definedName name="Igr_574" localSheetId="3">'[51]31.12.03'!$E$722</definedName>
    <definedName name="Igr_574">'[52]31.12.03'!$E$722</definedName>
    <definedName name="Igr_576" localSheetId="3">'[51]31.12.03'!$E$735</definedName>
    <definedName name="Igr_576">'[52]31.12.03'!$E$735</definedName>
    <definedName name="Igr_578" localSheetId="3">'[51]31.12.03'!$E$743</definedName>
    <definedName name="Igr_578">'[52]31.12.03'!$E$743</definedName>
    <definedName name="Igr_585" localSheetId="3">'[51]31.12.03'!$E$752</definedName>
    <definedName name="Igr_585">'[52]31.12.03'!$E$752</definedName>
    <definedName name="Igr_587" localSheetId="3">'[51]31.12.03'!$E$757</definedName>
    <definedName name="Igr_587">'[52]31.12.03'!$E$757</definedName>
    <definedName name="Igr_589" localSheetId="3">'[51]31.12.03'!$E$760</definedName>
    <definedName name="Igr_589">'[52]31.12.03'!$E$760</definedName>
    <definedName name="Igr_590" localSheetId="3">'[51]31.12.03'!$E$767</definedName>
    <definedName name="Igr_590">'[52]31.12.03'!$E$767</definedName>
    <definedName name="Igr_592" localSheetId="3">'[51]31.12.03'!$E$769</definedName>
    <definedName name="Igr_592">'[52]31.12.03'!$E$769</definedName>
    <definedName name="Igr_594" localSheetId="3">'[51]31.12.03'!$E$775</definedName>
    <definedName name="Igr_594">'[52]31.12.03'!$E$775</definedName>
    <definedName name="Igr_599" localSheetId="3">'[51]31.12.03'!$E$779</definedName>
    <definedName name="Igr_599">'[52]31.12.03'!$E$779</definedName>
    <definedName name="Igr_600" localSheetId="3">'[51]31.12.03'!$E$781</definedName>
    <definedName name="Igr_600">'[52]31.12.03'!$E$781</definedName>
    <definedName name="Igr_605" localSheetId="3">'[51]31.12.03'!$E$786</definedName>
    <definedName name="Igr_605">'[52]31.12.03'!$E$786</definedName>
    <definedName name="Igr_608" localSheetId="3">'[51]31.12.03'!$E$789</definedName>
    <definedName name="Igr_608">'[52]31.12.03'!$E$789</definedName>
    <definedName name="Igr_610" localSheetId="3">'[51]31.12.03'!$E$790</definedName>
    <definedName name="Igr_610">'[52]31.12.03'!$E$790</definedName>
    <definedName name="Igr_615" localSheetId="3">'[51]31.12.03'!$E$794</definedName>
    <definedName name="Igr_615">'[52]31.12.03'!$E$794</definedName>
    <definedName name="Igr_618" localSheetId="3">'[51]31.12.03'!$E$797</definedName>
    <definedName name="Igr_618">'[52]31.12.03'!$E$797</definedName>
    <definedName name="Igr_620" localSheetId="3">'[51]31.12.03'!$E$798</definedName>
    <definedName name="Igr_620">'[52]31.12.03'!$E$798</definedName>
    <definedName name="Igr_630" localSheetId="3">'[51]31.12.03'!$E$807</definedName>
    <definedName name="Igr_630">'[52]31.12.03'!$E$807</definedName>
    <definedName name="Igr_640" localSheetId="3">'[51]31.12.03'!$E$815</definedName>
    <definedName name="Igr_640">'[52]31.12.03'!$E$815</definedName>
    <definedName name="Igr_650" localSheetId="3">'[51]31.12.03'!$E$821</definedName>
    <definedName name="Igr_650">'[52]31.12.03'!$E$821</definedName>
    <definedName name="Igr_655" localSheetId="3">'[51]31.12.03'!$E$826</definedName>
    <definedName name="Igr_655">'[52]31.12.03'!$E$826</definedName>
    <definedName name="Igr_658" localSheetId="3">'[51]31.12.03'!$E$829</definedName>
    <definedName name="Igr_658">'[52]31.12.03'!$E$829</definedName>
    <definedName name="Igr_660" localSheetId="3">'[51]31.12.03'!$E$830</definedName>
    <definedName name="Igr_660">'[52]31.12.03'!$E$830</definedName>
    <definedName name="Igr_665" localSheetId="3">'[51]31.12.03'!$E$834</definedName>
    <definedName name="Igr_665">'[52]31.12.03'!$E$834</definedName>
    <definedName name="Igr_668" localSheetId="3">'[51]31.12.03'!$E$837</definedName>
    <definedName name="Igr_668">'[52]31.12.03'!$E$837</definedName>
    <definedName name="Igr_670" localSheetId="3">'[51]31.12.03'!$E$838</definedName>
    <definedName name="Igr_670">'[52]31.12.03'!$E$838</definedName>
    <definedName name="Igr_680" localSheetId="3">'[51]31.12.03'!$E$847</definedName>
    <definedName name="Igr_680">'[52]31.12.03'!$E$847</definedName>
    <definedName name="Igr_690" localSheetId="3">'[51]31.12.03'!$E$855</definedName>
    <definedName name="Igr_690">'[52]31.12.03'!$E$855</definedName>
    <definedName name="Igr_710" localSheetId="3">'[51]31.12.03'!$E$861</definedName>
    <definedName name="Igr_710">'[52]31.12.03'!$E$861</definedName>
    <definedName name="Igr_720" localSheetId="3">'[51]31.12.03'!$E$867</definedName>
    <definedName name="Igr_720">'[52]31.12.03'!$E$867</definedName>
    <definedName name="Igr_730" localSheetId="3">'[51]31.12.03'!$E$871</definedName>
    <definedName name="Igr_730">'[52]31.12.03'!$E$871</definedName>
    <definedName name="Igr_740" localSheetId="3">'[51]31.12.03'!$E$879</definedName>
    <definedName name="Igr_740">'[52]31.12.03'!$E$879</definedName>
    <definedName name="Igr_750" localSheetId="3">'[51]31.12.03'!$E$894</definedName>
    <definedName name="Igr_750">'[52]31.12.03'!$E$894</definedName>
    <definedName name="Ik_1" localSheetId="3">'[51]31.12.03'!$E$226</definedName>
    <definedName name="Ik_1">'[52]31.12.03'!$E$226</definedName>
    <definedName name="Ik_2" localSheetId="3">'[51]31.12.03'!$E$413</definedName>
    <definedName name="Ik_2">'[52]31.12.03'!$E$413</definedName>
    <definedName name="Ik_3" localSheetId="3">'[51]31.12.03'!$E$437</definedName>
    <definedName name="Ik_3">'[52]31.12.03'!$E$437</definedName>
    <definedName name="Ik_4" localSheetId="3">'[51]31.12.03'!$E$577</definedName>
    <definedName name="Ik_4">'[52]31.12.03'!$E$577</definedName>
    <definedName name="Ik_5" localSheetId="3">'[51]31.12.03'!$E$780</definedName>
    <definedName name="Ik_5">'[52]31.12.03'!$E$780</definedName>
    <definedName name="Im_64" localSheetId="3">'[51]31.12.03'!$E$820</definedName>
    <definedName name="Im_64">'[52]31.12.03'!$E$820</definedName>
    <definedName name="Im_66" localSheetId="3">'[51]31.12.03'!$E$860</definedName>
    <definedName name="Im_66">'[52]31.12.03'!$E$860</definedName>
    <definedName name="inter" localSheetId="3">#REF!</definedName>
    <definedName name="inter">#REF!</definedName>
    <definedName name="Interest_accrued" localSheetId="3">#REF!</definedName>
    <definedName name="Interest_accrued">#REF!</definedName>
    <definedName name="interm_level">'[29]Threshold Table'!$D$6:$F$11</definedName>
    <definedName name="INV" localSheetId="3">#REF!</definedName>
    <definedName name="INV">#REF!</definedName>
    <definedName name="Inventory_close" localSheetId="3">[55]BS!#REF!</definedName>
    <definedName name="Inventory_close">[56]BS!#REF!</definedName>
    <definedName name="Inventory_open" localSheetId="3">[55]BS!#REF!</definedName>
    <definedName name="Inventory_open">[56]BS!#REF!</definedName>
    <definedName name="ISO" localSheetId="3">[57]SETUP!$D$11</definedName>
    <definedName name="ISO">[58]SETUP!$D$11</definedName>
    <definedName name="Iss">[48]Settings!#REF!</definedName>
    <definedName name="item" localSheetId="3">[59]Статьи!$A$3:$B$55</definedName>
    <definedName name="item">[60]Статьи!$A$3:$B$55</definedName>
    <definedName name="itemm" localSheetId="3">[61]Статьи!$A$3:$B$42</definedName>
    <definedName name="itemm">[62]Статьи!$A$3:$B$42</definedName>
    <definedName name="j" localSheetId="3" hidden="1">'[20]Prelim Cost'!$B$33:$L$33</definedName>
    <definedName name="j" hidden="1">'[21]Prelim Cost'!$B$33:$L$33</definedName>
    <definedName name="kjh" localSheetId="3">ф.4!kjh</definedName>
    <definedName name="kjh">[0]!kjh</definedName>
    <definedName name="kjj" localSheetId="3" hidden="1">'[15]Prelim Cost'!$B$31:$L$31</definedName>
    <definedName name="kjj" hidden="1">'[16]Prelim Cost'!$B$31:$L$31</definedName>
    <definedName name="klk" localSheetId="3">#REF!</definedName>
    <definedName name="klk">#REF!</definedName>
    <definedName name="l" localSheetId="3" hidden="1">'[20]Prelim Cost'!$B$36:$L$36</definedName>
    <definedName name="l" hidden="1">'[21]Prelim Cost'!$B$36:$L$36</definedName>
    <definedName name="L_Adjust" localSheetId="3">[63]Links!$H$1:$H$65536</definedName>
    <definedName name="L_Adjust">[64]Links!$H$1:$H$65536</definedName>
    <definedName name="L_AJE_Tot" localSheetId="3">[63]Links!$G$1:$G$65536</definedName>
    <definedName name="L_AJE_Tot">[64]Links!$G$1:$G$65536</definedName>
    <definedName name="L_CY_Beg" localSheetId="3">[63]Links!$F$1:$F$65536</definedName>
    <definedName name="L_CY_Beg">[64]Links!$F$1:$F$65536</definedName>
    <definedName name="L_CY_End" localSheetId="3">[63]Links!$J$1:$J$65536</definedName>
    <definedName name="L_CY_End">[64]Links!$J$1:$J$65536</definedName>
    <definedName name="L_PY_End" localSheetId="3">[63]Links!$K$1:$K$65536</definedName>
    <definedName name="L_PY_End">[64]Links!$K$1:$K$65536</definedName>
    <definedName name="L_RJE_Tot" localSheetId="3">[63]Links!$I$1:$I$65536</definedName>
    <definedName name="L_RJE_Tot">[64]Links!$I$1:$I$65536</definedName>
    <definedName name="Libor_Rate_12" localSheetId="3">#REF!</definedName>
    <definedName name="Libor_Rate_12">#REF!</definedName>
    <definedName name="Libor_Rate_3" localSheetId="3">#REF!</definedName>
    <definedName name="Libor_Rate_3">#REF!</definedName>
    <definedName name="Libor_Rate_6" localSheetId="3">#REF!</definedName>
    <definedName name="Libor_Rate_6">#REF!</definedName>
    <definedName name="line_rang1_1" localSheetId="3">#REF!</definedName>
    <definedName name="line_rang1_1">#REF!</definedName>
    <definedName name="line_rang1_2" localSheetId="3">#REF!</definedName>
    <definedName name="line_rang1_2">#REF!</definedName>
    <definedName name="line_rang1_3" localSheetId="3">#REF!</definedName>
    <definedName name="line_rang1_3">#REF!</definedName>
    <definedName name="line_rang1_4" localSheetId="3">#REF!</definedName>
    <definedName name="line_rang1_4">#REF!</definedName>
    <definedName name="line_rang1_5" localSheetId="3">#REF!</definedName>
    <definedName name="line_rang1_5">#REF!</definedName>
    <definedName name="line_rang1_6" localSheetId="3">#REF!</definedName>
    <definedName name="line_rang1_6">#REF!</definedName>
    <definedName name="line_rang1_7" localSheetId="3">#REF!</definedName>
    <definedName name="line_rang1_7">#REF!</definedName>
    <definedName name="line_rang1_8" localSheetId="3">#REF!</definedName>
    <definedName name="line_rang1_8">#REF!</definedName>
    <definedName name="line_rang2_2" localSheetId="3">#REF!</definedName>
    <definedName name="line_rang2_2">#REF!</definedName>
    <definedName name="line_rang2_3" localSheetId="3">#REF!</definedName>
    <definedName name="line_rang2_3">#REF!</definedName>
    <definedName name="line_rang2_4" localSheetId="3">#REF!</definedName>
    <definedName name="line_rang2_4">#REF!</definedName>
    <definedName name="line_rang2_5" localSheetId="3">#REF!</definedName>
    <definedName name="line_rang2_5">#REF!</definedName>
    <definedName name="line_rang2_6" localSheetId="3">#REF!</definedName>
    <definedName name="line_rang2_6">#REF!</definedName>
    <definedName name="line_rang2_7" localSheetId="3">#REF!</definedName>
    <definedName name="line_rang2_7">#REF!</definedName>
    <definedName name="line_rang2_8" localSheetId="3">#REF!</definedName>
    <definedName name="line_rang2_8">#REF!</definedName>
    <definedName name="line_rang3_3" localSheetId="3">#REF!</definedName>
    <definedName name="line_rang3_3">#REF!</definedName>
    <definedName name="line_rang3_4" localSheetId="3">#REF!</definedName>
    <definedName name="line_rang3_4">#REF!</definedName>
    <definedName name="line_rang3_5" localSheetId="3">#REF!</definedName>
    <definedName name="line_rang3_5">#REF!</definedName>
    <definedName name="line_rang3_6" localSheetId="3">#REF!</definedName>
    <definedName name="line_rang3_6">#REF!</definedName>
    <definedName name="line_rang3_7" localSheetId="3">#REF!</definedName>
    <definedName name="line_rang3_7">#REF!</definedName>
    <definedName name="line_rang3_8" localSheetId="3">#REF!</definedName>
    <definedName name="line_rang3_8">#REF!</definedName>
    <definedName name="line_rang4_4" localSheetId="3">#REF!</definedName>
    <definedName name="line_rang4_4">#REF!</definedName>
    <definedName name="line_rang4_5" localSheetId="3">#REF!</definedName>
    <definedName name="line_rang4_5">#REF!</definedName>
    <definedName name="line_rang4_6" localSheetId="3">#REF!</definedName>
    <definedName name="line_rang4_6">#REF!</definedName>
    <definedName name="line_rang4_7" localSheetId="3">#REF!</definedName>
    <definedName name="line_rang4_7">#REF!</definedName>
    <definedName name="line_rang4_8" localSheetId="3">#REF!</definedName>
    <definedName name="line_rang4_8">#REF!</definedName>
    <definedName name="line_rang5_5" localSheetId="3">#REF!</definedName>
    <definedName name="line_rang5_5">#REF!</definedName>
    <definedName name="line_rang5_6" localSheetId="3">#REF!</definedName>
    <definedName name="line_rang5_6">#REF!</definedName>
    <definedName name="line_rang5_7" localSheetId="3">#REF!</definedName>
    <definedName name="line_rang5_7">#REF!</definedName>
    <definedName name="line_rang5_8" localSheetId="3">#REF!</definedName>
    <definedName name="line_rang5_8">#REF!</definedName>
    <definedName name="line_rang6_6" localSheetId="3">#REF!</definedName>
    <definedName name="line_rang6_6">#REF!</definedName>
    <definedName name="line_rang6_7" localSheetId="3">#REF!</definedName>
    <definedName name="line_rang6_7">#REF!</definedName>
    <definedName name="line_rang6_8" localSheetId="3">#REF!</definedName>
    <definedName name="line_rang6_8">#REF!</definedName>
    <definedName name="line_rang7_7" localSheetId="3">#REF!</definedName>
    <definedName name="line_rang7_7">#REF!</definedName>
    <definedName name="line_rang7_8" localSheetId="3">#REF!</definedName>
    <definedName name="line_rang7_8">#REF!</definedName>
    <definedName name="line_rang8_8" localSheetId="3">#REF!</definedName>
    <definedName name="line_rang8_8">#REF!</definedName>
    <definedName name="lkj" localSheetId="3">ф.4!lkj</definedName>
    <definedName name="lkj">[0]!lkj</definedName>
    <definedName name="loan" localSheetId="2" hidden="1">{"Summary report",#N/A,FALSE,"BBH";"Details - chart",#N/A,FALSE,"BBH"}</definedName>
    <definedName name="loan" localSheetId="3" hidden="1">{"Summary report",#N/A,FALSE,"BBH";"Details - chart",#N/A,FALSE,"BBH"}</definedName>
    <definedName name="loan" hidden="1">{"Summary report",#N/A,FALSE,"BBH";"Details - chart",#N/A,FALSE,"BBH"}</definedName>
    <definedName name="Loan_from_Halyk">'[47]22'!#REF!</definedName>
    <definedName name="Loan_Halyk_acquisition" localSheetId="3">'[65]5'!$C$28</definedName>
    <definedName name="Loan_Halyk_acquisition">'[66]5'!$C$28</definedName>
    <definedName name="loan08" localSheetId="3">#REF!</definedName>
    <definedName name="loan08">#REF!</definedName>
    <definedName name="loan09_not_zalog" localSheetId="3">#REF!</definedName>
    <definedName name="loan09_not_zalog">#REF!</definedName>
    <definedName name="Loans_CP" localSheetId="3">[55]BS!#REF!</definedName>
    <definedName name="Loans_CP">[56]BS!#REF!</definedName>
    <definedName name="Loans_NP" localSheetId="3">[55]BS!#REF!</definedName>
    <definedName name="Loans_NP">[56]BS!#REF!</definedName>
    <definedName name="log_file_path" localSheetId="3">#REF!</definedName>
    <definedName name="log_file_path">#REF!</definedName>
    <definedName name="LP" localSheetId="3">#REF!</definedName>
    <definedName name="LP">#REF!</definedName>
    <definedName name="M">[38]Anlagevermögen!$A$1:$Z$29</definedName>
    <definedName name="M12_COSTS" localSheetId="3">#REF!</definedName>
    <definedName name="M12_COSTS">#REF!</definedName>
    <definedName name="M13_TRADEREC" localSheetId="3">#REF!</definedName>
    <definedName name="M13_TRADEREC">#REF!</definedName>
    <definedName name="mara" localSheetId="2" hidden="1">{"Summary report",#N/A,FALSE,"BBH";"Details - chart",#N/A,FALSE,"BBH"}</definedName>
    <definedName name="mara" localSheetId="3" hidden="1">{"Summary report",#N/A,FALSE,"BBH";"Details - chart",#N/A,FALSE,"BBH"}</definedName>
    <definedName name="mara" hidden="1">{"Summary report",#N/A,FALSE,"BBH";"Details - chart",#N/A,FALSE,"BBH"}</definedName>
    <definedName name="MATURITIESBYYR" localSheetId="3">#REF!</definedName>
    <definedName name="MATURITIESBYYR">#REF!</definedName>
    <definedName name="Member" localSheetId="3">#REF!</definedName>
    <definedName name="Member">#REF!</definedName>
    <definedName name="MEWarning" hidden="1">1</definedName>
    <definedName name="MIF" localSheetId="3">#REF!</definedName>
    <definedName name="MIF">#REF!</definedName>
    <definedName name="MIN_Sal_from_July" localSheetId="3">#REF!</definedName>
    <definedName name="MIN_Sal_from_July">#REF!</definedName>
    <definedName name="MIN_SALARY" localSheetId="3">#REF!</definedName>
    <definedName name="MIN_SALARY">#REF!</definedName>
    <definedName name="MINED" localSheetId="3">'[20]CamKum Prod'!$H$17</definedName>
    <definedName name="MINED">'[21]CamKum Prod'!$H$17</definedName>
    <definedName name="mmm" localSheetId="3">[57]SETUP!$D$12</definedName>
    <definedName name="mmm">[58]SETUP!$D$12</definedName>
    <definedName name="Monetary_Precision" localSheetId="3">#REF!</definedName>
    <definedName name="Monetary_Precision">#REF!</definedName>
    <definedName name="month">'[48]std tabel'!$C$5</definedName>
    <definedName name="mrp" localSheetId="3">#REF!</definedName>
    <definedName name="mrp">#REF!</definedName>
    <definedName name="n" localSheetId="3">ф.4!n</definedName>
    <definedName name="n">[0]!n</definedName>
    <definedName name="Name_rang1_1" localSheetId="3">#REF!</definedName>
    <definedName name="Name_rang1_1">#REF!</definedName>
    <definedName name="Name_rang1_2" localSheetId="3">#REF!</definedName>
    <definedName name="Name_rang1_2">#REF!</definedName>
    <definedName name="Name_rang1_3" localSheetId="3">#REF!</definedName>
    <definedName name="Name_rang1_3">#REF!</definedName>
    <definedName name="Name_rang1_4" localSheetId="3">#REF!</definedName>
    <definedName name="Name_rang1_4">#REF!</definedName>
    <definedName name="Name_rang1_5" localSheetId="3">#REF!</definedName>
    <definedName name="Name_rang1_5">#REF!</definedName>
    <definedName name="Name_rang1_6" localSheetId="3">#REF!</definedName>
    <definedName name="Name_rang1_6">#REF!</definedName>
    <definedName name="Name_rang1_7" localSheetId="3">#REF!</definedName>
    <definedName name="Name_rang1_7">#REF!</definedName>
    <definedName name="Name_rang1_8" localSheetId="3">#REF!</definedName>
    <definedName name="Name_rang1_8">#REF!</definedName>
    <definedName name="Name_rang2_2" localSheetId="3">#REF!</definedName>
    <definedName name="Name_rang2_2">#REF!</definedName>
    <definedName name="Name_rang2_3" localSheetId="3">#REF!</definedName>
    <definedName name="Name_rang2_3">#REF!</definedName>
    <definedName name="Name_rang2_4" localSheetId="3">#REF!</definedName>
    <definedName name="Name_rang2_4">#REF!</definedName>
    <definedName name="Name_rang2_5" localSheetId="3">#REF!</definedName>
    <definedName name="Name_rang2_5">#REF!</definedName>
    <definedName name="Name_rang2_6" localSheetId="3">#REF!</definedName>
    <definedName name="Name_rang2_6">#REF!</definedName>
    <definedName name="Name_rang2_7" localSheetId="3">#REF!</definedName>
    <definedName name="Name_rang2_7">#REF!</definedName>
    <definedName name="Name_rang2_8" localSheetId="3">#REF!</definedName>
    <definedName name="Name_rang2_8">#REF!</definedName>
    <definedName name="Name_rang3" localSheetId="3">#REF!</definedName>
    <definedName name="Name_rang3">#REF!</definedName>
    <definedName name="Name_rang3_3" localSheetId="3">#REF!</definedName>
    <definedName name="Name_rang3_3">#REF!</definedName>
    <definedName name="Name_rang3_4" localSheetId="3">#REF!</definedName>
    <definedName name="Name_rang3_4">#REF!</definedName>
    <definedName name="Name_rang3_5" localSheetId="3">#REF!</definedName>
    <definedName name="Name_rang3_5">#REF!</definedName>
    <definedName name="Name_rang3_6" localSheetId="3">#REF!</definedName>
    <definedName name="Name_rang3_6">#REF!</definedName>
    <definedName name="Name_rang3_7" localSheetId="3">#REF!</definedName>
    <definedName name="Name_rang3_7">#REF!</definedName>
    <definedName name="Name_rang3_8" localSheetId="3">#REF!</definedName>
    <definedName name="Name_rang3_8">#REF!</definedName>
    <definedName name="Name_rang4_4" localSheetId="3">#REF!</definedName>
    <definedName name="Name_rang4_4">#REF!</definedName>
    <definedName name="Name_rang4_5" localSheetId="3">#REF!</definedName>
    <definedName name="Name_rang4_5">#REF!</definedName>
    <definedName name="Name_rang4_6" localSheetId="3">#REF!</definedName>
    <definedName name="Name_rang4_6">#REF!</definedName>
    <definedName name="Name_rang4_7" localSheetId="3">#REF!</definedName>
    <definedName name="Name_rang4_7">#REF!</definedName>
    <definedName name="Name_rang4_8" localSheetId="3">#REF!</definedName>
    <definedName name="Name_rang4_8">#REF!</definedName>
    <definedName name="Name_rang5_5" localSheetId="3">#REF!</definedName>
    <definedName name="Name_rang5_5">#REF!</definedName>
    <definedName name="Name_rang5_6" localSheetId="3">#REF!</definedName>
    <definedName name="Name_rang5_6">#REF!</definedName>
    <definedName name="Name_rang5_7" localSheetId="3">#REF!</definedName>
    <definedName name="Name_rang5_7">#REF!</definedName>
    <definedName name="Name_rang5_8" localSheetId="3">#REF!</definedName>
    <definedName name="Name_rang5_8">#REF!</definedName>
    <definedName name="Name_rang6_6" localSheetId="3">#REF!</definedName>
    <definedName name="Name_rang6_6">#REF!</definedName>
    <definedName name="Name_rang6_7" localSheetId="3">#REF!</definedName>
    <definedName name="Name_rang6_7">#REF!</definedName>
    <definedName name="Name_rang6_8" localSheetId="3">#REF!</definedName>
    <definedName name="Name_rang6_8">#REF!</definedName>
    <definedName name="Name_rang7_7" localSheetId="3">#REF!</definedName>
    <definedName name="Name_rang7_7">#REF!</definedName>
    <definedName name="Name_rang7_8" localSheetId="3">#REF!</definedName>
    <definedName name="Name_rang7_8">#REF!</definedName>
    <definedName name="Name_rang8_8" localSheetId="3">#REF!</definedName>
    <definedName name="Name_rang8_8">#REF!</definedName>
    <definedName name="NBK">89.57</definedName>
    <definedName name="Net_Price" localSheetId="3">#REF!</definedName>
    <definedName name="Net_Price">#REF!</definedName>
    <definedName name="Net_price_04" localSheetId="3">#REF!</definedName>
    <definedName name="Net_price_04">#REF!</definedName>
    <definedName name="Net_price_07" localSheetId="3">#REF!</definedName>
    <definedName name="Net_price_07">#REF!</definedName>
    <definedName name="NFC">[39]IS!#REF!</definedName>
    <definedName name="nter" localSheetId="3">#REF!</definedName>
    <definedName name="nter">#REF!</definedName>
    <definedName name="Number_of_payments_during_one_year" localSheetId="3">#REF!</definedName>
    <definedName name="Number_of_payments_during_one_year">#REF!</definedName>
    <definedName name="NYN" localSheetId="3">'[67]G-60'!$B$1:$B$65536</definedName>
    <definedName name="NYN">'[68]G-60'!$B$1:$B$65536</definedName>
    <definedName name="o" localSheetId="3">#REF!</definedName>
    <definedName name="o">#REF!</definedName>
    <definedName name="Office" localSheetId="3">#REF!</definedName>
    <definedName name="Office">#REF!</definedName>
    <definedName name="oi" localSheetId="3">#REF!</definedName>
    <definedName name="oi">#REF!</definedName>
    <definedName name="oikjlkj" localSheetId="3">#REF!</definedName>
    <definedName name="oikjlkj">#REF!</definedName>
    <definedName name="OOE">[47]IS!#REF!</definedName>
    <definedName name="Other_sales_groupunits" localSheetId="3">#REF!</definedName>
    <definedName name="Other_sales_groupunits">#REF!</definedName>
    <definedName name="Other_Tax_CB" localSheetId="3">#REF!</definedName>
    <definedName name="Other_Tax_CB">#REF!</definedName>
    <definedName name="Other_Tax_payable_CB" localSheetId="3">#REF!</definedName>
    <definedName name="Other_Tax_payable_CB">#REF!</definedName>
    <definedName name="Other_Tax_payable_OB" localSheetId="3">#REF!</definedName>
    <definedName name="Other_Tax_payable_OB">#REF!</definedName>
    <definedName name="OtherOperRevenue">[39]IS!#REF!</definedName>
    <definedName name="p" localSheetId="3" hidden="1">'[20]Prelim Cost'!$B$31:$L$31</definedName>
    <definedName name="p" hidden="1">'[21]Prelim Cost'!$B$31:$L$31</definedName>
    <definedName name="Payables_close" localSheetId="3">[55]BS!#REF!</definedName>
    <definedName name="Payables_close">[56]BS!#REF!</definedName>
    <definedName name="Payables_open" localSheetId="3">[55]BS!#REF!</definedName>
    <definedName name="Payables_open">[56]BS!#REF!</definedName>
    <definedName name="period">'[48]std tabel'!$C$4</definedName>
    <definedName name="PL_M1" localSheetId="3">#REF!</definedName>
    <definedName name="PL_M1">#REF!</definedName>
    <definedName name="PopDate">[28]SMSTemp!$B$7</definedName>
    <definedName name="POURED" localSheetId="3">'[20]CamKum Prod'!$H$28</definedName>
    <definedName name="POURED">'[21]CamKum Prod'!$H$28</definedName>
    <definedName name="pr">[69]Anlagevermögen!$A$1:$Z$29</definedName>
    <definedName name="PrepBy">[28]SMSTemp!$B$6</definedName>
    <definedName name="PreviousPeriod">[44]ДДС!$E$11</definedName>
    <definedName name="price" localSheetId="3">#REF!</definedName>
    <definedName name="price">#REF!</definedName>
    <definedName name="Price_10" localSheetId="3">#REF!</definedName>
    <definedName name="Price_10">#REF!</definedName>
    <definedName name="Price_ADB_05" localSheetId="3">#REF!</definedName>
    <definedName name="Price_ADB_05">#REF!</definedName>
    <definedName name="Price_IADB_03" localSheetId="3">#REF!</definedName>
    <definedName name="Price_IADB_03">#REF!</definedName>
    <definedName name="Price_IBRD_02" localSheetId="3">#REF!</definedName>
    <definedName name="Price_IBRD_02">#REF!</definedName>
    <definedName name="Price_IBRD_03" localSheetId="3">#REF!</definedName>
    <definedName name="Price_IBRD_03">#REF!</definedName>
    <definedName name="Price_IBRD_05_2" localSheetId="3">#REF!</definedName>
    <definedName name="Price_IBRD_05_2">#REF!</definedName>
    <definedName name="Price_IFC_05" localSheetId="3">#REF!</definedName>
    <definedName name="Price_IFC_05">#REF!</definedName>
    <definedName name="PriceIBRD_05_1" localSheetId="3">#REF!</definedName>
    <definedName name="PriceIBRD_05_1">#REF!</definedName>
    <definedName name="printa" localSheetId="3">#REF!</definedName>
    <definedName name="printa">#REF!</definedName>
    <definedName name="printb" localSheetId="3">#REF!</definedName>
    <definedName name="printb">#REF!</definedName>
    <definedName name="printc" localSheetId="3">#REF!</definedName>
    <definedName name="printc">#REF!</definedName>
    <definedName name="printk" localSheetId="3">#REF!</definedName>
    <definedName name="printk">#REF!</definedName>
    <definedName name="Prior" localSheetId="3">#REF!</definedName>
    <definedName name="Prior">#REF!</definedName>
    <definedName name="Purchase_amount_KZT" localSheetId="3">#REF!</definedName>
    <definedName name="Purchase_amount_KZT">#REF!</definedName>
    <definedName name="Purchase_amount_USD" localSheetId="3">#REF!</definedName>
    <definedName name="Purchase_amount_USD">#REF!</definedName>
    <definedName name="Purchase_price" localSheetId="3">#REF!</definedName>
    <definedName name="Purchase_price">#REF!</definedName>
    <definedName name="PY_Accounts_Receivable" localSheetId="3">#REF!</definedName>
    <definedName name="PY_Accounts_Receivable">#REF!</definedName>
    <definedName name="PY_Administration">'[25]Income Statement'!#REF!</definedName>
    <definedName name="PY_Cash" localSheetId="3">#REF!</definedName>
    <definedName name="PY_Cash">#REF!</definedName>
    <definedName name="PY_Common_Equity" localSheetId="3">#REF!</definedName>
    <definedName name="PY_Common_Equity">#REF!</definedName>
    <definedName name="PY_Cost_of_Sales" localSheetId="3">'[25]Income Statement'!#REF!</definedName>
    <definedName name="PY_Cost_of_Sales">'[25]Income Statement'!#REF!</definedName>
    <definedName name="PY_Current_Liabilities" localSheetId="3">'[25]Bal Sheet'!#REF!</definedName>
    <definedName name="PY_Current_Liabilities">'[25]Bal Sheet'!#REF!</definedName>
    <definedName name="PY_Depreciation">'[25]Income Statement'!#REF!</definedName>
    <definedName name="PY_Gross_Profit">'[25]Income Statement'!#REF!</definedName>
    <definedName name="PY_Inc_Bef_Tax" localSheetId="3">#REF!</definedName>
    <definedName name="PY_Inc_Bef_Tax">#REF!</definedName>
    <definedName name="PY_Intangible_Assets" localSheetId="3">#REF!</definedName>
    <definedName name="PY_Intangible_Assets">#REF!</definedName>
    <definedName name="PY_Interest_Expense" localSheetId="3">'[25]Income Statement'!#REF!</definedName>
    <definedName name="PY_Interest_Expense">'[25]Income Statement'!#REF!</definedName>
    <definedName name="PY_Inventory" localSheetId="3">#REF!</definedName>
    <definedName name="PY_Inventory">#REF!</definedName>
    <definedName name="PY_LIABIL_EQUITY" localSheetId="3">#REF!</definedName>
    <definedName name="PY_LIABIL_EQUITY">#REF!</definedName>
    <definedName name="PY_LT_Debt" localSheetId="3">#REF!</definedName>
    <definedName name="PY_LT_Debt">#REF!</definedName>
    <definedName name="PY_Market_Value_of_Equity" localSheetId="3">'[25]Income Statement'!#REF!</definedName>
    <definedName name="PY_Market_Value_of_Equity">'[25]Income Statement'!#REF!</definedName>
    <definedName name="PY_Marketable_Sec" localSheetId="3">'[25]Bal Sheet'!#REF!</definedName>
    <definedName name="PY_Marketable_Sec">'[25]Bal Sheet'!#REF!</definedName>
    <definedName name="PY_NET_PROFIT" localSheetId="3">'[25]Income Statement'!#REF!</definedName>
    <definedName name="PY_NET_PROFIT">'[25]Income Statement'!#REF!</definedName>
    <definedName name="PY_Net_Revenue" localSheetId="3">#REF!</definedName>
    <definedName name="PY_Net_Revenue">#REF!</definedName>
    <definedName name="PY_Operating_Inc" localSheetId="3">'[25]Income Statement'!#REF!</definedName>
    <definedName name="PY_Operating_Inc">'[25]Income Statement'!#REF!</definedName>
    <definedName name="PY_Operating_Income" localSheetId="3">'[25]Income Statement'!#REF!</definedName>
    <definedName name="PY_Operating_Income">'[25]Income Statement'!#REF!</definedName>
    <definedName name="PY_Other_Curr_Assets" localSheetId="3">#REF!</definedName>
    <definedName name="PY_Other_Curr_Assets">#REF!</definedName>
    <definedName name="PY_Other_Exp" localSheetId="3">'[25]Income Statement'!#REF!</definedName>
    <definedName name="PY_Other_Exp">'[25]Income Statement'!#REF!</definedName>
    <definedName name="PY_Other_LT_Assets" localSheetId="3">'[25]Bal Sheet'!#REF!</definedName>
    <definedName name="PY_Other_LT_Assets">'[25]Bal Sheet'!#REF!</definedName>
    <definedName name="PY_Other_LT_Liabilities" localSheetId="3">#REF!</definedName>
    <definedName name="PY_Other_LT_Liabilities">#REF!</definedName>
    <definedName name="PY_Preferred_Stock" localSheetId="3">'[25]Bal Sheet'!#REF!</definedName>
    <definedName name="PY_Preferred_Stock">'[25]Bal Sheet'!#REF!</definedName>
    <definedName name="PY_QUICK_ASSETS" localSheetId="3">#REF!</definedName>
    <definedName name="PY_QUICK_ASSETS">#REF!</definedName>
    <definedName name="PY_Retained_Earnings" localSheetId="3">#REF!</definedName>
    <definedName name="PY_Retained_Earnings">#REF!</definedName>
    <definedName name="PY_Selling" localSheetId="3">'[25]Income Statement'!#REF!</definedName>
    <definedName name="PY_Selling">'[25]Income Statement'!#REF!</definedName>
    <definedName name="PY_Tangible_Assets" localSheetId="3">#REF!</definedName>
    <definedName name="PY_Tangible_Assets">#REF!</definedName>
    <definedName name="PY_Tangible_Net_Worth" localSheetId="3">'[25]Income Statement'!#REF!</definedName>
    <definedName name="PY_Tangible_Net_Worth">'[25]Income Statement'!#REF!</definedName>
    <definedName name="PY_Taxes" localSheetId="3">'[25]Income Statement'!#REF!</definedName>
    <definedName name="PY_Taxes">'[25]Income Statement'!#REF!</definedName>
    <definedName name="PY_TOTAL_ASSETS" localSheetId="3">#REF!</definedName>
    <definedName name="PY_TOTAL_ASSETS">#REF!</definedName>
    <definedName name="PY_TOTAL_CURR_ASSETS" localSheetId="3">#REF!</definedName>
    <definedName name="PY_TOTAL_CURR_ASSETS">#REF!</definedName>
    <definedName name="PY_TOTAL_DEBT" localSheetId="3">#REF!</definedName>
    <definedName name="PY_TOTAL_DEBT">#REF!</definedName>
    <definedName name="PY_TOTAL_EQUITY" localSheetId="3">#REF!</definedName>
    <definedName name="PY_TOTAL_EQUITY">#REF!</definedName>
    <definedName name="PY_Working_Capital">'[25]Income Statement'!#REF!</definedName>
    <definedName name="PY2_Accounts_Receivable" localSheetId="3">#REF!</definedName>
    <definedName name="PY2_Accounts_Receivable">#REF!</definedName>
    <definedName name="PY2_Administration">'[25]Income Statement'!#REF!</definedName>
    <definedName name="PY2_Cash" localSheetId="3">#REF!</definedName>
    <definedName name="PY2_Cash">#REF!</definedName>
    <definedName name="PY2_Common_Equity" localSheetId="3">#REF!</definedName>
    <definedName name="PY2_Common_Equity">#REF!</definedName>
    <definedName name="PY2_Cost_of_Sales" localSheetId="3">'[25]Income Statement'!#REF!</definedName>
    <definedName name="PY2_Cost_of_Sales">'[25]Income Statement'!#REF!</definedName>
    <definedName name="PY2_Current_Liabilities" localSheetId="3">'[25]Bal Sheet'!#REF!</definedName>
    <definedName name="PY2_Current_Liabilities">'[25]Bal Sheet'!#REF!</definedName>
    <definedName name="PY2_Depreciation">'[25]Income Statement'!#REF!</definedName>
    <definedName name="PY2_Gross_Profit">'[25]Income Statement'!#REF!</definedName>
    <definedName name="PY2_Inc_Bef_Tax" localSheetId="3">#REF!</definedName>
    <definedName name="PY2_Inc_Bef_Tax">#REF!</definedName>
    <definedName name="PY2_Intangible_Assets" localSheetId="3">#REF!</definedName>
    <definedName name="PY2_Intangible_Assets">#REF!</definedName>
    <definedName name="PY2_Interest_Expense" localSheetId="3">'[25]Income Statement'!#REF!</definedName>
    <definedName name="PY2_Interest_Expense">'[25]Income Statement'!#REF!</definedName>
    <definedName name="PY2_Inventory" localSheetId="3">#REF!</definedName>
    <definedName name="PY2_Inventory">#REF!</definedName>
    <definedName name="PY2_LIABIL_EQUITY" localSheetId="3">#REF!</definedName>
    <definedName name="PY2_LIABIL_EQUITY">#REF!</definedName>
    <definedName name="PY2_LT_Debt" localSheetId="3">#REF!</definedName>
    <definedName name="PY2_LT_Debt">#REF!</definedName>
    <definedName name="PY2_Marketable_Sec" localSheetId="3">'[25]Bal Sheet'!#REF!</definedName>
    <definedName name="PY2_Marketable_Sec">'[25]Bal Sheet'!#REF!</definedName>
    <definedName name="PY2_NET_PROFIT" localSheetId="3">'[25]Income Statement'!#REF!</definedName>
    <definedName name="PY2_NET_PROFIT">'[25]Income Statement'!#REF!</definedName>
    <definedName name="PY2_Net_Revenue" localSheetId="3">#REF!</definedName>
    <definedName name="PY2_Net_Revenue">#REF!</definedName>
    <definedName name="PY2_Operating_Inc" localSheetId="3">'[25]Income Statement'!#REF!</definedName>
    <definedName name="PY2_Operating_Inc">'[25]Income Statement'!#REF!</definedName>
    <definedName name="PY2_Operating_Income" localSheetId="3">'[25]Income Statement'!#REF!</definedName>
    <definedName name="PY2_Operating_Income">'[25]Income Statement'!#REF!</definedName>
    <definedName name="PY2_Other_Curr_Assets" localSheetId="3">#REF!</definedName>
    <definedName name="PY2_Other_Curr_Assets">#REF!</definedName>
    <definedName name="PY2_Other_Exp." localSheetId="3">'[25]Income Statement'!#REF!</definedName>
    <definedName name="PY2_Other_Exp.">'[25]Income Statement'!#REF!</definedName>
    <definedName name="PY2_Other_LT_Assets" localSheetId="3">'[25]Bal Sheet'!#REF!</definedName>
    <definedName name="PY2_Other_LT_Assets">'[25]Bal Sheet'!#REF!</definedName>
    <definedName name="PY2_Other_LT_Liabilities" localSheetId="3">#REF!</definedName>
    <definedName name="PY2_Other_LT_Liabilities">#REF!</definedName>
    <definedName name="PY2_Preferred_Stock" localSheetId="3">'[25]Bal Sheet'!#REF!</definedName>
    <definedName name="PY2_Preferred_Stock">'[25]Bal Sheet'!#REF!</definedName>
    <definedName name="PY2_QUICK_ASSETS" localSheetId="3">#REF!</definedName>
    <definedName name="PY2_QUICK_ASSETS">#REF!</definedName>
    <definedName name="PY2_Retained_Earnings" localSheetId="3">#REF!</definedName>
    <definedName name="PY2_Retained_Earnings">#REF!</definedName>
    <definedName name="PY2_Selling" localSheetId="3">'[25]Income Statement'!#REF!</definedName>
    <definedName name="PY2_Selling">'[25]Income Statement'!#REF!</definedName>
    <definedName name="PY2_Tangible_Assets" localSheetId="3">#REF!</definedName>
    <definedName name="PY2_Tangible_Assets">#REF!</definedName>
    <definedName name="PY2_Tangible_Net_Worth" localSheetId="3">'[25]Income Statement'!#REF!</definedName>
    <definedName name="PY2_Tangible_Net_Worth">'[25]Income Statement'!#REF!</definedName>
    <definedName name="PY2_Taxes" localSheetId="3">'[25]Income Statement'!#REF!</definedName>
    <definedName name="PY2_Taxes">'[25]Income Statement'!#REF!</definedName>
    <definedName name="PY2_TOTAL_ASSETS" localSheetId="3">#REF!</definedName>
    <definedName name="PY2_TOTAL_ASSETS">#REF!</definedName>
    <definedName name="PY2_TOTAL_CURR_ASSETS" localSheetId="3">#REF!</definedName>
    <definedName name="PY2_TOTAL_CURR_ASSETS">#REF!</definedName>
    <definedName name="PY2_TOTAL_DEBT" localSheetId="3">#REF!</definedName>
    <definedName name="PY2_TOTAL_DEBT">#REF!</definedName>
    <definedName name="PY2_TOTAL_EQUITY" localSheetId="3">#REF!</definedName>
    <definedName name="PY2_TOTAL_EQUITY">#REF!</definedName>
    <definedName name="PY2_Working_Capital">'[25]Income Statement'!#REF!</definedName>
    <definedName name="PYTB">[70]PYTB!$A$1:$B$835</definedName>
    <definedName name="q" localSheetId="2" hidden="1">{#N/A,#N/A,FALSE,"Aging Summary";#N/A,#N/A,FALSE,"Ratio Analysis";#N/A,#N/A,FALSE,"Test 120 Day Accts";#N/A,#N/A,FALSE,"Tickmarks"}</definedName>
    <definedName name="q" localSheetId="3" hidden="1">{#N/A,#N/A,FALSE,"Aging Summary";#N/A,#N/A,FALSE,"Ratio Analysis";#N/A,#N/A,FALSE,"Test 120 Day Accts";#N/A,#N/A,FALSE,"Tickmarks"}</definedName>
    <definedName name="q" hidden="1">{#N/A,#N/A,FALSE,"Aging Summary";#N/A,#N/A,FALSE,"Ratio Analysis";#N/A,#N/A,FALSE,"Test 120 Day Accts";#N/A,#N/A,FALSE,"Tickmarks"}</definedName>
    <definedName name="qq" localSheetId="2" hidden="1">{#N/A,#N/A,FALSE,"Aging Summary";#N/A,#N/A,FALSE,"Ratio Analysis";#N/A,#N/A,FALSE,"Test 120 Day Accts";#N/A,#N/A,FALSE,"Tickmarks"}</definedName>
    <definedName name="qq" localSheetId="3" hidden="1">{#N/A,#N/A,FALSE,"Aging Summary";#N/A,#N/A,FALSE,"Ratio Analysis";#N/A,#N/A,FALSE,"Test 120 Day Accts";#N/A,#N/A,FALSE,"Tickmarks"}</definedName>
    <definedName name="qq" hidden="1">{#N/A,#N/A,FALSE,"Aging Summary";#N/A,#N/A,FALSE,"Ratio Analysis";#N/A,#N/A,FALSE,"Test 120 Day Accts";#N/A,#N/A,FALSE,"Tickmarks"}</definedName>
    <definedName name="R_BEG" localSheetId="3">#REF!</definedName>
    <definedName name="R_BEG">#REF!</definedName>
    <definedName name="R_END" localSheetId="3">#REF!</definedName>
    <definedName name="R_END">#REF!</definedName>
    <definedName name="R_Factor" localSheetId="3">#REF!</definedName>
    <definedName name="R_Factor">#REF!</definedName>
    <definedName name="R_INS" localSheetId="3">#REF!</definedName>
    <definedName name="R_INS">#REF!</definedName>
    <definedName name="Random_Book_Value_Totals">[28]SMSTemp!$B$48</definedName>
    <definedName name="Random_Net_Book_Value">[28]SMSTemp!$B$45</definedName>
    <definedName name="Random_Population_Count">[28]SMSTemp!$B$46</definedName>
    <definedName name="Random_Sample_Size">[28]SMSTemp!$B$47</definedName>
    <definedName name="Receivables_close" localSheetId="3">[55]BS!#REF!</definedName>
    <definedName name="Receivables_close">[56]BS!#REF!</definedName>
    <definedName name="Receivables_open" localSheetId="3">[55]BS!#REF!</definedName>
    <definedName name="Receivables_open">[56]BS!#REF!</definedName>
    <definedName name="RECONC_DEPR" localSheetId="3">#REF!</definedName>
    <definedName name="RECONC_DEPR">#REF!</definedName>
    <definedName name="Ref_1" localSheetId="3">'[71]FA Movement Kyrg'!$E$22</definedName>
    <definedName name="Ref_1">'[72]FA Movement Kyrg'!$E$22</definedName>
    <definedName name="Ref_10" localSheetId="3">'[71]FA Movement Kyrg'!$I$39</definedName>
    <definedName name="Ref_10">'[72]FA Movement Kyrg'!$I$39</definedName>
    <definedName name="Ref_11" localSheetId="3">'[71]FA Movement Kyrg'!$K$39</definedName>
    <definedName name="Ref_11">'[72]FA Movement Kyrg'!$K$39</definedName>
    <definedName name="Ref_12" localSheetId="3">'[71]FA Movement Kyrg'!$K$17</definedName>
    <definedName name="Ref_12">'[72]FA Movement Kyrg'!$K$17</definedName>
    <definedName name="Ref_13" localSheetId="3">'[71]FA Movement Kyrg'!$C$17</definedName>
    <definedName name="Ref_13">'[72]FA Movement Kyrg'!$C$17</definedName>
    <definedName name="Ref_14" localSheetId="3">'[71]FA Movement Kyrg'!$E$17</definedName>
    <definedName name="Ref_14">'[72]FA Movement Kyrg'!$E$17</definedName>
    <definedName name="Ref_2" localSheetId="3">'[71]FA Movement Kyrg'!$A$1</definedName>
    <definedName name="Ref_2">'[72]FA Movement Kyrg'!$A$1</definedName>
    <definedName name="Ref_3" localSheetId="3">#REF!</definedName>
    <definedName name="Ref_3">#REF!</definedName>
    <definedName name="Ref_4" localSheetId="3">'[71]FA Movement Kyrg'!$A$19</definedName>
    <definedName name="Ref_4">'[72]FA Movement Kyrg'!$A$19</definedName>
    <definedName name="Ref_5" localSheetId="3">'[71]FA Movement Kyrg'!$C$17</definedName>
    <definedName name="Ref_5">'[72]FA Movement Kyrg'!$C$17</definedName>
    <definedName name="Ref_6" localSheetId="3">'[71]FA Movement Kyrg'!$K$17</definedName>
    <definedName name="Ref_6">'[72]FA Movement Kyrg'!$K$17</definedName>
    <definedName name="Ref_7" localSheetId="3">'[71]FA Movement Kyrg'!$C$28</definedName>
    <definedName name="Ref_7">'[72]FA Movement Kyrg'!$C$28</definedName>
    <definedName name="Ref_8" localSheetId="3">'[71]FA Movement Kyrg'!$C$28</definedName>
    <definedName name="Ref_8">'[72]FA Movement Kyrg'!$C$28</definedName>
    <definedName name="Ref_9" localSheetId="3">'[71]FA Movement Kyrg'!$K$28</definedName>
    <definedName name="Ref_9">'[72]FA Movement Kyrg'!$K$28</definedName>
    <definedName name="Residual_difference" localSheetId="3">#REF!</definedName>
    <definedName name="Residual_difference">#REF!</definedName>
    <definedName name="respirators" localSheetId="3">#REF!</definedName>
    <definedName name="respirators">#REF!</definedName>
    <definedName name="Rest_Fact_rang1_1" localSheetId="3">#REF!</definedName>
    <definedName name="Rest_Fact_rang1_1">#REF!</definedName>
    <definedName name="Rest_Fact_rang1_2" localSheetId="3">#REF!</definedName>
    <definedName name="Rest_Fact_rang1_2">#REF!</definedName>
    <definedName name="Rest_Fact_rang1_3" localSheetId="3">#REF!</definedName>
    <definedName name="Rest_Fact_rang1_3">#REF!</definedName>
    <definedName name="Rest_Fact_rang1_4" localSheetId="3">#REF!</definedName>
    <definedName name="Rest_Fact_rang1_4">#REF!</definedName>
    <definedName name="Rest_Fact_rang1_5" localSheetId="3">#REF!</definedName>
    <definedName name="Rest_Fact_rang1_5">#REF!</definedName>
    <definedName name="Rest_Fact_rang1_6" localSheetId="3">#REF!</definedName>
    <definedName name="Rest_Fact_rang1_6">#REF!</definedName>
    <definedName name="Rest_Fact_rang1_7" localSheetId="3">#REF!</definedName>
    <definedName name="Rest_Fact_rang1_7">#REF!</definedName>
    <definedName name="Rest_Fact_rang1_8" localSheetId="3">#REF!</definedName>
    <definedName name="Rest_Fact_rang1_8">#REF!</definedName>
    <definedName name="Rest_Fact_rang2_2" localSheetId="3">#REF!</definedName>
    <definedName name="Rest_Fact_rang2_2">#REF!</definedName>
    <definedName name="Rest_Fact_rang2_3" localSheetId="3">#REF!</definedName>
    <definedName name="Rest_Fact_rang2_3">#REF!</definedName>
    <definedName name="Rest_Fact_rang2_4" localSheetId="3">#REF!</definedName>
    <definedName name="Rest_Fact_rang2_4">#REF!</definedName>
    <definedName name="Rest_Fact_rang2_5" localSheetId="3">#REF!</definedName>
    <definedName name="Rest_Fact_rang2_5">#REF!</definedName>
    <definedName name="Rest_Fact_rang2_6" localSheetId="3">#REF!</definedName>
    <definedName name="Rest_Fact_rang2_6">#REF!</definedName>
    <definedName name="Rest_Fact_rang2_7" localSheetId="3">#REF!</definedName>
    <definedName name="Rest_Fact_rang2_7">#REF!</definedName>
    <definedName name="Rest_Fact_rang2_8" localSheetId="3">#REF!</definedName>
    <definedName name="Rest_Fact_rang2_8">#REF!</definedName>
    <definedName name="Rest_Fact_rang3_3" localSheetId="3">#REF!</definedName>
    <definedName name="Rest_Fact_rang3_3">#REF!</definedName>
    <definedName name="Rest_Fact_rang3_4" localSheetId="3">#REF!</definedName>
    <definedName name="Rest_Fact_rang3_4">#REF!</definedName>
    <definedName name="Rest_Fact_rang3_5" localSheetId="3">#REF!</definedName>
    <definedName name="Rest_Fact_rang3_5">#REF!</definedName>
    <definedName name="Rest_Fact_rang3_6" localSheetId="3">#REF!</definedName>
    <definedName name="Rest_Fact_rang3_6">#REF!</definedName>
    <definedName name="Rest_Fact_rang3_7" localSheetId="3">#REF!</definedName>
    <definedName name="Rest_Fact_rang3_7">#REF!</definedName>
    <definedName name="Rest_Fact_rang3_8" localSheetId="3">#REF!</definedName>
    <definedName name="Rest_Fact_rang3_8">#REF!</definedName>
    <definedName name="Rest_Fact_rang4_4" localSheetId="3">#REF!</definedName>
    <definedName name="Rest_Fact_rang4_4">#REF!</definedName>
    <definedName name="Rest_Fact_rang4_5" localSheetId="3">#REF!</definedName>
    <definedName name="Rest_Fact_rang4_5">#REF!</definedName>
    <definedName name="Rest_Fact_rang4_6" localSheetId="3">#REF!</definedName>
    <definedName name="Rest_Fact_rang4_6">#REF!</definedName>
    <definedName name="Rest_Fact_rang4_7" localSheetId="3">#REF!</definedName>
    <definedName name="Rest_Fact_rang4_7">#REF!</definedName>
    <definedName name="Rest_Fact_rang4_8" localSheetId="3">#REF!</definedName>
    <definedName name="Rest_Fact_rang4_8">#REF!</definedName>
    <definedName name="Rest_Fact_rang5_5" localSheetId="3">#REF!</definedName>
    <definedName name="Rest_Fact_rang5_5">#REF!</definedName>
    <definedName name="Rest_Fact_rang5_6" localSheetId="3">#REF!</definedName>
    <definedName name="Rest_Fact_rang5_6">#REF!</definedName>
    <definedName name="Rest_Fact_rang5_7" localSheetId="3">#REF!</definedName>
    <definedName name="Rest_Fact_rang5_7">#REF!</definedName>
    <definedName name="Rest_Fact_rang5_8" localSheetId="3">#REF!</definedName>
    <definedName name="Rest_Fact_rang5_8">#REF!</definedName>
    <definedName name="Rest_Fact_rang6_6" localSheetId="3">#REF!</definedName>
    <definedName name="Rest_Fact_rang6_6">#REF!</definedName>
    <definedName name="Rest_Fact_rang6_7" localSheetId="3">#REF!</definedName>
    <definedName name="Rest_Fact_rang6_7">#REF!</definedName>
    <definedName name="Rest_Fact_rang6_8" localSheetId="3">#REF!</definedName>
    <definedName name="Rest_Fact_rang6_8">#REF!</definedName>
    <definedName name="Rest_Fact_rang7_7" localSheetId="3">#REF!</definedName>
    <definedName name="Rest_Fact_rang7_7">#REF!</definedName>
    <definedName name="Rest_Fact_rang7_8" localSheetId="3">#REF!</definedName>
    <definedName name="Rest_Fact_rang7_8">#REF!</definedName>
    <definedName name="Rest_Fact_rang8_8" localSheetId="3">#REF!</definedName>
    <definedName name="Rest_Fact_rang8_8">#REF!</definedName>
    <definedName name="rett" localSheetId="3">[73]Статьи!$A$3:$B$55</definedName>
    <definedName name="rett">[74]Статьи!$A$3:$B$55</definedName>
    <definedName name="Revenue">[39]IS!#REF!</definedName>
    <definedName name="rty" localSheetId="3" hidden="1">'[15]Prelim Cost'!$B$31:$L$31</definedName>
    <definedName name="rty" hidden="1">'[16]Prelim Cost'!$B$31:$L$31</definedName>
    <definedName name="RUR">4.97</definedName>
    <definedName name="rus" localSheetId="3">#REF!</definedName>
    <definedName name="rus">#REF!</definedName>
    <definedName name="s" localSheetId="3">#REF!</definedName>
    <definedName name="s">#REF!</definedName>
    <definedName name="S_AcctDes" localSheetId="3">[26]Securities!$A$1:$A$65536</definedName>
    <definedName name="S_AcctDes">[27]Securities!$A$1:$A$65536</definedName>
    <definedName name="S_Adjust" localSheetId="3">#REF!</definedName>
    <definedName name="S_Adjust">#REF!</definedName>
    <definedName name="S_Adjust_Data" localSheetId="3">[63]Lead!$I$1:$I$55</definedName>
    <definedName name="S_Adjust_Data">[64]Lead!$I$1:$I$55</definedName>
    <definedName name="S_Adjust_GT" localSheetId="3">#REF!</definedName>
    <definedName name="S_Adjust_GT">#REF!</definedName>
    <definedName name="S_AJE_Tot" localSheetId="3">#REF!</definedName>
    <definedName name="S_AJE_Tot">#REF!</definedName>
    <definedName name="S_AJE_Tot_Data" localSheetId="3">[63]Lead!$H$1:$H$55</definedName>
    <definedName name="S_AJE_Tot_Data">[64]Lead!$H$1:$H$55</definedName>
    <definedName name="S_AJE_Tot_GT" localSheetId="3">#REF!</definedName>
    <definedName name="S_AJE_Tot_GT">#REF!</definedName>
    <definedName name="S_CompNum" localSheetId="3">[26]Securities!#REF!</definedName>
    <definedName name="S_CompNum">[27]Securities!#REF!</definedName>
    <definedName name="S_CY_Beg" localSheetId="3">[26]Securities!$B$1:$B$65536</definedName>
    <definedName name="S_CY_Beg">[27]Securities!$B$1:$B$65536</definedName>
    <definedName name="S_CY_Beg_Data" localSheetId="3">[63]Lead!$F$1:$F$55</definedName>
    <definedName name="S_CY_Beg_Data">[64]Lead!$F$1:$F$55</definedName>
    <definedName name="S_CY_Beg_GT" localSheetId="3">[26]Securities!#REF!</definedName>
    <definedName name="S_CY_Beg_GT">[27]Securities!#REF!</definedName>
    <definedName name="S_CY_End" localSheetId="3">#REF!</definedName>
    <definedName name="S_CY_End">#REF!</definedName>
    <definedName name="S_CY_End_Data" localSheetId="3">[63]Lead!$K$1:$K$55</definedName>
    <definedName name="S_CY_End_Data">[64]Lead!$K$1:$K$55</definedName>
    <definedName name="S_CY_End_GT" localSheetId="3">#REF!</definedName>
    <definedName name="S_CY_End_GT">#REF!</definedName>
    <definedName name="S_Diff_Amt" localSheetId="3">#REF!</definedName>
    <definedName name="S_Diff_Amt">#REF!</definedName>
    <definedName name="S_Diff_Pct" localSheetId="3">#REF!</definedName>
    <definedName name="S_Diff_Pct">#REF!</definedName>
    <definedName name="S_GrpNum" localSheetId="3">[26]Securities!#REF!</definedName>
    <definedName name="S_GrpNum">[27]Securities!#REF!</definedName>
    <definedName name="S_Headings" localSheetId="3">#REF!</definedName>
    <definedName name="S_Headings">#REF!</definedName>
    <definedName name="S_KeyValue" localSheetId="3">[26]Securities!#REF!</definedName>
    <definedName name="S_KeyValue">[27]Securities!#REF!</definedName>
    <definedName name="S_PY_End" localSheetId="3">[26]Securities!$G$1:$G$65536</definedName>
    <definedName name="S_PY_End">[27]Securities!$G$1:$G$65536</definedName>
    <definedName name="S_PY_End_Data" localSheetId="3">[63]Lead!$M$1:$M$55</definedName>
    <definedName name="S_PY_End_Data">[64]Lead!$M$1:$M$55</definedName>
    <definedName name="S_PY_End_GT" localSheetId="3">[26]Securities!#REF!</definedName>
    <definedName name="S_PY_End_GT">[27]Securities!#REF!</definedName>
    <definedName name="S_RJE_Tot" localSheetId="3">#REF!</definedName>
    <definedName name="S_RJE_Tot">#REF!</definedName>
    <definedName name="S_RJE_Tot_Data" localSheetId="3">[63]Lead!$J$1:$J$55</definedName>
    <definedName name="S_RJE_Tot_Data">[64]Lead!$J$1:$J$55</definedName>
    <definedName name="S_RJE_Tot_GT" localSheetId="3">#REF!</definedName>
    <definedName name="S_RJE_Tot_GT">#REF!</definedName>
    <definedName name="S_RowNum" localSheetId="3">[26]Securities!#REF!</definedName>
    <definedName name="S_RowNum">[27]Securities!#REF!</definedName>
    <definedName name="Sales_groupunits" localSheetId="3">#REF!</definedName>
    <definedName name="Sales_groupunits">#REF!</definedName>
    <definedName name="Sales_groupunits_F19" localSheetId="3">#REF!</definedName>
    <definedName name="Sales_groupunits_F19">#REF!</definedName>
    <definedName name="SATBLT">[30]!SATBLT</definedName>
    <definedName name="SATBUS">[30]!SATBUS</definedName>
    <definedName name="SATRAP">[30]!SATRAP</definedName>
    <definedName name="sd" localSheetId="3">#REF!</definedName>
    <definedName name="sd">#REF!</definedName>
    <definedName name="SellingExp">[39]IS!#REF!</definedName>
    <definedName name="ser" localSheetId="3">#REF!</definedName>
    <definedName name="ser">#REF!</definedName>
    <definedName name="sfd" localSheetId="3">#REF!</definedName>
    <definedName name="sfd">#REF!</definedName>
    <definedName name="Shapka" localSheetId="3">#REF!</definedName>
    <definedName name="Shapka">#REF!</definedName>
    <definedName name="Shapka1" localSheetId="3">#REF!</definedName>
    <definedName name="Shapka1">#REF!</definedName>
    <definedName name="Shapka10" localSheetId="3">#REF!</definedName>
    <definedName name="Shapka10">#REF!</definedName>
    <definedName name="SOCFUND" localSheetId="3">#REF!</definedName>
    <definedName name="SOCFUND">#REF!</definedName>
    <definedName name="sul" localSheetId="3">#REF!</definedName>
    <definedName name="sul">#REF!</definedName>
    <definedName name="Sum_Fact_Rang1_1" localSheetId="3">#REF!</definedName>
    <definedName name="Sum_Fact_Rang1_1">#REF!</definedName>
    <definedName name="Sum_Fact_Rang1_2" localSheetId="3">#REF!</definedName>
    <definedName name="Sum_Fact_Rang1_2">#REF!</definedName>
    <definedName name="Sum_Fact_Rang1_3" localSheetId="3">#REF!</definedName>
    <definedName name="Sum_Fact_Rang1_3">#REF!</definedName>
    <definedName name="Sum_Fact_Rang1_4" localSheetId="3">#REF!</definedName>
    <definedName name="Sum_Fact_Rang1_4">#REF!</definedName>
    <definedName name="Sum_Fact_Rang1_5" localSheetId="3">#REF!</definedName>
    <definedName name="Sum_Fact_Rang1_5">#REF!</definedName>
    <definedName name="Sum_Fact_Rang1_6" localSheetId="3">#REF!</definedName>
    <definedName name="Sum_Fact_Rang1_6">#REF!</definedName>
    <definedName name="Sum_Fact_Rang1_7" localSheetId="3">#REF!</definedName>
    <definedName name="Sum_Fact_Rang1_7">#REF!</definedName>
    <definedName name="Sum_Fact_Rang1_8" localSheetId="3">#REF!</definedName>
    <definedName name="Sum_Fact_Rang1_8">#REF!</definedName>
    <definedName name="Sum_Fact_Rang2_2" localSheetId="3">#REF!</definedName>
    <definedName name="Sum_Fact_Rang2_2">#REF!</definedName>
    <definedName name="Sum_Fact_Rang2_3" localSheetId="3">#REF!</definedName>
    <definedName name="Sum_Fact_Rang2_3">#REF!</definedName>
    <definedName name="Sum_Fact_Rang2_4" localSheetId="3">#REF!</definedName>
    <definedName name="Sum_Fact_Rang2_4">#REF!</definedName>
    <definedName name="Sum_Fact_Rang2_5" localSheetId="3">#REF!</definedName>
    <definedName name="Sum_Fact_Rang2_5">#REF!</definedName>
    <definedName name="Sum_Fact_Rang2_6" localSheetId="3">#REF!</definedName>
    <definedName name="Sum_Fact_Rang2_6">#REF!</definedName>
    <definedName name="Sum_Fact_Rang2_7" localSheetId="3">#REF!</definedName>
    <definedName name="Sum_Fact_Rang2_7">#REF!</definedName>
    <definedName name="Sum_Fact_Rang2_8" localSheetId="3">#REF!</definedName>
    <definedName name="Sum_Fact_Rang2_8">#REF!</definedName>
    <definedName name="Sum_Fact_Rang3_3" localSheetId="3">#REF!</definedName>
    <definedName name="Sum_Fact_Rang3_3">#REF!</definedName>
    <definedName name="Sum_Fact_Rang3_4" localSheetId="3">#REF!</definedName>
    <definedName name="Sum_Fact_Rang3_4">#REF!</definedName>
    <definedName name="Sum_Fact_Rang3_5" localSheetId="3">#REF!</definedName>
    <definedName name="Sum_Fact_Rang3_5">#REF!</definedName>
    <definedName name="Sum_Fact_Rang3_6" localSheetId="3">#REF!</definedName>
    <definedName name="Sum_Fact_Rang3_6">#REF!</definedName>
    <definedName name="Sum_Fact_Rang3_7" localSheetId="3">#REF!</definedName>
    <definedName name="Sum_Fact_Rang3_7">#REF!</definedName>
    <definedName name="Sum_Fact_Rang3_8" localSheetId="3">#REF!</definedName>
    <definedName name="Sum_Fact_Rang3_8">#REF!</definedName>
    <definedName name="Sum_Fact_Rang4_4" localSheetId="3">#REF!</definedName>
    <definedName name="Sum_Fact_Rang4_4">#REF!</definedName>
    <definedName name="Sum_Fact_Rang4_5" localSheetId="3">#REF!</definedName>
    <definedName name="Sum_Fact_Rang4_5">#REF!</definedName>
    <definedName name="Sum_Fact_Rang4_6" localSheetId="3">#REF!</definedName>
    <definedName name="Sum_Fact_Rang4_6">#REF!</definedName>
    <definedName name="Sum_Fact_Rang4_7" localSheetId="3">#REF!</definedName>
    <definedName name="Sum_Fact_Rang4_7">#REF!</definedName>
    <definedName name="Sum_Fact_Rang4_8" localSheetId="3">#REF!</definedName>
    <definedName name="Sum_Fact_Rang4_8">#REF!</definedName>
    <definedName name="Sum_Fact_Rang5_5" localSheetId="3">#REF!</definedName>
    <definedName name="Sum_Fact_Rang5_5">#REF!</definedName>
    <definedName name="Sum_Fact_Rang5_6" localSheetId="3">#REF!</definedName>
    <definedName name="Sum_Fact_Rang5_6">#REF!</definedName>
    <definedName name="Sum_Fact_Rang5_7" localSheetId="3">#REF!</definedName>
    <definedName name="Sum_Fact_Rang5_7">#REF!</definedName>
    <definedName name="Sum_Fact_Rang5_8" localSheetId="3">#REF!</definedName>
    <definedName name="Sum_Fact_Rang5_8">#REF!</definedName>
    <definedName name="Sum_Fact_Rang6_6" localSheetId="3">#REF!</definedName>
    <definedName name="Sum_Fact_Rang6_6">#REF!</definedName>
    <definedName name="Sum_Fact_Rang6_7" localSheetId="3">#REF!</definedName>
    <definedName name="Sum_Fact_Rang6_7">#REF!</definedName>
    <definedName name="Sum_Fact_Rang6_8" localSheetId="3">#REF!</definedName>
    <definedName name="Sum_Fact_Rang6_8">#REF!</definedName>
    <definedName name="Sum_Fact_Rang7_7" localSheetId="3">#REF!</definedName>
    <definedName name="Sum_Fact_Rang7_7">#REF!</definedName>
    <definedName name="Sum_Fact_Rang7_8" localSheetId="3">#REF!</definedName>
    <definedName name="Sum_Fact_Rang7_8">#REF!</definedName>
    <definedName name="Sum_Fact_Rang8_8" localSheetId="3">#REF!</definedName>
    <definedName name="Sum_Fact_Rang8_8">#REF!</definedName>
    <definedName name="t_4_b">'[75]B 1'!#REF!</definedName>
    <definedName name="t1b00" localSheetId="3">#REF!</definedName>
    <definedName name="t1b00">#REF!</definedName>
    <definedName name="t1b01" localSheetId="3">#REF!</definedName>
    <definedName name="t1b01">#REF!</definedName>
    <definedName name="t1c00" localSheetId="1">'[76]C 25'!#REF!</definedName>
    <definedName name="t1c00">'[76]C 25'!#REF!</definedName>
    <definedName name="t1c01">'[76]C 25'!#REF!</definedName>
    <definedName name="t1d00" localSheetId="1">#REF!</definedName>
    <definedName name="t1d00">#REF!</definedName>
    <definedName name="t1d01" localSheetId="1">#REF!</definedName>
    <definedName name="t1d01">#REF!</definedName>
    <definedName name="t1e01" localSheetId="1">'[75]B 1'!#REF!</definedName>
    <definedName name="t1e01">'[75]B 1'!#REF!</definedName>
    <definedName name="t1f00">#REF!</definedName>
    <definedName name="t1f01">#REF!</definedName>
    <definedName name="t1g00" localSheetId="3">#REF!</definedName>
    <definedName name="t1g00">#REF!</definedName>
    <definedName name="t1g01" localSheetId="3">#REF!</definedName>
    <definedName name="t1g01">#REF!</definedName>
    <definedName name="t1i00" localSheetId="3">#REF!</definedName>
    <definedName name="t1i00">#REF!</definedName>
    <definedName name="t1i01" localSheetId="3">#REF!</definedName>
    <definedName name="t1i01">#REF!</definedName>
    <definedName name="t1k00" localSheetId="3">#REF!</definedName>
    <definedName name="t1k00">#REF!</definedName>
    <definedName name="t1k01" localSheetId="3">#REF!</definedName>
    <definedName name="t1k01">#REF!</definedName>
    <definedName name="t2c00" localSheetId="1">'[76]C 25'!#REF!</definedName>
    <definedName name="t2c00">'[76]C 25'!#REF!</definedName>
    <definedName name="t2c01">'[76]C 25'!#REF!</definedName>
    <definedName name="t2d00" localSheetId="1">#REF!</definedName>
    <definedName name="t2d00">#REF!</definedName>
    <definedName name="t2d01" localSheetId="1">#REF!</definedName>
    <definedName name="t2d01">#REF!</definedName>
    <definedName name="t2f00">#REF!</definedName>
    <definedName name="t2f01">#REF!</definedName>
    <definedName name="t2g00" localSheetId="3">#REF!</definedName>
    <definedName name="t2g00">#REF!</definedName>
    <definedName name="t2g01" localSheetId="3">#REF!</definedName>
    <definedName name="t2g01">#REF!</definedName>
    <definedName name="t2h00" localSheetId="3">#REF!</definedName>
    <definedName name="t2h00">#REF!</definedName>
    <definedName name="t2h01" localSheetId="3">#REF!</definedName>
    <definedName name="t2h01">#REF!</definedName>
    <definedName name="t2i00" localSheetId="3">#REF!</definedName>
    <definedName name="t2i00">#REF!</definedName>
    <definedName name="t2i01" localSheetId="3">#REF!</definedName>
    <definedName name="t2i01">#REF!</definedName>
    <definedName name="t2k00" localSheetId="3">#REF!</definedName>
    <definedName name="t2k00">#REF!</definedName>
    <definedName name="t2k01" localSheetId="3">#REF!</definedName>
    <definedName name="t2k01">#REF!</definedName>
    <definedName name="t3h00" localSheetId="3">#REF!</definedName>
    <definedName name="t3h00">#REF!</definedName>
    <definedName name="t3h01" localSheetId="3">#REF!</definedName>
    <definedName name="t3h01">#REF!</definedName>
    <definedName name="t4b" localSheetId="1">'[75]B 1'!#REF!</definedName>
    <definedName name="t4b">'[75]B 1'!#REF!</definedName>
    <definedName name="t4b00">#REF!</definedName>
    <definedName name="t4b01">#REF!</definedName>
    <definedName name="t4c00" localSheetId="1">'[76]C 25'!#REF!</definedName>
    <definedName name="t4c00">'[76]C 25'!#REF!</definedName>
    <definedName name="t4c01">'[76]C 25'!#REF!</definedName>
    <definedName name="t4d00" localSheetId="1">#REF!</definedName>
    <definedName name="t4d00">#REF!</definedName>
    <definedName name="t4d01" localSheetId="1">#REF!</definedName>
    <definedName name="t4d01">#REF!</definedName>
    <definedName name="t4f00">#REF!</definedName>
    <definedName name="t4f01">#REF!</definedName>
    <definedName name="t4g00" localSheetId="3">#REF!</definedName>
    <definedName name="t4g00">#REF!</definedName>
    <definedName name="t4g01" localSheetId="3">#REF!</definedName>
    <definedName name="t4g01">#REF!</definedName>
    <definedName name="t4h00" localSheetId="3">#REF!</definedName>
    <definedName name="t4h00">#REF!</definedName>
    <definedName name="t4h01" localSheetId="3">#REF!</definedName>
    <definedName name="t4h01">#REF!</definedName>
    <definedName name="t4i00" localSheetId="3">#REF!</definedName>
    <definedName name="t4i00">#REF!</definedName>
    <definedName name="t4i01" localSheetId="3">#REF!</definedName>
    <definedName name="t4i01">#REF!</definedName>
    <definedName name="t4k00" localSheetId="3">#REF!</definedName>
    <definedName name="t4k00">#REF!</definedName>
    <definedName name="t4k01" localSheetId="3">#REF!</definedName>
    <definedName name="t4k01">#REF!</definedName>
    <definedName name="t5b" localSheetId="1">'[75]B 1'!#REF!</definedName>
    <definedName name="t5b">'[75]B 1'!#REF!</definedName>
    <definedName name="t5b00">#REF!</definedName>
    <definedName name="t5b01">#REF!</definedName>
    <definedName name="t5c00" localSheetId="1">'[76]C 25'!#REF!</definedName>
    <definedName name="t5c00">'[76]C 25'!#REF!</definedName>
    <definedName name="t5c01">'[76]C 25'!#REF!</definedName>
    <definedName name="t5d00" localSheetId="1">#REF!</definedName>
    <definedName name="t5d00">#REF!</definedName>
    <definedName name="t5d01" localSheetId="1">#REF!</definedName>
    <definedName name="t5d01">#REF!</definedName>
    <definedName name="t5f00">#REF!</definedName>
    <definedName name="t5f01">#REF!</definedName>
    <definedName name="t5g00" localSheetId="3">#REF!</definedName>
    <definedName name="t5g00">#REF!</definedName>
    <definedName name="t5g01" localSheetId="3">#REF!</definedName>
    <definedName name="t5g01">#REF!</definedName>
    <definedName name="t5h00" localSheetId="3">#REF!</definedName>
    <definedName name="t5h00">#REF!</definedName>
    <definedName name="t5h01" localSheetId="3">#REF!</definedName>
    <definedName name="t5h01">#REF!</definedName>
    <definedName name="t5i00" localSheetId="3">#REF!</definedName>
    <definedName name="t5i00">#REF!</definedName>
    <definedName name="t5i01" localSheetId="3">#REF!</definedName>
    <definedName name="t5i01">#REF!</definedName>
    <definedName name="t5k00" localSheetId="3">#REF!</definedName>
    <definedName name="t5k00">#REF!</definedName>
    <definedName name="t5k01" localSheetId="3">#REF!</definedName>
    <definedName name="t5k01">#REF!</definedName>
    <definedName name="table" localSheetId="3">#REF!</definedName>
    <definedName name="table">#REF!</definedName>
    <definedName name="Table10">'[77]Intercompany transactions'!$A$264:$X$290</definedName>
    <definedName name="Table13">'[77]Intercompany transactions'!$A$345:$AB$372</definedName>
    <definedName name="Table14">'[77]Intercompany transactions'!$A$373:$X$398</definedName>
    <definedName name="Table19">'[77]Intercompany transactions'!$A$505:$X$531</definedName>
    <definedName name="Table20">'[77]Intercompany transactions'!$A$532:$X$558</definedName>
    <definedName name="Table21">'[77]Intercompany transactions'!$A$559:$Y$585</definedName>
    <definedName name="Table22">'[77]Intercompany transactions'!$A$586:$X$612</definedName>
    <definedName name="Table7">'[77]Intercompany transactions'!$A$183:$X$209</definedName>
    <definedName name="Table8">'[77]Intercompany transactions'!$A$210:$X$236</definedName>
    <definedName name="Table9">'[77]Intercompany transactions'!$A$237:$X$263</definedName>
    <definedName name="taxrate" localSheetId="3">#REF!</definedName>
    <definedName name="taxrate">#REF!</definedName>
    <definedName name="templ_path" localSheetId="3">#REF!</definedName>
    <definedName name="templ_path">#REF!</definedName>
    <definedName name="TEST0" localSheetId="3">#REF!</definedName>
    <definedName name="TEST0">#REF!</definedName>
    <definedName name="TestDescription">[28]SMSTemp!$B$5</definedName>
    <definedName name="TESTHKEY" localSheetId="3">#REF!</definedName>
    <definedName name="TESTHKEY">#REF!</definedName>
    <definedName name="TESTKEYS" localSheetId="3">#REF!</definedName>
    <definedName name="TESTKEYS">#REF!</definedName>
    <definedName name="TESTVKEY" localSheetId="3">#REF!</definedName>
    <definedName name="TESTVKEY">#REF!</definedName>
    <definedName name="Text1" localSheetId="3">#REF!</definedName>
    <definedName name="Text1">#REF!</definedName>
    <definedName name="TextRefCopy1">[78]FS!$D$44</definedName>
    <definedName name="TextRefCopy10" localSheetId="3">#REF!</definedName>
    <definedName name="TextRefCopy10">#REF!</definedName>
    <definedName name="TextRefCopy100" localSheetId="3">#REF!</definedName>
    <definedName name="TextRefCopy100">#REF!</definedName>
    <definedName name="TextRefCopy101" localSheetId="3">'[79]FA Movement '!#REF!</definedName>
    <definedName name="TextRefCopy101">'[79]FA Movement '!#REF!</definedName>
    <definedName name="TextRefCopy102" localSheetId="3">#REF!</definedName>
    <definedName name="TextRefCopy102">#REF!</definedName>
    <definedName name="TextRefCopy103" localSheetId="3">#REF!</definedName>
    <definedName name="TextRefCopy103">#REF!</definedName>
    <definedName name="TextRefCopy104" localSheetId="3">#REF!</definedName>
    <definedName name="TextRefCopy104">#REF!</definedName>
    <definedName name="TextRefCopy105" localSheetId="3">#REF!</definedName>
    <definedName name="TextRefCopy105">#REF!</definedName>
    <definedName name="TextRefCopy106" localSheetId="3">#REF!</definedName>
    <definedName name="TextRefCopy106">#REF!</definedName>
    <definedName name="TextRefCopy107" localSheetId="3">#REF!</definedName>
    <definedName name="TextRefCopy107">#REF!</definedName>
    <definedName name="TextRefCopy108" localSheetId="3">#REF!</definedName>
    <definedName name="TextRefCopy108">#REF!</definedName>
    <definedName name="TextRefCopy109" localSheetId="3">#REF!</definedName>
    <definedName name="TextRefCopy109">#REF!</definedName>
    <definedName name="TextRefCopy11" localSheetId="3">#REF!</definedName>
    <definedName name="TextRefCopy11">#REF!</definedName>
    <definedName name="TextRefCopy110" localSheetId="3">#REF!</definedName>
    <definedName name="TextRefCopy110">#REF!</definedName>
    <definedName name="TextRefCopy111" localSheetId="3">#REF!</definedName>
    <definedName name="TextRefCopy111">#REF!</definedName>
    <definedName name="TextRefCopy112">'[80]Additions testing'!#REF!</definedName>
    <definedName name="TextRefCopy113" localSheetId="3">#REF!</definedName>
    <definedName name="TextRefCopy113">#REF!</definedName>
    <definedName name="TextRefCopy114" localSheetId="3">#REF!</definedName>
    <definedName name="TextRefCopy114">#REF!</definedName>
    <definedName name="TextRefCopy115" localSheetId="3">#REF!</definedName>
    <definedName name="TextRefCopy115">#REF!</definedName>
    <definedName name="TextRefCopy116" localSheetId="3">'[80]Additions testing'!#REF!</definedName>
    <definedName name="TextRefCopy116">'[80]Additions testing'!#REF!</definedName>
    <definedName name="TextRefCopy117" localSheetId="3">'[80]Additions testing'!#REF!</definedName>
    <definedName name="TextRefCopy117">'[80]Additions testing'!#REF!</definedName>
    <definedName name="TextRefCopy118" localSheetId="3">#REF!</definedName>
    <definedName name="TextRefCopy118">#REF!</definedName>
    <definedName name="TextRefCopy119" localSheetId="3">#REF!</definedName>
    <definedName name="TextRefCopy119">#REF!</definedName>
    <definedName name="TextRefCopy12" localSheetId="3">#REF!</definedName>
    <definedName name="TextRefCopy12">#REF!</definedName>
    <definedName name="TextRefCopy120" localSheetId="3">'[81]P&amp;L'!$B$20</definedName>
    <definedName name="TextRefCopy120">'[82]P&amp;L'!$B$20</definedName>
    <definedName name="TextRefCopy122">[83]Rollforward!#REF!</definedName>
    <definedName name="TextRefCopy123">[84]Rollforward!#REF!</definedName>
    <definedName name="TextRefCopy126">'[80]Movement schedule'!#REF!</definedName>
    <definedName name="TextRefCopy13" localSheetId="3">#REF!</definedName>
    <definedName name="TextRefCopy13">#REF!</definedName>
    <definedName name="TextRefCopy133">'[80]Movement schedule'!#REF!</definedName>
    <definedName name="TextRefCopy14" localSheetId="3">#REF!</definedName>
    <definedName name="TextRefCopy14">#REF!</definedName>
    <definedName name="TextRefCopy147" localSheetId="3">'[85]Test of FA Installation'!#REF!</definedName>
    <definedName name="TextRefCopy147">'[86]Test of FA Installation'!#REF!</definedName>
    <definedName name="TextRefCopy149" localSheetId="3">'[85]Test of FA Installation'!#REF!</definedName>
    <definedName name="TextRefCopy149">'[86]Test of FA Installation'!#REF!</definedName>
    <definedName name="TextRefCopy15" localSheetId="3">#REF!</definedName>
    <definedName name="TextRefCopy15">#REF!</definedName>
    <definedName name="TextRefCopy151" localSheetId="3">'[85]Test of FA Installation'!#REF!</definedName>
    <definedName name="TextRefCopy151">'[86]Test of FA Installation'!#REF!</definedName>
    <definedName name="TextRefCopy153" localSheetId="3">'[85]Test of FA Installation'!#REF!</definedName>
    <definedName name="TextRefCopy153">'[86]Test of FA Installation'!#REF!</definedName>
    <definedName name="TextRefCopy154" localSheetId="3">'[85]Test of FA Installation'!#REF!</definedName>
    <definedName name="TextRefCopy154">'[86]Test of FA Installation'!#REF!</definedName>
    <definedName name="TextRefCopy156" localSheetId="3">'[85]Test of FA Installation'!#REF!</definedName>
    <definedName name="TextRefCopy156">'[86]Test of FA Installation'!#REF!</definedName>
    <definedName name="TextRefCopy158" localSheetId="3">'[85]Test of FA Installation'!#REF!</definedName>
    <definedName name="TextRefCopy158">'[86]Test of FA Installation'!#REF!</definedName>
    <definedName name="TextRefCopy16" localSheetId="3">#REF!</definedName>
    <definedName name="TextRefCopy16">#REF!</definedName>
    <definedName name="TextRefCopy160" localSheetId="3">'[85]Test of FA Installation'!#REF!</definedName>
    <definedName name="TextRefCopy160">'[86]Test of FA Installation'!#REF!</definedName>
    <definedName name="TextRefCopy162" localSheetId="3">'[85]Test of FA Installation'!#REF!</definedName>
    <definedName name="TextRefCopy162">'[86]Test of FA Installation'!#REF!</definedName>
    <definedName name="TextRefCopy164" localSheetId="3">'[85]Test of FA Installation'!#REF!</definedName>
    <definedName name="TextRefCopy164">'[86]Test of FA Installation'!#REF!</definedName>
    <definedName name="TextRefCopy166" localSheetId="3">'[85]Test of FA Installation'!#REF!</definedName>
    <definedName name="TextRefCopy166">'[86]Test of FA Installation'!#REF!</definedName>
    <definedName name="TextRefCopy17" localSheetId="3">#REF!</definedName>
    <definedName name="TextRefCopy17">#REF!</definedName>
    <definedName name="TextRefCopy170" localSheetId="3">'[85]Test of FA Installation'!#REF!</definedName>
    <definedName name="TextRefCopy170">'[86]Test of FA Installation'!#REF!</definedName>
    <definedName name="TextRefCopy172" localSheetId="3">'[85]Test of FA Installation'!#REF!</definedName>
    <definedName name="TextRefCopy172">'[86]Test of FA Installation'!#REF!</definedName>
    <definedName name="TextRefCopy173" localSheetId="3">'[85]Test of FA Installation'!#REF!</definedName>
    <definedName name="TextRefCopy173">'[86]Test of FA Installation'!#REF!</definedName>
    <definedName name="TextRefCopy175" localSheetId="3">'[85]Test of FA Installation'!#REF!</definedName>
    <definedName name="TextRefCopy175">'[86]Test of FA Installation'!#REF!</definedName>
    <definedName name="TextRefCopy177" localSheetId="3">'[85]Test of FA Installation'!#REF!</definedName>
    <definedName name="TextRefCopy177">'[86]Test of FA Installation'!#REF!</definedName>
    <definedName name="TextRefCopy179" localSheetId="3">'[85]Test of FA Installation'!#REF!</definedName>
    <definedName name="TextRefCopy179">'[86]Test of FA Installation'!#REF!</definedName>
    <definedName name="TextRefCopy18" localSheetId="3">#REF!</definedName>
    <definedName name="TextRefCopy18">#REF!</definedName>
    <definedName name="TextRefCopy181" localSheetId="3">'[85]Test of FA Installation'!#REF!</definedName>
    <definedName name="TextRefCopy181">'[86]Test of FA Installation'!#REF!</definedName>
    <definedName name="TextRefCopy19">'[79]FA Movement '!#REF!</definedName>
    <definedName name="TextRefCopy2" localSheetId="3">#REF!</definedName>
    <definedName name="TextRefCopy2">#REF!</definedName>
    <definedName name="TextRefCopy20">'[79]FA Movement '!#REF!</definedName>
    <definedName name="TextRefCopy21">'[79]FA Movement '!#REF!</definedName>
    <definedName name="TextRefCopy22">'[79]FA Movement '!#REF!</definedName>
    <definedName name="TextRefCopy23">'[79]FA Movement '!#REF!</definedName>
    <definedName name="TextRefCopy24" localSheetId="3">#REF!</definedName>
    <definedName name="TextRefCopy24">#REF!</definedName>
    <definedName name="TextRefCopy25">'[79]FA Movement '!#REF!</definedName>
    <definedName name="TextRefCopy26">'[79]FA Movement '!#REF!</definedName>
    <definedName name="TextRefCopy27">'[79]FA Movement '!#REF!</definedName>
    <definedName name="TextRefCopy28">'[79]FA Movement '!#REF!</definedName>
    <definedName name="TextRefCopy29">'[79]FA Movement '!#REF!</definedName>
    <definedName name="TextRefCopy3" localSheetId="3">#REF!</definedName>
    <definedName name="TextRefCopy3">#REF!</definedName>
    <definedName name="TextRefCopy30">'[79]FA Movement '!#REF!</definedName>
    <definedName name="TextRefCopy31">'[79]FA Movement '!#REF!</definedName>
    <definedName name="TextRefCopy32">'[79]FA Movement '!#REF!</definedName>
    <definedName name="TextRefCopy33">'[79]FA Movement '!#REF!</definedName>
    <definedName name="TextRefCopy34">'[79]FA Movement '!#REF!</definedName>
    <definedName name="TextRefCopy35">'[79]FA Movement '!#REF!</definedName>
    <definedName name="TextRefCopy36">'[79]FA Movement '!#REF!</definedName>
    <definedName name="TextRefCopy37">'[79]FA Movement '!#REF!</definedName>
    <definedName name="TextRefCopy38">'[79]FA Movement '!#REF!</definedName>
    <definedName name="TextRefCopy39">'[79]FA Movement '!#REF!</definedName>
    <definedName name="TextRefCopy4" localSheetId="3">#REF!</definedName>
    <definedName name="TextRefCopy4">#REF!</definedName>
    <definedName name="TextRefCopy40">'[79]FA Movement '!#REF!</definedName>
    <definedName name="TextRefCopy41" localSheetId="3">#REF!</definedName>
    <definedName name="TextRefCopy41">#REF!</definedName>
    <definedName name="TextRefCopy42" localSheetId="3">#REF!</definedName>
    <definedName name="TextRefCopy42">#REF!</definedName>
    <definedName name="TextRefCopy43" localSheetId="3">#REF!</definedName>
    <definedName name="TextRefCopy43">#REF!</definedName>
    <definedName name="TextRefCopy44" localSheetId="3">#REF!</definedName>
    <definedName name="TextRefCopy44">#REF!</definedName>
    <definedName name="TextRefCopy45" localSheetId="3">#REF!</definedName>
    <definedName name="TextRefCopy45">#REF!</definedName>
    <definedName name="TextRefCopy46">'[79]FA Movement '!#REF!</definedName>
    <definedName name="TextRefCopy47">'[79]FA Movement '!#REF!</definedName>
    <definedName name="TextRefCopy48" localSheetId="3">[81]Provisions!$B$6</definedName>
    <definedName name="TextRefCopy48">[82]Provisions!$B$6</definedName>
    <definedName name="TextRefCopy49" localSheetId="3">#REF!</definedName>
    <definedName name="TextRefCopy49">#REF!</definedName>
    <definedName name="TextRefCopy5" localSheetId="3">#REF!</definedName>
    <definedName name="TextRefCopy5">#REF!</definedName>
    <definedName name="TextRefCopy50" localSheetId="3">#REF!</definedName>
    <definedName name="TextRefCopy50">#REF!</definedName>
    <definedName name="TextRefCopy51" localSheetId="3">#REF!</definedName>
    <definedName name="TextRefCopy51">#REF!</definedName>
    <definedName name="TextRefCopy52" localSheetId="3">#REF!</definedName>
    <definedName name="TextRefCopy52">#REF!</definedName>
    <definedName name="TextRefCopy53" localSheetId="3">#REF!</definedName>
    <definedName name="TextRefCopy53">#REF!</definedName>
    <definedName name="TextRefCopy54" localSheetId="3">#REF!</definedName>
    <definedName name="TextRefCopy54">#REF!</definedName>
    <definedName name="TextRefCopy55" localSheetId="3">#REF!</definedName>
    <definedName name="TextRefCopy55">#REF!</definedName>
    <definedName name="TextRefCopy56" localSheetId="3">#REF!</definedName>
    <definedName name="TextRefCopy56">#REF!</definedName>
    <definedName name="TextRefCopy57" localSheetId="3">#REF!</definedName>
    <definedName name="TextRefCopy57">#REF!</definedName>
    <definedName name="TextRefCopy58" localSheetId="3">'[85]Test of FA Installation'!#REF!</definedName>
    <definedName name="TextRefCopy58">'[86]Test of FA Installation'!#REF!</definedName>
    <definedName name="TextRefCopy59" localSheetId="3">'[85]Test of FA Installation'!#REF!</definedName>
    <definedName name="TextRefCopy59">'[86]Test of FA Installation'!#REF!</definedName>
    <definedName name="TextRefCopy6" localSheetId="3">#REF!</definedName>
    <definedName name="TextRefCopy6">#REF!</definedName>
    <definedName name="TextRefCopy60" localSheetId="3">'[85]Test of FA Installation'!#REF!</definedName>
    <definedName name="TextRefCopy60">'[86]Test of FA Installation'!#REF!</definedName>
    <definedName name="TextRefCopy61" localSheetId="3">'[85]Test of FA Installation'!#REF!</definedName>
    <definedName name="TextRefCopy61">'[86]Test of FA Installation'!#REF!</definedName>
    <definedName name="TextRefCopy62" localSheetId="3">'[85]Test of FA Installation'!#REF!</definedName>
    <definedName name="TextRefCopy62">'[86]Test of FA Installation'!#REF!</definedName>
    <definedName name="TextRefCopy63" localSheetId="3">'[85]Test of FA Installation'!#REF!</definedName>
    <definedName name="TextRefCopy63">'[86]Test of FA Installation'!#REF!</definedName>
    <definedName name="TextRefCopy64" localSheetId="3">'[85]Test of FA Installation'!#REF!</definedName>
    <definedName name="TextRefCopy64">'[86]Test of FA Installation'!#REF!</definedName>
    <definedName name="TextRefCopy65" localSheetId="3">'[85]Test of FA Installation'!#REF!</definedName>
    <definedName name="TextRefCopy65">'[86]Test of FA Installation'!#REF!</definedName>
    <definedName name="TextRefCopy66" localSheetId="3">'[85]Test of FA Installation'!#REF!</definedName>
    <definedName name="TextRefCopy66">'[86]Test of FA Installation'!#REF!</definedName>
    <definedName name="TextRefCopy67" localSheetId="3">'[85]Test of FA Installation'!#REF!</definedName>
    <definedName name="TextRefCopy67">'[86]Test of FA Installation'!#REF!</definedName>
    <definedName name="TextRefCopy68" localSheetId="3">#REF!</definedName>
    <definedName name="TextRefCopy68">#REF!</definedName>
    <definedName name="TextRefCopy69" localSheetId="3">#REF!</definedName>
    <definedName name="TextRefCopy69">#REF!</definedName>
    <definedName name="TextRefCopy7" localSheetId="3">#REF!</definedName>
    <definedName name="TextRefCopy7">#REF!</definedName>
    <definedName name="TextRefCopy70" localSheetId="3">#REF!</definedName>
    <definedName name="TextRefCopy70">#REF!</definedName>
    <definedName name="TextRefCopy71" localSheetId="3">#REF!</definedName>
    <definedName name="TextRefCopy71">#REF!</definedName>
    <definedName name="TextRefCopy72" localSheetId="3">[85]Additions!#REF!</definedName>
    <definedName name="TextRefCopy72">[86]Additions!#REF!</definedName>
    <definedName name="TextRefCopy74">[87]breakdown!#REF!</definedName>
    <definedName name="TextRefCopy75" localSheetId="3">#REF!</definedName>
    <definedName name="TextRefCopy75">#REF!</definedName>
    <definedName name="TextRefCopy76" localSheetId="3">#REF!</definedName>
    <definedName name="TextRefCopy76">#REF!</definedName>
    <definedName name="TextRefCopy77" localSheetId="3">#REF!</definedName>
    <definedName name="TextRefCopy77">#REF!</definedName>
    <definedName name="TextRefCopy78" localSheetId="3">#REF!</definedName>
    <definedName name="TextRefCopy78">#REF!</definedName>
    <definedName name="TextRefCopy79" localSheetId="3">'[85]Test of FA Installation'!#REF!</definedName>
    <definedName name="TextRefCopy79">'[86]Test of FA Installation'!#REF!</definedName>
    <definedName name="TextRefCopy8" localSheetId="3">#REF!</definedName>
    <definedName name="TextRefCopy8">#REF!</definedName>
    <definedName name="TextRefCopy80">[88]Datasheet!$G$16</definedName>
    <definedName name="TextRefCopy81" localSheetId="3">#REF!</definedName>
    <definedName name="TextRefCopy81">#REF!</definedName>
    <definedName name="TextRefCopy82" localSheetId="3">'[85]Test of FA Installation'!#REF!</definedName>
    <definedName name="TextRefCopy82">'[86]Test of FA Installation'!#REF!</definedName>
    <definedName name="TextRefCopy83" localSheetId="3">'[85]Test of FA Installation'!#REF!</definedName>
    <definedName name="TextRefCopy83">'[86]Test of FA Installation'!#REF!</definedName>
    <definedName name="TextRefCopy84" localSheetId="3">#REF!</definedName>
    <definedName name="TextRefCopy84">#REF!</definedName>
    <definedName name="TextRefCopy85" localSheetId="3">#REF!</definedName>
    <definedName name="TextRefCopy85">#REF!</definedName>
    <definedName name="TextRefCopy86" localSheetId="3">#REF!</definedName>
    <definedName name="TextRefCopy86">#REF!</definedName>
    <definedName name="TextRefCopy87" localSheetId="3">#REF!</definedName>
    <definedName name="TextRefCopy87">#REF!</definedName>
    <definedName name="TextRefCopy88" localSheetId="3">#REF!</definedName>
    <definedName name="TextRefCopy88">#REF!</definedName>
    <definedName name="TextRefCopy89">'[80]depreciation testing'!#REF!</definedName>
    <definedName name="TextRefCopy9" localSheetId="3">#REF!</definedName>
    <definedName name="TextRefCopy9">#REF!</definedName>
    <definedName name="TextRefCopy90" localSheetId="3">#REF!</definedName>
    <definedName name="TextRefCopy90">#REF!</definedName>
    <definedName name="TextRefCopy91">'[89]% threshhold(salary)'!$C$6</definedName>
    <definedName name="TextRefCopy92">'[80]depreciation testing'!#REF!</definedName>
    <definedName name="TextRefCopy93">'[89]% threshhold(salary)'!$B$5</definedName>
    <definedName name="TextRefCopy94" localSheetId="3">#REF!</definedName>
    <definedName name="TextRefCopy94">#REF!</definedName>
    <definedName name="TextRefCopy95">'[90]depreciation testing'!#REF!</definedName>
    <definedName name="TextRefCopy96">'[89]% threshhold(salary)'!$C$6</definedName>
    <definedName name="TextRefCopy97">'[79]depreciation testing'!#REF!</definedName>
    <definedName name="TextRefCopy98" localSheetId="3">#REF!</definedName>
    <definedName name="TextRefCopy98">#REF!</definedName>
    <definedName name="TextRefCopy99">'[79]FA Movement '!#REF!</definedName>
    <definedName name="TextRefCopyRangeCount" hidden="1">9</definedName>
    <definedName name="Threshold" localSheetId="3">#REF!</definedName>
    <definedName name="Threshold">#REF!</definedName>
    <definedName name="tid">[31]Tabeller!$E$17</definedName>
    <definedName name="TONMILL" localSheetId="3">'[20]CamKum Prod'!$H$21</definedName>
    <definedName name="TONMILL">'[21]CamKum Prod'!$H$21</definedName>
    <definedName name="TONMIN" localSheetId="3">'[20]CamKum Prod'!$H$15</definedName>
    <definedName name="TONMIN">'[21]CamKum Prod'!$H$15</definedName>
    <definedName name="Total" localSheetId="3">#REF!</definedName>
    <definedName name="Total">#REF!</definedName>
    <definedName name="total_1" localSheetId="1">'[75]A 100'!#REF!</definedName>
    <definedName name="total_1">'[75]A 100'!#REF!</definedName>
    <definedName name="Total_Name_rang1">#REF!</definedName>
    <definedName name="Total_Name_rang2">#REF!</definedName>
    <definedName name="Total_R" localSheetId="3">#REF!</definedName>
    <definedName name="Total_R">#REF!</definedName>
    <definedName name="Total_rang1" localSheetId="3">#REF!</definedName>
    <definedName name="Total_rang1">#REF!</definedName>
    <definedName name="Total_rang2" localSheetId="3">#REF!</definedName>
    <definedName name="Total_rang2">#REF!</definedName>
    <definedName name="Total_Rest_Fact" localSheetId="3">#REF!</definedName>
    <definedName name="Total_Rest_Fact">#REF!</definedName>
    <definedName name="Total_Rest_Fact_R" localSheetId="3">#REF!</definedName>
    <definedName name="Total_Rest_Fact_R">#REF!</definedName>
    <definedName name="Total_Rest_Fact_rang1" localSheetId="3">#REF!</definedName>
    <definedName name="Total_Rest_Fact_rang1">#REF!</definedName>
    <definedName name="Total_Rest_Fact_rang2" localSheetId="3">#REF!</definedName>
    <definedName name="Total_Rest_Fact_rang2">#REF!</definedName>
    <definedName name="total1">'[91]F100-Trial BS'!#REF!</definedName>
    <definedName name="total1_0">'[91]F100-Trial BS'!$B$78</definedName>
    <definedName name="total1_00" localSheetId="1">'[75]A 100'!#REF!</definedName>
    <definedName name="total1_00">'[75]A 100'!#REF!</definedName>
    <definedName name="total1_01">#REF!</definedName>
    <definedName name="total2_00">'[75]A 100'!#REF!</definedName>
    <definedName name="total2_01" localSheetId="3">#REF!</definedName>
    <definedName name="total2_01">#REF!</definedName>
    <definedName name="total3_00" localSheetId="3">'[75]A 100'!#REF!</definedName>
    <definedName name="total3_00">'[75]A 100'!#REF!</definedName>
    <definedName name="total3_01" localSheetId="3">#REF!</definedName>
    <definedName name="total3_01">#REF!</definedName>
    <definedName name="total4_00" localSheetId="1">#REF!</definedName>
    <definedName name="total4_00">#REF!</definedName>
    <definedName name="total4_01" localSheetId="1">#REF!</definedName>
    <definedName name="total4_01">#REF!</definedName>
    <definedName name="total5_00">#REF!</definedName>
    <definedName name="total5_01">#REF!</definedName>
    <definedName name="Transf_Fact_Rang1_1" localSheetId="3">#REF!</definedName>
    <definedName name="Transf_Fact_Rang1_1">#REF!</definedName>
    <definedName name="Transf_Fact_Rang1_2" localSheetId="3">#REF!</definedName>
    <definedName name="Transf_Fact_Rang1_2">#REF!</definedName>
    <definedName name="Transf_Fact_Rang1_3" localSheetId="3">#REF!</definedName>
    <definedName name="Transf_Fact_Rang1_3">#REF!</definedName>
    <definedName name="Transf_Fact_Rang1_4" localSheetId="3">#REF!</definedName>
    <definedName name="Transf_Fact_Rang1_4">#REF!</definedName>
    <definedName name="Transf_Fact_Rang1_5" localSheetId="3">#REF!</definedName>
    <definedName name="Transf_Fact_Rang1_5">#REF!</definedName>
    <definedName name="Transf_Fact_Rang1_6" localSheetId="3">#REF!</definedName>
    <definedName name="Transf_Fact_Rang1_6">#REF!</definedName>
    <definedName name="Transf_Fact_Rang1_7" localSheetId="3">#REF!</definedName>
    <definedName name="Transf_Fact_Rang1_7">#REF!</definedName>
    <definedName name="Transf_Fact_Rang1_8" localSheetId="3">#REF!</definedName>
    <definedName name="Transf_Fact_Rang1_8">#REF!</definedName>
    <definedName name="Transf_Fact_Rang2_2" localSheetId="3">#REF!</definedName>
    <definedName name="Transf_Fact_Rang2_2">#REF!</definedName>
    <definedName name="Transf_Fact_Rang2_3" localSheetId="3">#REF!</definedName>
    <definedName name="Transf_Fact_Rang2_3">#REF!</definedName>
    <definedName name="Transf_Fact_Rang2_4" localSheetId="3">#REF!</definedName>
    <definedName name="Transf_Fact_Rang2_4">#REF!</definedName>
    <definedName name="Transf_Fact_Rang2_5" localSheetId="3">#REF!</definedName>
    <definedName name="Transf_Fact_Rang2_5">#REF!</definedName>
    <definedName name="Transf_Fact_Rang2_6" localSheetId="3">#REF!</definedName>
    <definedName name="Transf_Fact_Rang2_6">#REF!</definedName>
    <definedName name="Transf_Fact_Rang2_7" localSheetId="3">#REF!</definedName>
    <definedName name="Transf_Fact_Rang2_7">#REF!</definedName>
    <definedName name="Transf_Fact_Rang2_8" localSheetId="3">#REF!</definedName>
    <definedName name="Transf_Fact_Rang2_8">#REF!</definedName>
    <definedName name="Transf_Fact_Rang3_3" localSheetId="3">#REF!</definedName>
    <definedName name="Transf_Fact_Rang3_3">#REF!</definedName>
    <definedName name="Transf_Fact_Rang3_4" localSheetId="3">#REF!</definedName>
    <definedName name="Transf_Fact_Rang3_4">#REF!</definedName>
    <definedName name="Transf_Fact_Rang3_5" localSheetId="3">#REF!</definedName>
    <definedName name="Transf_Fact_Rang3_5">#REF!</definedName>
    <definedName name="Transf_Fact_Rang3_6" localSheetId="3">#REF!</definedName>
    <definedName name="Transf_Fact_Rang3_6">#REF!</definedName>
    <definedName name="Transf_Fact_Rang3_7" localSheetId="3">#REF!</definedName>
    <definedName name="Transf_Fact_Rang3_7">#REF!</definedName>
    <definedName name="Transf_Fact_Rang3_8" localSheetId="3">#REF!</definedName>
    <definedName name="Transf_Fact_Rang3_8">#REF!</definedName>
    <definedName name="Transf_Fact_Rang4_4" localSheetId="3">#REF!</definedName>
    <definedName name="Transf_Fact_Rang4_4">#REF!</definedName>
    <definedName name="Transf_Fact_Rang4_5" localSheetId="3">#REF!</definedName>
    <definedName name="Transf_Fact_Rang4_5">#REF!</definedName>
    <definedName name="Transf_Fact_Rang4_6" localSheetId="3">#REF!</definedName>
    <definedName name="Transf_Fact_Rang4_6">#REF!</definedName>
    <definedName name="Transf_Fact_Rang4_7" localSheetId="3">#REF!</definedName>
    <definedName name="Transf_Fact_Rang4_7">#REF!</definedName>
    <definedName name="Transf_Fact_Rang4_8" localSheetId="3">#REF!</definedName>
    <definedName name="Transf_Fact_Rang4_8">#REF!</definedName>
    <definedName name="Transf_Fact_Rang5_5" localSheetId="3">#REF!</definedName>
    <definedName name="Transf_Fact_Rang5_5">#REF!</definedName>
    <definedName name="Transf_Fact_Rang5_6" localSheetId="3">#REF!</definedName>
    <definedName name="Transf_Fact_Rang5_6">#REF!</definedName>
    <definedName name="Transf_Fact_Rang5_7" localSheetId="3">#REF!</definedName>
    <definedName name="Transf_Fact_Rang5_7">#REF!</definedName>
    <definedName name="Transf_Fact_Rang5_8" localSheetId="3">#REF!</definedName>
    <definedName name="Transf_Fact_Rang5_8">#REF!</definedName>
    <definedName name="Transf_Fact_Rang6_6" localSheetId="3">#REF!</definedName>
    <definedName name="Transf_Fact_Rang6_6">#REF!</definedName>
    <definedName name="Transf_Fact_Rang6_7" localSheetId="3">#REF!</definedName>
    <definedName name="Transf_Fact_Rang6_7">#REF!</definedName>
    <definedName name="Transf_Fact_Rang6_8" localSheetId="3">#REF!</definedName>
    <definedName name="Transf_Fact_Rang6_8">#REF!</definedName>
    <definedName name="Transf_Fact_Rang7_7" localSheetId="3">#REF!</definedName>
    <definedName name="Transf_Fact_Rang7_7">#REF!</definedName>
    <definedName name="Transf_Fact_Rang7_8" localSheetId="3">#REF!</definedName>
    <definedName name="Transf_Fact_Rang7_8">#REF!</definedName>
    <definedName name="Transf_Fact_Rang8_8" localSheetId="3">#REF!</definedName>
    <definedName name="Transf_Fact_Rang8_8">#REF!</definedName>
    <definedName name="unhide" localSheetId="3">#REF!</definedName>
    <definedName name="unhide">#REF!</definedName>
    <definedName name="Unitname" localSheetId="3">[57]SETUP!$D$9</definedName>
    <definedName name="Unitname">[58]SETUP!$D$9</definedName>
    <definedName name="USD">150.2</definedName>
    <definedName name="v" localSheetId="3">#REF!</definedName>
    <definedName name="v">#REF!</definedName>
    <definedName name="valid" localSheetId="3">#REF!</definedName>
    <definedName name="valid">#REF!</definedName>
    <definedName name="values" localSheetId="3">#REF!,#REF!,#REF!</definedName>
    <definedName name="values">#REF!,#REF!,#REF!</definedName>
    <definedName name="valutac1">[31]Tabeller!$K$17</definedName>
    <definedName name="VAT">16%</definedName>
    <definedName name="version">"v.04.01.LC"</definedName>
    <definedName name="vfhn" localSheetId="3">[92]Апрель!#REF!</definedName>
    <definedName name="vfhn">[93]Апрель!#REF!</definedName>
    <definedName name="vfhn02u" localSheetId="3">[94]Март!#REF!</definedName>
    <definedName name="vfhn02u">[95]Март!#REF!</definedName>
    <definedName name="VOLUMES" localSheetId="3">#REF!</definedName>
    <definedName name="VOLUMES">#REF!</definedName>
    <definedName name="w" localSheetId="3" hidden="1">'[20]Prelim Cost'!$B$36:$L$36</definedName>
    <definedName name="w" hidden="1">'[21]Prelim Cost'!$B$36:$L$36</definedName>
    <definedName name="WC" localSheetId="3">#REF!</definedName>
    <definedName name="WC">#REF!</definedName>
    <definedName name="wer" localSheetId="3">#REF!</definedName>
    <definedName name="wer">#REF!</definedName>
    <definedName name="WIDTH" localSheetId="3">#REF!</definedName>
    <definedName name="WIDTH">#REF!</definedName>
    <definedName name="work_path" localSheetId="3">#REF!</definedName>
    <definedName name="work_path">#REF!</definedName>
    <definedName name="working" localSheetId="3">#REF!</definedName>
    <definedName name="working">#REF!</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Coded._.IAS._.FS." localSheetId="2" hidden="1">{"IASTrail",#N/A,FALSE,"IAS"}</definedName>
    <definedName name="wrn.Coded._.IAS._.FS." localSheetId="3" hidden="1">{"IASTrail",#N/A,FALSE,"IAS"}</definedName>
    <definedName name="wrn.Coded._.IAS._.FS." hidden="1">{"IASTrail",#N/A,FALSE,"IAS"}</definedName>
    <definedName name="wrn.Fixed._.Assets._.Note._.and._.Depreciation." localSheetId="2" hidden="1">{#N/A,#N/A,FALSE,"FA_1";#N/A,#N/A,FALSE,"Dep'n SE";#N/A,#N/A,FALSE,"Dep'n FC"}</definedName>
    <definedName name="wrn.Fixed._.Assets._.Note._.and._.Depreciation." localSheetId="3" hidden="1">{#N/A,#N/A,FALSE,"FA_1";#N/A,#N/A,FALSE,"Dep'n SE";#N/A,#N/A,FALSE,"Dep'n FC"}</definedName>
    <definedName name="wrn.Fixed._.Assets._.Note._.and._.Depreciation." hidden="1">{#N/A,#N/A,FALSE,"FA_1";#N/A,#N/A,FALSE,"Dep'n SE";#N/A,#N/A,FALSE,"Dep'n FC"}</definedName>
    <definedName name="wrn.Full._.IAS._.STATEMENTS." localSheetId="2" hidden="1">{"IASBS",#N/A,FALSE,"IAS";"IASPL",#N/A,FALSE,"IAS";#N/A,#N/A,FALSE,"CF DIR";"IASNotes",#N/A,FALSE,"IAS";#N/A,#N/A,FALSE,"FA_1";#N/A,#N/A,FALSE,"Dep'n FC";#N/A,#N/A,FALSE,"Dep'n SE";#N/A,#N/A,FALSE,"Inv_1";#N/A,#N/A,FALSE,"NMG";#N/A,#N/A,FALSE,"Recon";#N/A,#N/A,FALSE,"EPS"}</definedName>
    <definedName name="wrn.Full._.IAS._.STATEMENTS." localSheetId="3"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TRAIL." localSheetId="2" hidden="1">{"IAS Mapping",#N/A,FALSE,"RSA_FS";#N/A,#N/A,FALSE,"CHECK!";#N/A,#N/A,FALSE,"Recon";#N/A,#N/A,FALSE,"NMG";#N/A,#N/A,FALSE,"Journals";"AnalRSA",#N/A,FALSE,"PL-Anal";"AnalIAS",#N/A,FALSE,"PL-Anal";#N/A,#N/A,FALSE,"COS"}</definedName>
    <definedName name="wrn.Full._.TRAIL." localSheetId="3"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Help." localSheetId="2" hidden="1">{#N/A,#N/A,TRUE,"MAP";#N/A,#N/A,TRUE,"STEPS";#N/A,#N/A,TRUE,"RULES"}</definedName>
    <definedName name="wrn.Help." localSheetId="3" hidden="1">{#N/A,#N/A,TRUE,"MAP";#N/A,#N/A,TRUE,"STEPS";#N/A,#N/A,TRUE,"RULES"}</definedName>
    <definedName name="wrn.Help." hidden="1">{#N/A,#N/A,TRUE,"MAP";#N/A,#N/A,TRUE,"STEPS";#N/A,#N/A,TRUE,"RULES"}</definedName>
    <definedName name="wrn.IAS._.BS._.PL._.CF._.and._.Notes." localSheetId="2" hidden="1">{"IASBS",#N/A,TRUE,"IAS";"IASPL",#N/A,TRUE,"IAS";"IASNotes",#N/A,TRUE,"IAS";"CFDir - expanded",#N/A,TRUE,"CF DIR"}</definedName>
    <definedName name="wrn.IAS._.BS._.PL._.CF._.and._.Notes." localSheetId="3" hidden="1">{"IASBS",#N/A,TRUE,"IAS";"IASPL",#N/A,TRUE,"IAS";"IASNotes",#N/A,TRUE,"IAS";"CFDir - expanded",#N/A,TRUE,"CF DIR"}</definedName>
    <definedName name="wrn.IAS._.BS._.PL._.CF._.and._.Notes." hidden="1">{"IASBS",#N/A,TRUE,"IAS";"IASPL",#N/A,TRUE,"IAS";"IASNotes",#N/A,TRUE,"IAS";"CFDir - expanded",#N/A,TRUE,"CF DIR"}</definedName>
    <definedName name="wrn.IAS._.FS._.ZOOMED._.IN._.Forms." localSheetId="2" hidden="1">{"IAS_ShortView_1",#N/A,FALSE,"IAS";"IAS_ShortView_2",#N/A,FALSE,"IAS";"IAS_ShortView_3",#N/A,FALSE,"IAS";"IAS_ShortView_4",#N/A,FALSE,"IAS";"IAS_ShortView_5",#N/A,FALSE,"IAS";"IAS_ShortView_6",#N/A,FALSE,"IAS";"IAS_ShortView_7",#N/A,FALSE,"IAS";"CFDir - Zoomed In",#N/A,FALSE,"CF DIR"}</definedName>
    <definedName name="wrn.IAS._.FS._.ZOOMED._.IN._.Forms." localSheetId="3"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localSheetId="2" hidden="1">{"IAS Mapping",#N/A,TRUE,"RSA_FS"}</definedName>
    <definedName name="wrn.IAS._.Mapping." localSheetId="3" hidden="1">{"IAS Mapping",#N/A,TRUE,"RSA_FS"}</definedName>
    <definedName name="wrn.IAS._.Mapping." hidden="1">{"IAS Mapping",#N/A,TRUE,"RSA_FS"}</definedName>
    <definedName name="wrn.Inflation._.factors._.used." localSheetId="2" hidden="1">{#N/A,#N/A,FALSE,"Infl_fact"}</definedName>
    <definedName name="wrn.Inflation._.factors._.used." localSheetId="3" hidden="1">{#N/A,#N/A,FALSE,"Infl_fact"}</definedName>
    <definedName name="wrn.Inflation._.factors._.used." hidden="1">{#N/A,#N/A,FALSE,"Infl_fact"}</definedName>
    <definedName name="wrn.Loans." localSheetId="2" hidden="1">{"Summary report",#N/A,FALSE,"BBH";"Details - chart",#N/A,FALSE,"BBH"}</definedName>
    <definedName name="wrn.Loans." localSheetId="3" hidden="1">{"Summary report",#N/A,FALSE,"BBH";"Details - chart",#N/A,FALSE,"BBH"}</definedName>
    <definedName name="wrn.Loans." hidden="1">{"Summary report",#N/A,FALSE,"BBH";"Details - chart",#N/A,FALSE,"BBH"}</definedName>
    <definedName name="wrn.PL._.Analysis." localSheetId="2" hidden="1">{"AnalRSA",#N/A,TRUE,"PL-Anal";"AnalIAS",#N/A,TRUE,"PL-Anal"}</definedName>
    <definedName name="wrn.PL._.Analysis." localSheetId="3" hidden="1">{"AnalRSA",#N/A,TRUE,"PL-Anal";"AnalIAS",#N/A,TRUE,"PL-Anal"}</definedName>
    <definedName name="wrn.PL._.Analysis." hidden="1">{"AnalRSA",#N/A,TRUE,"PL-Anal";"AnalIAS",#N/A,TRUE,"PL-Anal"}</definedName>
    <definedName name="wrn.RSA._.BS._.and._.PL." localSheetId="2" hidden="1">{"BS1",#N/A,TRUE,"RSA_FS";"BS2",#N/A,TRUE,"RSA_FS";"BS3",#N/A,TRUE,"RSA_FS"}</definedName>
    <definedName name="wrn.RSA._.BS._.and._.PL." localSheetId="3" hidden="1">{"BS1",#N/A,TRUE,"RSA_FS";"BS2",#N/A,TRUE,"RSA_FS";"BS3",#N/A,TRUE,"RSA_FS"}</definedName>
    <definedName name="wrn.RSA._.BS._.and._.PL." hidden="1">{"BS1",#N/A,TRUE,"RSA_FS";"BS2",#N/A,TRUE,"RSA_FS";"BS3",#N/A,TRUE,"RSA_FS"}</definedName>
    <definedName name="XREF_COLUMN_1" hidden="1">[96]AHEPS!#REF!</definedName>
    <definedName name="XREF_COLUMN_10" hidden="1">[96]AHEPS!#REF!</definedName>
    <definedName name="XREF_COLUMN_2" localSheetId="2" hidden="1">#REF!</definedName>
    <definedName name="XREF_COLUMN_2" localSheetId="3" hidden="1">#REF!</definedName>
    <definedName name="XREF_COLUMN_2" hidden="1">#REF!</definedName>
    <definedName name="XREF_COLUMN_3" hidden="1">'[97]8250'!$D$1:$D$65536</definedName>
    <definedName name="XREF_COLUMN_4" hidden="1">'[97]8140'!$P$1:$P$65536</definedName>
    <definedName name="XREF_COLUMN_5" localSheetId="2" hidden="1">'[98]DD Reserve calculation'!#REF!</definedName>
    <definedName name="XREF_COLUMN_5" hidden="1">'[98]DD Reserve calculation'!#REF!</definedName>
    <definedName name="XREF_COLUMN_6" localSheetId="2" hidden="1">[96]OshHPP!#REF!</definedName>
    <definedName name="XREF_COLUMN_6" hidden="1">[96]OshHPP!#REF!</definedName>
    <definedName name="XREF_COLUMN_7" hidden="1">'[97]8145'!$P$1:$P$65536</definedName>
    <definedName name="XREF_COLUMN_8" localSheetId="2" hidden="1">[96]BHPP!#REF!</definedName>
    <definedName name="XREF_COLUMN_8" hidden="1">[96]BHPP!#REF!</definedName>
    <definedName name="XREF_COLUMN_9" hidden="1">'[97]8113'!$P$1:$P$65536</definedName>
    <definedName name="XRefActiveRow" hidden="1">[99]XREF!$A$3</definedName>
    <definedName name="XRefColumnsCount" hidden="1">1</definedName>
    <definedName name="XRefCopy1" localSheetId="2" hidden="1">'[100]Cust acc 2003'!#REF!</definedName>
    <definedName name="XRefCopy1" localSheetId="3" hidden="1">'[100]Cust acc 2003'!#REF!</definedName>
    <definedName name="XRefCopy1" hidden="1">'[101]Cust acc 2003'!#REF!</definedName>
    <definedName name="XRefCopy12Row" hidden="1">[96]XREF!#REF!</definedName>
    <definedName name="XRefCopy17Row" hidden="1">[96]XREF!#REF!</definedName>
    <definedName name="XRefCopy1Row" hidden="1">[99]XREF!$A$2:$IV$2</definedName>
    <definedName name="XRefCopy2" localSheetId="2" hidden="1">#REF!</definedName>
    <definedName name="XRefCopy2" localSheetId="3" hidden="1">#REF!</definedName>
    <definedName name="XRefCopy2" hidden="1">#REF!</definedName>
    <definedName name="XRefCopy3Row" localSheetId="2" hidden="1">#REF!</definedName>
    <definedName name="XRefCopy3Row" localSheetId="3" hidden="1">#REF!</definedName>
    <definedName name="XRefCopy3Row" hidden="1">#REF!</definedName>
    <definedName name="XRefCopy4" localSheetId="2" hidden="1">[102]summary!#REF!</definedName>
    <definedName name="XRefCopy4" localSheetId="3" hidden="1">[102]summary!#REF!</definedName>
    <definedName name="XRefCopy4" hidden="1">[102]summary!#REF!</definedName>
    <definedName name="XRefCopy5Row" localSheetId="2" hidden="1">[103]XREF!#REF!</definedName>
    <definedName name="XRefCopy5Row" localSheetId="3" hidden="1">[103]XREF!#REF!</definedName>
    <definedName name="XRefCopy5Row" hidden="1">[103]XREF!#REF!</definedName>
    <definedName name="XRefCopy9Row" localSheetId="2" hidden="1">[96]XREF!#REF!</definedName>
    <definedName name="XRefCopy9Row" hidden="1">[96]XREF!#REF!</definedName>
    <definedName name="XRefCopyRangeCount" hidden="1">8</definedName>
    <definedName name="XRefPaste10" hidden="1">'[97]8145'!$O$17</definedName>
    <definedName name="XRefPaste10Row" hidden="1">[97]XREF!$A$11:$IV$11</definedName>
    <definedName name="XRefPaste11" hidden="1">'[97]8200'!$O$17</definedName>
    <definedName name="XRefPaste11Row" hidden="1">[97]XREF!$A$12:$IV$12</definedName>
    <definedName name="XRefPaste12" hidden="1">'[97]8113'!$O$16</definedName>
    <definedName name="XRefPaste12Row" hidden="1">[97]XREF!$A$13:$IV$13</definedName>
    <definedName name="XRefPaste13" hidden="1">'[97]8082'!$O$16</definedName>
    <definedName name="XRefPaste13Row" hidden="1">[97]XREF!$A$14:$IV$14</definedName>
    <definedName name="XRefPaste1Row" localSheetId="2" hidden="1">#REF!</definedName>
    <definedName name="XRefPaste1Row" localSheetId="3" hidden="1">#REF!</definedName>
    <definedName name="XRefPaste1Row" hidden="1">#REF!</definedName>
    <definedName name="XRefPaste2Row" hidden="1">[97]XREF!$A$3:$IV$3</definedName>
    <definedName name="XRefPaste3" hidden="1">'[97]8180 (8181,8182)'!$O$20</definedName>
    <definedName name="XRefPaste3Row" hidden="1">[97]XREF!$A$4:$IV$4</definedName>
    <definedName name="XRefPaste4" hidden="1">'[97]8210'!$O$18</definedName>
    <definedName name="XRefPaste4Row" hidden="1">[97]XREF!$A$5:$IV$5</definedName>
    <definedName name="XRefPaste5" hidden="1">'[97]8250'!$C$44</definedName>
    <definedName name="XRefPaste5Row" hidden="1">[97]XREF!$A$6:$IV$6</definedName>
    <definedName name="XRefPaste6" hidden="1">'[97]8140'!$O$16</definedName>
    <definedName name="XRefPaste6Row" hidden="1">[97]XREF!$A$7:$IV$7</definedName>
    <definedName name="XRefPaste7" localSheetId="2" hidden="1">#REF!</definedName>
    <definedName name="XRefPaste7" localSheetId="3" hidden="1">#REF!</definedName>
    <definedName name="XRefPaste7" hidden="1">#REF!</definedName>
    <definedName name="XRefPaste7Row" hidden="1">[97]XREF!$A$8:$IV$8</definedName>
    <definedName name="XRefPaste8" localSheetId="2" hidden="1">#REF!</definedName>
    <definedName name="XRefPaste8" localSheetId="3" hidden="1">#REF!</definedName>
    <definedName name="XRefPaste8" hidden="1">#REF!</definedName>
    <definedName name="XRefPaste8Row" hidden="1">[97]XREF!$A$9:$IV$9</definedName>
    <definedName name="XRefPaste9" hidden="1">'[97]8070'!$O$18</definedName>
    <definedName name="XRefPaste9Row" hidden="1">[97]XREF!$A$10:$IV$10</definedName>
    <definedName name="XRefPasteRangeCount" hidden="1">1</definedName>
    <definedName name="year">[48]Settings!#REF!</definedName>
    <definedName name="z" localSheetId="3">#REF!</definedName>
    <definedName name="z">#REF!</definedName>
    <definedName name="Z_3FF835A2_A4C0_4941_9E4A_4EABDC6914AE_.wvu.Cols" localSheetId="2" hidden="1">#REF!,#REF!,#REF!</definedName>
    <definedName name="Z_3FF835A2_A4C0_4941_9E4A_4EABDC6914AE_.wvu.Cols" localSheetId="3" hidden="1">#REF!,#REF!,#REF!</definedName>
    <definedName name="Z_3FF835A2_A4C0_4941_9E4A_4EABDC6914AE_.wvu.Cols" hidden="1">#REF!,#REF!,#REF!</definedName>
    <definedName name="Z_3FF835A2_A4C0_4941_9E4A_4EABDC6914AE_.wvu.FilterData" localSheetId="2" hidden="1">#REF!</definedName>
    <definedName name="Z_3FF835A2_A4C0_4941_9E4A_4EABDC6914AE_.wvu.FilterData" localSheetId="3" hidden="1">#REF!</definedName>
    <definedName name="Z_3FF835A2_A4C0_4941_9E4A_4EABDC6914AE_.wvu.FilterData" hidden="1">#REF!</definedName>
    <definedName name="Z_3FF835A2_A4C0_4941_9E4A_4EABDC6914AE_.wvu.PrintArea" localSheetId="2" hidden="1">#REF!</definedName>
    <definedName name="Z_3FF835A2_A4C0_4941_9E4A_4EABDC6914AE_.wvu.PrintArea" localSheetId="3" hidden="1">#REF!</definedName>
    <definedName name="Z_3FF835A2_A4C0_4941_9E4A_4EABDC6914AE_.wvu.PrintArea" hidden="1">#REF!</definedName>
    <definedName name="Z_3FF835A2_A4C0_4941_9E4A_4EABDC6914AE_.wvu.Rows" localSheetId="2" hidden="1">#REF!</definedName>
    <definedName name="Z_3FF835A2_A4C0_4941_9E4A_4EABDC6914AE_.wvu.Rows" localSheetId="3" hidden="1">#REF!</definedName>
    <definedName name="Z_3FF835A2_A4C0_4941_9E4A_4EABDC6914AE_.wvu.Rows" hidden="1">#REF!</definedName>
    <definedName name="Z_9944A555_2A6E_4775_AF28_A37C2EA58D79_.wvu.Cols" localSheetId="2" hidden="1">#REF!,#REF!,#REF!</definedName>
    <definedName name="Z_9944A555_2A6E_4775_AF28_A37C2EA58D79_.wvu.Cols" localSheetId="3" hidden="1">#REF!,#REF!,#REF!</definedName>
    <definedName name="Z_9944A555_2A6E_4775_AF28_A37C2EA58D79_.wvu.Cols" hidden="1">#REF!,#REF!,#REF!</definedName>
    <definedName name="Z_9944A555_2A6E_4775_AF28_A37C2EA58D79_.wvu.FilterData" localSheetId="2" hidden="1">#REF!</definedName>
    <definedName name="Z_9944A555_2A6E_4775_AF28_A37C2EA58D79_.wvu.FilterData" localSheetId="3" hidden="1">#REF!</definedName>
    <definedName name="Z_9944A555_2A6E_4775_AF28_A37C2EA58D79_.wvu.FilterData" hidden="1">#REF!</definedName>
    <definedName name="Z_9944A555_2A6E_4775_AF28_A37C2EA58D79_.wvu.PrintArea" localSheetId="2" hidden="1">#REF!</definedName>
    <definedName name="Z_9944A555_2A6E_4775_AF28_A37C2EA58D79_.wvu.PrintArea" localSheetId="3" hidden="1">#REF!</definedName>
    <definedName name="Z_9944A555_2A6E_4775_AF28_A37C2EA58D79_.wvu.PrintArea" hidden="1">#REF!</definedName>
    <definedName name="Z_9944A555_2A6E_4775_AF28_A37C2EA58D79_.wvu.Rows" localSheetId="2" hidden="1">#REF!</definedName>
    <definedName name="Z_9944A555_2A6E_4775_AF28_A37C2EA58D79_.wvu.Rows" localSheetId="3" hidden="1">#REF!</definedName>
    <definedName name="Z_9944A555_2A6E_4775_AF28_A37C2EA58D79_.wvu.Rows" hidden="1">#REF!</definedName>
    <definedName name="Z_C38D798C_080A_4519_9B17_6ABAC626E22C_.wvu.Cols" localSheetId="2" hidden="1">#REF!,#REF!,#REF!</definedName>
    <definedName name="Z_C38D798C_080A_4519_9B17_6ABAC626E22C_.wvu.Cols" localSheetId="3" hidden="1">#REF!,#REF!,#REF!</definedName>
    <definedName name="Z_C38D798C_080A_4519_9B17_6ABAC626E22C_.wvu.Cols" hidden="1">#REF!,#REF!,#REF!</definedName>
    <definedName name="Z_C38D798C_080A_4519_9B17_6ABAC626E22C_.wvu.FilterData" localSheetId="2" hidden="1">#REF!</definedName>
    <definedName name="Z_C38D798C_080A_4519_9B17_6ABAC626E22C_.wvu.FilterData" localSheetId="3" hidden="1">#REF!</definedName>
    <definedName name="Z_C38D798C_080A_4519_9B17_6ABAC626E22C_.wvu.FilterData" hidden="1">#REF!</definedName>
    <definedName name="Z_C38D798C_080A_4519_9B17_6ABAC626E22C_.wvu.PrintArea" localSheetId="2" hidden="1">#REF!</definedName>
    <definedName name="Z_C38D798C_080A_4519_9B17_6ABAC626E22C_.wvu.PrintArea" localSheetId="3" hidden="1">#REF!</definedName>
    <definedName name="Z_C38D798C_080A_4519_9B17_6ABAC626E22C_.wvu.PrintArea" hidden="1">#REF!</definedName>
    <definedName name="Z_C38D798C_080A_4519_9B17_6ABAC626E22C_.wvu.Rows" localSheetId="2" hidden="1">#REF!</definedName>
    <definedName name="Z_C38D798C_080A_4519_9B17_6ABAC626E22C_.wvu.Rows" localSheetId="3" hidden="1">#REF!</definedName>
    <definedName name="Z_C38D798C_080A_4519_9B17_6ABAC626E22C_.wvu.Rows" hidden="1">#REF!</definedName>
    <definedName name="а1">[104]ЯНВАРЬ!#REF!</definedName>
    <definedName name="Август" localSheetId="3">#REF!</definedName>
    <definedName name="Август">#REF!</definedName>
    <definedName name="август2002г" localSheetId="3">[94]Сентябрь!#REF!</definedName>
    <definedName name="август2002г">[95]Сентябрь!#REF!</definedName>
    <definedName name="адмрасходы">[105]Лист2!#REF!</definedName>
    <definedName name="амортизация">[105]Лист2!#REF!</definedName>
    <definedName name="Апрель" localSheetId="3">[92]Апрель!#REF!</definedName>
    <definedName name="Апрель">[93]Апрель!#REF!</definedName>
    <definedName name="апрель2000" localSheetId="3">[94]Квартал!#REF!</definedName>
    <definedName name="апрель2000">[95]Квартал!#REF!</definedName>
    <definedName name="аренда">[105]Лист2!#REF!</definedName>
    <definedName name="_xlnm.Database" localSheetId="3">#REF!</definedName>
    <definedName name="_xlnm.Database">#REF!</definedName>
    <definedName name="баланс">'[106]Актив(1)'!$E$1:$E$65536</definedName>
    <definedName name="биржа">[107]База!$A$1:$T$65536</definedName>
    <definedName name="биржа1">[107]База!$B$1:$T$65536</definedName>
    <definedName name="БЛРаздел1">[108]ОборБалФормОтч!$C$19:$C$24,[108]ОборБалФормОтч!$E$19:$F$24,[108]ОборБалФормОтч!$D$26:$F$31,[108]ОборБалФормОтч!$C$33:$C$38,[108]ОборБалФормОтч!$E$33:$F$38,[108]ОборБалФормОтч!$D$40:$F$43,[108]ОборБалФормОтч!$C$45:$C$48,[108]ОборБалФормОтч!$E$45:$F$48,[108]ОборБалФормОтч!$C$19</definedName>
    <definedName name="БЛРаздел2">[108]ОборБалФормОтч!$C$51:$C$58,[108]ОборБалФормОтч!$E$51:$F$58,[108]ОборБалФормОтч!$C$60:$C$63,[108]ОборБалФормОтч!$E$60:$F$63,[108]ОборБалФормОтч!$C$65:$C$67,[108]ОборБалФормОтч!$E$65:$F$67,[108]ОборБалФормОтч!$C$51</definedName>
    <definedName name="БЛРаздел3">[108]ОборБалФормОтч!$C$70:$C$72,[108]ОборБалФормОтч!$D$73:$F$73,[108]ОборБалФормОтч!$E$70:$F$72,[108]ОборБалФормОтч!$C$75:$C$77,[108]ОборБалФормОтч!$E$75:$F$77,[108]ОборБалФормОтч!$C$79:$C$82,[108]ОборБалФормОтч!$E$79:$F$82,[108]ОборБалФормОтч!$C$84:$C$86,[108]ОборБалФормОтч!$E$84:$F$86,[108]ОборБалФормОтч!$C$88:$C$89,[108]ОборБалФормОтч!$E$88:$F$89,[108]ОборБалФормОтч!$C$70</definedName>
    <definedName name="БЛРаздел4">[108]ОборБалФормОтч!$E$106:$F$107,[108]ОборБалФормОтч!$C$106:$C$107,[108]ОборБалФормОтч!$E$102:$F$104,[108]ОборБалФормОтч!$C$102:$C$104,[108]ОборБалФормОтч!$C$97:$C$100,[108]ОборБалФормОтч!$E$97:$F$100,[108]ОборБалФормОтч!$E$92:$F$95,[108]ОборБалФормОтч!$C$92:$C$95,[108]ОборБалФормОтч!$C$92</definedName>
    <definedName name="БЛРаздел5">[108]ОборБалФормОтч!$C$113:$C$114,[108]ОборБалФормОтч!$D$110:$F$112,[108]ОборБалФормОтч!$E$113:$F$114,[108]ОборБалФормОтч!$D$115:$F$115,[108]ОборБалФормОтч!$D$117:$F$119,[108]ОборБалФормОтч!$D$121:$F$122,[108]ОборБалФормОтч!$D$124:$F$126,[108]ОборБалФормОтч!$D$110</definedName>
    <definedName name="БЛРаздел6">[108]ОборБалФормОтч!$D$129:$F$132,[108]ОборБалФормОтч!$D$134:$F$135,[108]ОборБалФормОтч!$D$137:$F$140,[108]ОборБалФормОтч!$D$142:$F$144,[108]ОборБалФормОтч!$D$146:$F$150,[108]ОборБалФормОтч!$D$152:$F$154,[108]ОборБалФормОтч!$D$156:$F$162,[108]ОборБалФормОтч!$D$129</definedName>
    <definedName name="БЛРаздел7">[108]ОборБалФормОтч!$D$179:$F$185,[108]ОборБалФормОтч!$D$175:$F$177,[108]ОборБалФормОтч!$D$165:$F$173,[108]ОборБалФормОтч!$D$165</definedName>
    <definedName name="БЛРаздел8">[108]ОборБалФормОтч!$E$200:$F$207,[108]ОборБалФормОтч!$C$200:$C$207,[108]ОборБалФормОтч!$E$189:$F$198,[108]ОборБалФормОтч!$C$189:$C$198,[108]ОборБалФормОтч!$E$188:$F$188,[108]ОборБалФормОтч!$C$188</definedName>
    <definedName name="БЛРаздел9">[108]ОборБалФормОтч!$E$234:$F$237,[108]ОборБалФормОтч!$C$234:$C$237,[108]ОборБалФормОтч!$E$224:$F$232,[108]ОборБалФормОтч!$C$224:$C$232,[108]ОборБалФормОтч!$E$223:$F$223,[108]ОборБалФормОтч!$C$223,[108]ОборБалФормОтч!$E$217:$F$221,[108]ОборБалФормОтч!$C$217:$C$221,[108]ОборБалФормОтч!$E$210:$F$215,[108]ОборБалФормОтч!$C$210:$C$215,[108]ОборБалФормОтч!$C$210</definedName>
    <definedName name="БПДанные">[108]ТитулЛистОтч!$C$22:$D$33,[108]ТитулЛистОтч!$C$36:$D$48,[108]ТитулЛистОтч!$C$22</definedName>
    <definedName name="Всего" localSheetId="3">#REF!</definedName>
    <definedName name="Всего">#REF!</definedName>
    <definedName name="выпуск" localSheetId="3">[92]Январь!#REF!</definedName>
    <definedName name="выпуск">[93]Январь!#REF!</definedName>
    <definedName name="грп" localSheetId="3">#REF!</definedName>
    <definedName name="грп">#REF!</definedName>
    <definedName name="дата" localSheetId="3">#REF!</definedName>
    <definedName name="дата">#REF!</definedName>
    <definedName name="Дата_справки" localSheetId="3">#REF!</definedName>
    <definedName name="Дата_справки">#REF!</definedName>
    <definedName name="ДатаБаланса" localSheetId="3">#REF!</definedName>
    <definedName name="ДатаБаланса">#REF!</definedName>
    <definedName name="дек02" localSheetId="3">[94]Сентябрь!#REF!</definedName>
    <definedName name="дек02">[95]Сентябрь!#REF!</definedName>
    <definedName name="дек2002год" localSheetId="3">[92]Сентябрь!#REF!</definedName>
    <definedName name="дек2002год">[93]Сентябрь!#REF!</definedName>
    <definedName name="Декабрь" localSheetId="3">[92]Декабрь!#REF!</definedName>
    <definedName name="Декабрь">[93]Декабрь!#REF!</definedName>
    <definedName name="декабрь2002" localSheetId="3">[92]Ноябрь!#REF!</definedName>
    <definedName name="декабрь2002">[93]Ноябрь!#REF!</definedName>
    <definedName name="доллар">[109]Данные!$A$1:$F$65536</definedName>
    <definedName name="за2002" localSheetId="3">[92]Январь!#REF!</definedName>
    <definedName name="за2002">[93]Январь!#REF!</definedName>
    <definedName name="за4мес" localSheetId="3">[92]Квартал!#REF!</definedName>
    <definedName name="за4мес">[93]Квартал!#REF!</definedName>
    <definedName name="Загол_1_1" localSheetId="3">#REF!</definedName>
    <definedName name="Загол_1_1">#REF!</definedName>
    <definedName name="Загол_1_2" localSheetId="3">#REF!</definedName>
    <definedName name="Загол_1_2">#REF!</definedName>
    <definedName name="Загол_1_3" localSheetId="3">#REF!</definedName>
    <definedName name="Загол_1_3">#REF!</definedName>
    <definedName name="Загол_1_4" localSheetId="3">#REF!</definedName>
    <definedName name="Загол_1_4">#REF!</definedName>
    <definedName name="Загол_1_5" localSheetId="3">#REF!</definedName>
    <definedName name="Загол_1_5">#REF!</definedName>
    <definedName name="Загол_1_6" localSheetId="3">#REF!</definedName>
    <definedName name="Загол_1_6">#REF!</definedName>
    <definedName name="Загол_1_7" localSheetId="3">#REF!</definedName>
    <definedName name="Загол_1_7">#REF!</definedName>
    <definedName name="Загол_2_1" localSheetId="3">#REF!</definedName>
    <definedName name="Загол_2_1">#REF!</definedName>
    <definedName name="Загол_2_2" localSheetId="3">#REF!</definedName>
    <definedName name="Загол_2_2">#REF!</definedName>
    <definedName name="Загол_2_3" localSheetId="3">#REF!</definedName>
    <definedName name="Загол_2_3">#REF!</definedName>
    <definedName name="Загол_2_4" localSheetId="3">#REF!</definedName>
    <definedName name="Загол_2_4">#REF!</definedName>
    <definedName name="Загол_2_5" localSheetId="3">#REF!</definedName>
    <definedName name="Загол_2_5">#REF!</definedName>
    <definedName name="Загол_2_6" localSheetId="3">#REF!</definedName>
    <definedName name="Загол_2_6">#REF!</definedName>
    <definedName name="Загол_2_7" localSheetId="3">#REF!</definedName>
    <definedName name="Загол_2_7">#REF!</definedName>
    <definedName name="_xlnm.Print_Titles">#N/A</definedName>
    <definedName name="Зарплата" localSheetId="3">#REF!</definedName>
    <definedName name="Зарплата">#REF!</definedName>
    <definedName name="ЗглвПравый" localSheetId="3">#REF!</definedName>
    <definedName name="ЗглвПравый">#REF!</definedName>
    <definedName name="ЗглвПравыйДляЛистаБаланс" localSheetId="3">#REF!</definedName>
    <definedName name="ЗглвПравыйДляЛистаБаланс">#REF!</definedName>
    <definedName name="земельный_налог">[105]Лист2!#REF!</definedName>
    <definedName name="зквартал" localSheetId="3">[94]Январь!#REF!</definedName>
    <definedName name="зквартал">[95]Январь!#REF!</definedName>
    <definedName name="ИмяФайлаSQL" localSheetId="3">#REF!</definedName>
    <definedName name="ИмяФайлаSQL">#REF!</definedName>
    <definedName name="инкассация">[105]Лист2!#REF!</definedName>
    <definedName name="Июль" localSheetId="3">[92]Июль!#REF!</definedName>
    <definedName name="Июль">[93]Июль!#REF!</definedName>
    <definedName name="июль2002" localSheetId="3">[94]Декабрь!#REF!</definedName>
    <definedName name="июль2002">[95]Декабрь!#REF!</definedName>
    <definedName name="Июнь" localSheetId="3">[92]Июнь!#REF!</definedName>
    <definedName name="Июнь">[93]Июнь!#REF!</definedName>
    <definedName name="йй" localSheetId="3">ф.4!йй</definedName>
    <definedName name="йй">[0]!йй</definedName>
    <definedName name="Квартал1" localSheetId="3">[92]Квартал!#REF!</definedName>
    <definedName name="Квартал1">[93]Квартал!#REF!</definedName>
    <definedName name="Квартал2" localSheetId="3">#REF!</definedName>
    <definedName name="Квартал2">#REF!</definedName>
    <definedName name="Квартал3" localSheetId="3">#REF!</definedName>
    <definedName name="Квартал3">#REF!</definedName>
    <definedName name="Квартал4" localSheetId="3">#REF!</definedName>
    <definedName name="Квартал4">#REF!</definedName>
    <definedName name="колич_РКО" localSheetId="3">[105]Лист2!#REF!</definedName>
    <definedName name="колич_РКО">[105]Лист2!#REF!</definedName>
    <definedName name="командировки" localSheetId="3">[105]Лист2!#REF!</definedName>
    <definedName name="командировки">[105]Лист2!#REF!</definedName>
    <definedName name="лддлд" localSheetId="3">#REF!</definedName>
    <definedName name="лддлд">#REF!</definedName>
    <definedName name="Май" localSheetId="3">#REF!</definedName>
    <definedName name="Май">#REF!</definedName>
    <definedName name="Макрос1" localSheetId="1">ф.2!Макрос1</definedName>
    <definedName name="Макрос1" localSheetId="3">#N/A</definedName>
    <definedName name="Макрос1">ф.2!Макрос1</definedName>
    <definedName name="Март">[92]Март!#REF!</definedName>
    <definedName name="март02г">[92]Январь!#REF!</definedName>
    <definedName name="март2002" localSheetId="3">[92]Июль!#REF!</definedName>
    <definedName name="март2002">[93]Июль!#REF!</definedName>
    <definedName name="матер_содерж_зданий" localSheetId="3">[105]Лист2!#REF!</definedName>
    <definedName name="матер_содерж_зданий">[105]Лист2!#REF!</definedName>
    <definedName name="материальные_расх" localSheetId="3">[105]Лист2!#REF!</definedName>
    <definedName name="материальные_расх">[105]Лист2!#REF!</definedName>
    <definedName name="мрп" localSheetId="3">[110]справка!$A$4:$B$15</definedName>
    <definedName name="мрп">[111]справка!$A$4:$B$15</definedName>
    <definedName name="на_нач._года" localSheetId="3">#REF!,#REF!,#REF!,#REF!,#REF!,#REF!,#REF!,#REF!,#REF!,#REF!,#REF!,#REF!,#REF!,#REF!,#REF!,#REF!,#REF!</definedName>
    <definedName name="на_нач._года">#REF!,#REF!,#REF!,#REF!,#REF!,#REF!,#REF!,#REF!,#REF!,#REF!,#REF!,#REF!,#REF!,#REF!,#REF!,#REF!,#REF!</definedName>
    <definedName name="налог_имущество" localSheetId="3">[105]Лист2!#REF!</definedName>
    <definedName name="налог_имущество">[105]Лист2!#REF!</definedName>
    <definedName name="налог_транспорт" localSheetId="3">[105]Лист2!#REF!</definedName>
    <definedName name="налог_транспорт">[105]Лист2!#REF!</definedName>
    <definedName name="налог_ЦБ" localSheetId="3">[105]Лист2!#REF!</definedName>
    <definedName name="налог_ЦБ">[105]Лист2!#REF!</definedName>
    <definedName name="налоги">[105]Лист2!#REF!</definedName>
    <definedName name="НДС">[105]Лист2!#REF!</definedName>
    <definedName name="Ноябрь" localSheetId="3">[92]Ноябрь!#REF!</definedName>
    <definedName name="Ноябрь">[93]Ноябрь!#REF!</definedName>
    <definedName name="Нстроки" localSheetId="3">#REF!</definedName>
    <definedName name="Нстроки">#REF!</definedName>
    <definedName name="_xlnm.Print_Area" localSheetId="2">'ф,3'!$A$1:$D$82</definedName>
    <definedName name="_xlnm.Print_Area" localSheetId="0">'ф.1-'!$A$1:$D$50</definedName>
    <definedName name="_xlnm.Print_Area" localSheetId="1">ф.2!$A$1:$D$51</definedName>
    <definedName name="_xlnm.Print_Area" localSheetId="3">ф.4!$A$1:$F$41</definedName>
    <definedName name="_xlnm.Print_Area">#REF!</definedName>
    <definedName name="Область_печати_ИМ" localSheetId="3">#REF!</definedName>
    <definedName name="Область_печати_ИМ">#REF!</definedName>
    <definedName name="обмунд_инкасс" localSheetId="3">[105]Лист2!#REF!</definedName>
    <definedName name="обмунд_инкасс">[105]Лист2!#REF!</definedName>
    <definedName name="обмундир_охраны" localSheetId="3">[105]Лист2!#REF!</definedName>
    <definedName name="обмундир_охраны">[105]Лист2!#REF!</definedName>
    <definedName name="обор">[112]ОборБалФормОтч!$C$70:$C$72,[112]ОборБалФормОтч!$D$73:$F$73,[112]ОборБалФормОтч!$E$70:$F$72,[112]ОборБалФормОтч!$C$75:$C$77,[112]ОборБалФормОтч!$E$75:$F$77,[112]ОборБалФормОтч!$C$79:$C$82,[112]ОборБалФормОтч!$E$79:$F$82,[112]ОборБалФормОтч!$C$84:$C$86,[112]ОборБалФормОтч!$E$84:$F$86,[112]ОборБалФормОтч!$C$88:$C$89,[112]ОборБалФормОтч!$E$88:$F$89,[112]ОборБалФормОтч!$C$70</definedName>
    <definedName name="обороты">[112]ОборБалФормОтч!$C$19:$C$24,[112]ОборБалФормОтч!$E$19:$F$24,[112]ОборБалФормОтч!$D$26:$F$31,[112]ОборБалФормОтч!$C$33:$C$38,[112]ОборБалФормОтч!$E$33:$F$38,[112]ОборБалФормОтч!$D$40:$F$43,[112]ОборБалФормОтч!$C$45:$C$48,[112]ОборБалФормОтч!$E$45:$F$48,[112]ОборБалФормОтч!$C$19</definedName>
    <definedName name="Обязательства_по_форфейтинговым_операциям" localSheetId="3">'[51]31.12.03'!$E$829</definedName>
    <definedName name="Обязательства_по_форфейтинговым_операциям">'[52]31.12.03'!$E$829</definedName>
    <definedName name="окт" localSheetId="3">[92]Март!#REF!</definedName>
    <definedName name="окт">[93]Март!#REF!</definedName>
    <definedName name="Октябрь" localSheetId="3">#REF!</definedName>
    <definedName name="Октябрь">#REF!</definedName>
    <definedName name="октябрь2002" localSheetId="3">[92]Январь!#REF!</definedName>
    <definedName name="октябрь2002">[93]Январь!#REF!</definedName>
    <definedName name="октябрьуслуги" localSheetId="3">[92]Сентябрь!#REF!</definedName>
    <definedName name="октябрьуслуги">[93]Сентябрь!#REF!</definedName>
    <definedName name="оол" localSheetId="3">#REF!</definedName>
    <definedName name="оол">#REF!</definedName>
    <definedName name="оплата_труда">[105]Лист2!#REF!</definedName>
    <definedName name="охрана">[105]Лист2!#REF!</definedName>
    <definedName name="Период_отгрузки" localSheetId="3">#REF!</definedName>
    <definedName name="Период_отгрузки">#REF!</definedName>
    <definedName name="подгот_кадров">[105]Лист2!#REF!</definedName>
    <definedName name="Подготовка_к_печати_и_сохранение0710" localSheetId="3">ф.4!Подготовка_к_печати_и_сохранение0710</definedName>
    <definedName name="Подготовка_к_печати_и_сохранение0710">[0]!Подготовка_к_печати_и_сохранение0710</definedName>
    <definedName name="подписка" localSheetId="3">[105]Лист2!#REF!</definedName>
    <definedName name="подписка">[105]Лист2!#REF!</definedName>
    <definedName name="прил14_нов" localSheetId="1">ф.2!прил14_нов</definedName>
    <definedName name="прил14_нов" localSheetId="3">#N/A</definedName>
    <definedName name="прил14_нов">ф.2!прил14_нов</definedName>
    <definedName name="проч_адмрасх">[105]Лист2!#REF!</definedName>
    <definedName name="проч_операц">[105]Лист2!#REF!</definedName>
    <definedName name="прочие_налог" localSheetId="3">[105]Лист2!#REF!</definedName>
    <definedName name="прочие_налог">[105]Лист2!#REF!</definedName>
    <definedName name="прочие_общехоз" localSheetId="3">[105]Лист2!#REF!</definedName>
    <definedName name="прочие_общехоз">[105]Лист2!#REF!</definedName>
    <definedName name="прочие_расх" localSheetId="3">[105]Лист2!#REF!</definedName>
    <definedName name="прочие_расх">[105]Лист2!#REF!</definedName>
    <definedName name="расх_мат_охраны" localSheetId="3">[105]Лист2!#REF!</definedName>
    <definedName name="расх_мат_охраны">[105]Лист2!#REF!</definedName>
    <definedName name="расх_матер_инкасс" localSheetId="3">[105]Лист2!#REF!</definedName>
    <definedName name="расх_матер_инкасс">[105]Лист2!#REF!</definedName>
    <definedName name="реклама">[105]Лист2!#REF!</definedName>
    <definedName name="_xlnm.Recorder" localSheetId="3">#REF!</definedName>
    <definedName name="_xlnm.Recorder">#REF!</definedName>
    <definedName name="ремонт">[105]Лист2!#REF!</definedName>
    <definedName name="РОблКл1" localSheetId="3">#REF!</definedName>
    <definedName name="РОблКл1">#REF!</definedName>
    <definedName name="РОблКл2" localSheetId="3">#REF!</definedName>
    <definedName name="РОблКл2">#REF!</definedName>
    <definedName name="РОблКл3" localSheetId="3">#REF!</definedName>
    <definedName name="РОблКл3">#REF!</definedName>
    <definedName name="РОблКл4" localSheetId="3">#REF!</definedName>
    <definedName name="РОблКл4">#REF!</definedName>
    <definedName name="РОблКл5" localSheetId="3">#REF!</definedName>
    <definedName name="РОблКл5">#REF!</definedName>
    <definedName name="РОблКл6" localSheetId="3">#REF!</definedName>
    <definedName name="РОблКл6">#REF!</definedName>
    <definedName name="РОблКл7" localSheetId="3">#REF!</definedName>
    <definedName name="РОблКл7">#REF!</definedName>
    <definedName name="роДатаОтчетаSQL" localSheetId="3">#REF!</definedName>
    <definedName name="роДатаОтчетаSQL">#REF!</definedName>
    <definedName name="роЗаголовок1" localSheetId="3">#REF!</definedName>
    <definedName name="роЗаголовок1">#REF!</definedName>
    <definedName name="роЗаголовок2" localSheetId="3">#REF!</definedName>
    <definedName name="роЗаголовок2">#REF!</definedName>
    <definedName name="роЗаголовок3" localSheetId="3">#REF!</definedName>
    <definedName name="роЗаголовок3">#REF!</definedName>
    <definedName name="роИмяБанка" localSheetId="3">#REF!</definedName>
    <definedName name="роИмяБанка">#REF!</definedName>
    <definedName name="роИмяФайлаТелеграммы" localSheetId="3">#REF!</definedName>
    <definedName name="роИмяФайлаТелеграммы">#REF!</definedName>
    <definedName name="роКаталогФайлаТелеграммы" localSheetId="3">#REF!</definedName>
    <definedName name="роКаталогФайлаТелеграммы">#REF!</definedName>
    <definedName name="роКодМФО" localSheetId="3">#REF!</definedName>
    <definedName name="роКодМФО">#REF!</definedName>
    <definedName name="роПодпись1" localSheetId="3">#REF!</definedName>
    <definedName name="роПодпись1">#REF!</definedName>
    <definedName name="роПодпись2" localSheetId="3">#REF!</definedName>
    <definedName name="роПодпись2">#REF!</definedName>
    <definedName name="роПодпись3" localSheetId="3">#REF!</definedName>
    <definedName name="роПодпись3">#REF!</definedName>
    <definedName name="роПодпись4" localSheetId="3">#REF!</definedName>
    <definedName name="роПодпись4">#REF!</definedName>
    <definedName name="роРазделитель1" localSheetId="3">#REF!</definedName>
    <definedName name="роРазделитель1">#REF!</definedName>
    <definedName name="роРазделитель2" localSheetId="3">#REF!</definedName>
    <definedName name="роРазделитель2">#REF!</definedName>
    <definedName name="роРазделитель3" localSheetId="3">#REF!</definedName>
    <definedName name="роРазделитель3">#REF!</definedName>
    <definedName name="Сводный_баланс_н_п_с" localSheetId="3">ф.4!Сводный_баланс_н_п_с</definedName>
    <definedName name="Сводный_баланс_н_п_с">[0]!Сводный_баланс_н_п_с</definedName>
    <definedName name="связь" localSheetId="3">[105]Лист2!#REF!</definedName>
    <definedName name="связь">[105]Лист2!#REF!</definedName>
    <definedName name="сент" localSheetId="3">[92]Июнь!#REF!</definedName>
    <definedName name="сент">[93]Июнь!#REF!</definedName>
    <definedName name="сент2002" localSheetId="3">[94]Январь!#REF!</definedName>
    <definedName name="сент2002">[95]Январь!#REF!</definedName>
    <definedName name="Сентябрь" localSheetId="3">[92]Сентябрь!#REF!</definedName>
    <definedName name="Сентябрь">[93]Сентябрь!#REF!</definedName>
    <definedName name="сентябрь2000год" localSheetId="3">[94]Март!#REF!</definedName>
    <definedName name="сентябрь2000год">[95]Март!#REF!</definedName>
    <definedName name="содерж_помещ">[105]Лист2!#REF!</definedName>
    <definedName name="спец_одежд_обсл_перс">[105]Лист2!#REF!</definedName>
    <definedName name="СТРОИТЕЛЬСТВО" localSheetId="3">#REF!</definedName>
    <definedName name="СТРОИТЕЛЬСТВО">#REF!</definedName>
    <definedName name="Строки" localSheetId="3">#REF!</definedName>
    <definedName name="Строки">#REF!</definedName>
    <definedName name="счет221" localSheetId="3">[92]Март!#REF!</definedName>
    <definedName name="счет221">[93]Март!#REF!</definedName>
    <definedName name="сщзн" localSheetId="3">ф.4!сщзн</definedName>
    <definedName name="сщзн">[0]!сщзн</definedName>
    <definedName name="т" localSheetId="3">ф.4!т</definedName>
    <definedName name="т">[0]!т</definedName>
    <definedName name="текдепоз" localSheetId="3">#REF!</definedName>
    <definedName name="текдепоз">#REF!</definedName>
    <definedName name="техобслуж_ВТ" localSheetId="3">[105]Лист2!#REF!</definedName>
    <definedName name="техобслуж_ВТ">[105]Лист2!#REF!</definedName>
    <definedName name="техобслуж_ОС" localSheetId="3">[105]Лист2!#REF!</definedName>
    <definedName name="техобслуж_ОС">[105]Лист2!#REF!</definedName>
    <definedName name="тов6м" localSheetId="3">[92]Июль!#REF!</definedName>
    <definedName name="тов6м">[93]Июль!#REF!</definedName>
    <definedName name="транспорт" localSheetId="3">[105]Лист2!#REF!</definedName>
    <definedName name="транспорт">[105]Лист2!#REF!</definedName>
    <definedName name="Требования_к_должнику_по_форфейтинговым_операциям" localSheetId="3">'[51]31.12.03'!$E$789</definedName>
    <definedName name="Требования_к_должнику_по_форфейтинговым_операциям">'[52]31.12.03'!$E$789</definedName>
    <definedName name="Узлы" localSheetId="3">#REF!</definedName>
    <definedName name="Узлы">#REF!</definedName>
    <definedName name="Упорядочить_по_областям">[113]!Упорядочить_по_областям</definedName>
    <definedName name="усл" localSheetId="3">[92]Сентябрь!#REF!</definedName>
    <definedName name="усл">[93]Сентябрь!#REF!</definedName>
    <definedName name="усл2002" localSheetId="3">[92]Январь!#REF!</definedName>
    <definedName name="усл2002">[93]Январь!#REF!</definedName>
    <definedName name="услуги" localSheetId="3">[92]Сентябрь!#REF!</definedName>
    <definedName name="услуги">[93]Сентябрь!#REF!</definedName>
    <definedName name="ф77" localSheetId="3">#REF!</definedName>
    <definedName name="ф77">#REF!</definedName>
    <definedName name="фев02г" localSheetId="3">[94]Ноябрь!#REF!</definedName>
    <definedName name="фев02г">[95]Ноябрь!#REF!</definedName>
    <definedName name="февр" localSheetId="3">[92]Июнь!#REF!</definedName>
    <definedName name="февр">[93]Июнь!#REF!</definedName>
    <definedName name="Февраль" localSheetId="3">#REF!</definedName>
    <definedName name="Февраль">#REF!</definedName>
    <definedName name="Флажок16_Щелкнуть" localSheetId="3">ф.4!Флажок16_Щелкнуть</definedName>
    <definedName name="Флажок16_Щелкнуть">[0]!Флажок16_Щелкнуть</definedName>
    <definedName name="Цена_03" localSheetId="3">[114]LME_prices!#REF!</definedName>
    <definedName name="Цена_03">[115]LME_prices!#REF!</definedName>
    <definedName name="Цена_33" localSheetId="3">[114]LME_prices!#REF!</definedName>
    <definedName name="Цена_33">[115]LME_prices!#REF!</definedName>
    <definedName name="Цена_34" localSheetId="3">[114]LME_prices!#REF!</definedName>
    <definedName name="Цена_34">[115]LME_prices!#REF!</definedName>
    <definedName name="Цена_35" localSheetId="3">[114]LME_prices!#REF!</definedName>
    <definedName name="Цена_35">[115]LME_prices!#REF!</definedName>
    <definedName name="Цена_4" localSheetId="3">#REF!</definedName>
    <definedName name="Цена_4">#REF!</definedName>
    <definedName name="Цена_5" localSheetId="3">#REF!</definedName>
    <definedName name="Цена_5">#REF!</definedName>
    <definedName name="Цена_55" localSheetId="3">[114]LME_prices!$F$177</definedName>
    <definedName name="Цена_55">[115]LME_prices!$F$177</definedName>
    <definedName name="Цена_97" localSheetId="3">#REF!</definedName>
    <definedName name="Цена_97">#REF!</definedName>
    <definedName name="Цена_переработки" localSheetId="3">#REF!</definedName>
    <definedName name="Цена_переработки">#REF!</definedName>
    <definedName name="ЦенаFCA_53" localSheetId="3">[114]LME_prices!#REF!</definedName>
    <definedName name="ЦенаFCA_53">[115]LME_prices!#REF!</definedName>
    <definedName name="Январь" localSheetId="3">[92]Январь!#REF!</definedName>
    <definedName name="Январь">[93]Январь!#REF!</definedName>
    <definedName name="январь2002" localSheetId="3">[94]Ноябрь!#REF!</definedName>
    <definedName name="январь2002">[95]Ноябрь!#REF!</definedName>
    <definedName name="ЯнварьАвгуст" localSheetId="3">#REF!</definedName>
    <definedName name="ЯнварьАвгуст">#REF!</definedName>
    <definedName name="ЯнварьАпрель" localSheetId="3">#REF!</definedName>
    <definedName name="ЯнварьАпрель">#REF!</definedName>
    <definedName name="ЯнварьДекабрь" localSheetId="3">#REF!</definedName>
    <definedName name="ЯнварьДекабрь">#REF!</definedName>
    <definedName name="ЯнварьИюль" localSheetId="3">#REF!</definedName>
    <definedName name="ЯнварьИюль">#REF!</definedName>
    <definedName name="ЯнварьИюнь" localSheetId="3">#REF!</definedName>
    <definedName name="ЯнварьИюнь">#REF!</definedName>
    <definedName name="ЯнварьМай" localSheetId="3">#REF!</definedName>
    <definedName name="ЯнварьМай">#REF!</definedName>
    <definedName name="ЯнварьНоябрь" localSheetId="3">#REF!</definedName>
    <definedName name="ЯнварьНоябрь">#REF!</definedName>
    <definedName name="ЯнварьОктябрь" localSheetId="3">#REF!</definedName>
    <definedName name="ЯнварьОктябрь">#REF!</definedName>
    <definedName name="ЯнварьСентябрь" localSheetId="3">#REF!</definedName>
    <definedName name="ЯнварьСентябрь">#REF!</definedName>
    <definedName name="ЯнварьФевраль" localSheetId="3">#REF!</definedName>
    <definedName name="ЯнварьФевраль">#REF!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6" i="4" l="1"/>
  <c r="B36" i="4"/>
  <c r="F35" i="4"/>
  <c r="F34" i="4"/>
  <c r="F33" i="4"/>
  <c r="E31" i="4"/>
  <c r="E36" i="4" s="1"/>
  <c r="D31" i="4"/>
  <c r="F31" i="4" s="1"/>
  <c r="D30" i="4"/>
  <c r="F30" i="4" s="1"/>
  <c r="F29" i="4"/>
  <c r="F27" i="4"/>
  <c r="F22" i="4"/>
  <c r="F21" i="4"/>
  <c r="F20" i="4"/>
  <c r="F19" i="4"/>
  <c r="F18" i="4"/>
  <c r="E17" i="4"/>
  <c r="E23" i="4" s="1"/>
  <c r="F23" i="4" s="1"/>
  <c r="F16" i="4"/>
  <c r="F15" i="4"/>
  <c r="F14" i="4"/>
  <c r="F13" i="4"/>
  <c r="D36" i="4" l="1"/>
  <c r="F36" i="4" s="1"/>
  <c r="F17" i="4"/>
  <c r="C34" i="1" l="1"/>
  <c r="C21" i="1"/>
  <c r="C43" i="1"/>
  <c r="C44" i="1" s="1"/>
  <c r="D47" i="2" l="1"/>
  <c r="C47" i="2"/>
</calcChain>
</file>

<file path=xl/sharedStrings.xml><?xml version="1.0" encoding="utf-8"?>
<sst xmlns="http://schemas.openxmlformats.org/spreadsheetml/2006/main" count="204" uniqueCount="164">
  <si>
    <t>Отчет о финансовом положении</t>
  </si>
  <si>
    <t>АО "Фонд развития промышленности"</t>
  </si>
  <si>
    <t>(в тысячах тенге)</t>
  </si>
  <si>
    <t>АКТИВЫ</t>
  </si>
  <si>
    <t>Денежные средства и их эквиваленты</t>
  </si>
  <si>
    <t>Счета и депозиты в банках</t>
  </si>
  <si>
    <t xml:space="preserve">Дебиторская задолженность по финансовой аренде </t>
  </si>
  <si>
    <t>Налог на добавленную стоимость к возмещению</t>
  </si>
  <si>
    <t>Займы, выданные банкам</t>
  </si>
  <si>
    <t>Займы, выданные прочим организациям</t>
  </si>
  <si>
    <t>Долговые ценные бумаги, оцениваемые по справедливой стоимости через прочий совокупный доход</t>
  </si>
  <si>
    <t>Авансы, уплаченные по договорам финансовой аренды</t>
  </si>
  <si>
    <t>Активы для передачи по договорам финансовой аренды</t>
  </si>
  <si>
    <t>Основные средства и нематериальные активы</t>
  </si>
  <si>
    <t xml:space="preserve">Прочие активы </t>
  </si>
  <si>
    <t>Итого активов</t>
  </si>
  <si>
    <t xml:space="preserve">ОБЯЗАТЕЛЬСТВА </t>
  </si>
  <si>
    <t>Займы от Материнского банка</t>
  </si>
  <si>
    <t xml:space="preserve">Займы и средства банков и прочих финансовых институтов </t>
  </si>
  <si>
    <t>Прочие займы</t>
  </si>
  <si>
    <t>Займы от НУХ "Байтерек"</t>
  </si>
  <si>
    <t>Выпушенные долговые ценные бумаги</t>
  </si>
  <si>
    <t>Авансы, полученные по договорам финансовой аренды</t>
  </si>
  <si>
    <t>Кредиторская задолженность</t>
  </si>
  <si>
    <t>Государственные субсидии</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</si>
  <si>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</si>
  <si>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</si>
  <si>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</si>
  <si>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</si>
  <si>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</si>
  <si>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изменений справедливой стоимости долговых ценных бумаг</t>
  </si>
  <si>
    <t xml:space="preserve">(Накопленный убыток)/нераспределенная прибыль </t>
  </si>
  <si>
    <t>Итого собственного капитала</t>
  </si>
  <si>
    <t>Всего обязательств и собственного капитала</t>
  </si>
  <si>
    <t xml:space="preserve">Заместитель Председателя Правления </t>
  </si>
  <si>
    <t>Главный бухгалтер</t>
  </si>
  <si>
    <t>А.Тулепбергенова</t>
  </si>
  <si>
    <t xml:space="preserve">Отчет о прибыли или убытке и прочем совокупном доходе </t>
  </si>
  <si>
    <t xml:space="preserve">         АО "Фонд развития промышленности"</t>
  </si>
  <si>
    <t xml:space="preserve">      (в тысячах тенге)</t>
  </si>
  <si>
    <t>Процентные доходы, рассчитанные с использованием метода эффективной процентной ставки</t>
  </si>
  <si>
    <t>- Денежные средства и их эквиваленты</t>
  </si>
  <si>
    <t>- Счета и депозиты в банках</t>
  </si>
  <si>
    <t>- Займы, выданные банкам</t>
  </si>
  <si>
    <t>- Займы, выданные Лизинговым компаниям</t>
  </si>
  <si>
    <t>-Займы, выданные Прочим организациям</t>
  </si>
  <si>
    <t>Прочие процентные доходы</t>
  </si>
  <si>
    <t xml:space="preserve">- Дебиторская задолженность по финансовой аренде </t>
  </si>
  <si>
    <t>Процентные расходы</t>
  </si>
  <si>
    <t xml:space="preserve">- Выпущенные долговые ценные бумаги </t>
  </si>
  <si>
    <t>- Займы от Материнского банка</t>
  </si>
  <si>
    <t>- Займы от НУХ "Байтерек"</t>
  </si>
  <si>
    <t>- Займы и средства банков и прочих финансовых институтов</t>
  </si>
  <si>
    <t>- Прочие займы</t>
  </si>
  <si>
    <t>- Обязательство по аренде</t>
  </si>
  <si>
    <t>Чистый процентный доход</t>
  </si>
  <si>
    <t>Чистый убыток от операций с финансовыми инструментами, оцениваемыми по справедливый стоимости, изменения которой отражаются в составе прибыли или убытка за период</t>
  </si>
  <si>
    <t>Чистый прибыль от операций с иностранной валютой</t>
  </si>
  <si>
    <t>Чистая прибыль от выкупа выпущенных долговых ценных бумаг</t>
  </si>
  <si>
    <t>Чистый  реализованный доход/(убыток) от долговых ценных бумаг, оцениваемых по справедливой стоимости через прочий совокупный доход</t>
  </si>
  <si>
    <t>Прочие доходы, нетто</t>
  </si>
  <si>
    <t>Доход от операционной деятельности</t>
  </si>
  <si>
    <t>Кредитные убытки по долговым финансовым активам</t>
  </si>
  <si>
    <t xml:space="preserve">Прочие доходы/(убытки) от обесценения </t>
  </si>
  <si>
    <t>Общие административные расходы</t>
  </si>
  <si>
    <t xml:space="preserve">Заработная плата работников и налоги по заработной плате </t>
  </si>
  <si>
    <t xml:space="preserve">Амортизация основных средств и нематериальных активов </t>
  </si>
  <si>
    <t xml:space="preserve">Налоги, кроме налога на прибыль </t>
  </si>
  <si>
    <t xml:space="preserve">Прочие операционные расходы </t>
  </si>
  <si>
    <t>Прибыль до налогообложения</t>
  </si>
  <si>
    <t>Расход по подоходному налогу</t>
  </si>
  <si>
    <t>Прибыль за период</t>
  </si>
  <si>
    <t>Прочий совокупный доход, за вычетом подоходного налога</t>
  </si>
  <si>
    <t>Статьи, которые реклассифицированы или могут быть впоследствии реклассифицированы в состав прибыли или убытка:</t>
  </si>
  <si>
    <t>Чистое изменение справедливой стоимости долговых ценных бумаг</t>
  </si>
  <si>
    <t>Итого прочего совокупного дохода за период, за вычетом подоходного налога</t>
  </si>
  <si>
    <t>Общий совокупный дохода за период</t>
  </si>
  <si>
    <t>Базовая прибыль на одну акцию в тенге</t>
  </si>
  <si>
    <t>Отчет о движении денежных средств</t>
  </si>
  <si>
    <t>ДВИЖЕНИЕ ДЕНЕЖНЫХ СРЕДСТВ ОТ ОПЕРАЦИОННОЙ ДЕЯТЕЛЬНОСТИ</t>
  </si>
  <si>
    <t>Процентные доходы полученные</t>
  </si>
  <si>
    <t xml:space="preserve">Долговые ценные бумаги, оцениваемые по справедливой стоимости через прочий совокупный доход </t>
  </si>
  <si>
    <t>Финансовая аренда клиентам</t>
  </si>
  <si>
    <t>Средства в финансовых учреждениях</t>
  </si>
  <si>
    <t>Займы, выданные лизингодателям</t>
  </si>
  <si>
    <t xml:space="preserve">По денежным средствам, в т.ч. Соглашениям обратного РЕПО </t>
  </si>
  <si>
    <t>Процентные расходы выплаченные</t>
  </si>
  <si>
    <t>Выпущенные долговые ценные бумаги</t>
  </si>
  <si>
    <t>Займы от Материнской компании</t>
  </si>
  <si>
    <t>Займы и средства банков и прочих финансовых институтов</t>
  </si>
  <si>
    <t>Займы полученные от НУХ Байтерек</t>
  </si>
  <si>
    <t>Займы  полученные от Жасыл Даму</t>
  </si>
  <si>
    <t>Гарантии от материнского банка</t>
  </si>
  <si>
    <t xml:space="preserve">Чистые использование по операциям с иностранной валютой </t>
  </si>
  <si>
    <t>Чистые поступления по операциям со встроенными производными финансовыми инструментами</t>
  </si>
  <si>
    <t xml:space="preserve">Прочие поступления, нетто </t>
  </si>
  <si>
    <t>Комиссии уплаченные</t>
  </si>
  <si>
    <t>Общие и административные выплаты</t>
  </si>
  <si>
    <t xml:space="preserve">(Увеличение)/уменьшение операционных активов </t>
  </si>
  <si>
    <t xml:space="preserve">Счета и депозиты в банках </t>
  </si>
  <si>
    <t>Дебиторская задолженность по сделкам "обратного РЕПО"</t>
  </si>
  <si>
    <t>Займы, выданные лизинговым компаниям</t>
  </si>
  <si>
    <t>Займы выданные прочим организациям</t>
  </si>
  <si>
    <t>Дебиторская задолженность по договорам финансовой аренды</t>
  </si>
  <si>
    <t>Активы, подлежащие переводу по договорам финансовой аренды</t>
  </si>
  <si>
    <t>Активы в форме права пользования</t>
  </si>
  <si>
    <t>Увеличение/(уменьшение) операционных обязательств</t>
  </si>
  <si>
    <t>Займы от Правительства Республики Казахстан</t>
  </si>
  <si>
    <t>Займы от банков и прочих финансовых институтов</t>
  </si>
  <si>
    <t>Текущие счета и вклады клиентов</t>
  </si>
  <si>
    <t>Кредиторская задолженность по сделкам "репо"</t>
  </si>
  <si>
    <t>Доходы будущих периодов</t>
  </si>
  <si>
    <t xml:space="preserve">Кредиторская задолженность </t>
  </si>
  <si>
    <t>Чистое использование денежных средств в операционной деятельности до уплаты налогов</t>
  </si>
  <si>
    <t xml:space="preserve">Подоходный налог уплаченный </t>
  </si>
  <si>
    <t>Использование денежных средств в операционной деятельности</t>
  </si>
  <si>
    <t xml:space="preserve">ДВИЖЕНИЕ ДЕНЕЖНЫХ СРЕДСТВ ОТ ИНВЕСТИЦИОННОЙ ДЕЯТЕЛЬНОСТИ </t>
  </si>
  <si>
    <t xml:space="preserve">Выбытие основных средств и нематериальных активов </t>
  </si>
  <si>
    <t xml:space="preserve">Приобретение основных средств и нематериальных активов </t>
  </si>
  <si>
    <t xml:space="preserve">Приобретение активов, имеющихся в наличии для продажи </t>
  </si>
  <si>
    <t>Поступления от продажи и погашения долговых ценных бумаг оцениваемых по справедливой стоимости через прочий совокупный доход</t>
  </si>
  <si>
    <t>Поступление / (использование) денежных средств от / (в)  инвестиционной деятельности</t>
  </si>
  <si>
    <t xml:space="preserve">ДВИЖЕНИЕ ДЕНЕЖНЫХ СРЕДСТВ ОТ ФИНАНСОВОЙ ДЕЯТЕЛЬНОСТИ </t>
  </si>
  <si>
    <t>Вклад в уставный капитал</t>
  </si>
  <si>
    <t>Погашение Займов от Материнского Банка</t>
  </si>
  <si>
    <t>Займы полученные от Материнского Банка</t>
  </si>
  <si>
    <t>Займы  полученные от прочих финансовых институтов</t>
  </si>
  <si>
    <t>Погашение займов прочих финансовых институтов</t>
  </si>
  <si>
    <t>Оплата обязательств по аренде</t>
  </si>
  <si>
    <t>Дивиденды и прочие выплаты акционеру</t>
  </si>
  <si>
    <t xml:space="preserve">Поступление денежных средств от финансовой деятельности </t>
  </si>
  <si>
    <t xml:space="preserve">Чистое увеличение /(уменьшение) денежных средств и их эквивалентов </t>
  </si>
  <si>
    <t xml:space="preserve">Денежные средства и их эквиваленты на начало года </t>
  </si>
  <si>
    <t xml:space="preserve">Влияние изменений валютных курсов на величину денежных средств и их эквивалентов </t>
  </si>
  <si>
    <t>Влияние изменений величины ожидаемых кредитных убытков на величину денежных средств и их эквивалентов</t>
  </si>
  <si>
    <t>Денежные средства и их эквиваленты на конец периода</t>
  </si>
  <si>
    <t>Отчет об изменениях в капитале</t>
  </si>
  <si>
    <t xml:space="preserve">Нераспределенная прибыль/
(накопленные убытки)
</t>
  </si>
  <si>
    <t xml:space="preserve">Итого
собственного капитала
</t>
  </si>
  <si>
    <t>Общий совокупный доход</t>
  </si>
  <si>
    <t>Прочий совокупный доход</t>
  </si>
  <si>
    <t>Чистое изменение справедливой стоимости долговых ценных бумаг, оцениваемых по справедливой стоимости через прочий совокупный доход</t>
  </si>
  <si>
    <t xml:space="preserve">Итого прочего совокупного дохода </t>
  </si>
  <si>
    <t>Общий совокупный доход за период</t>
  </si>
  <si>
    <t>Операции с собственниками, отраженные непосредственно в составе капитала</t>
  </si>
  <si>
    <t>Выпуск акций</t>
  </si>
  <si>
    <t>Дивиденды объявленные</t>
  </si>
  <si>
    <t xml:space="preserve">Главный бухгалтер                                                                                  </t>
  </si>
  <si>
    <t>Примечание</t>
  </si>
  <si>
    <t>Резерв</t>
  </si>
  <si>
    <t>Остаток на 01 января 2024 года</t>
  </si>
  <si>
    <t>Ж. Ибрашева</t>
  </si>
  <si>
    <t>Дисконт по облигациям от АО НУХ Байтерек, за вычетом налогов в размере 4 438 688 тыс. тенге</t>
  </si>
  <si>
    <t>по состоянию на 31 марта 2025 г.</t>
  </si>
  <si>
    <t>Отложенное налоговое обязательство</t>
  </si>
  <si>
    <t xml:space="preserve">                                       за три месяца, закончившихся 31.03.2025 года</t>
  </si>
  <si>
    <t>за три месяца, закончившихся 31.03.2025 г.</t>
  </si>
  <si>
    <t>Дисконт по займам от Материнского банка, за вычетом налогов в размере 382 325 тыс. тенге</t>
  </si>
  <si>
    <t xml:space="preserve">Остаток на 31 декабря 2024 года </t>
  </si>
  <si>
    <t>Остаток на 01 января 2025 года</t>
  </si>
  <si>
    <t>Дисконт по займам от Материнского банка, за вычетом налогов в размере 32 227 тыс. тенге</t>
  </si>
  <si>
    <t xml:space="preserve">Остаток на 31 марта 2025 года </t>
  </si>
  <si>
    <t xml:space="preserve">   за три месяца, закончившихся 31.03.2025 года</t>
  </si>
  <si>
    <t>Балансовая стоимость одной простой акции на 31.03.2025 г. составляет 304 918,02  тенге, на 31.12.2024 г. 325 128,21 тг.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</si>
</sst>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4">
    <numFmt numFmtId="41" formatCode="_-* #,##0_-;\-* #,##0_-;_-* &quot;-&quot;_-;_-@_-"/>
    <numFmt numFmtId="43" formatCode="_-* #,##0.00_-;\-* #,##0.00_-;_-* &quot;-&quot;??_-;_-@_-"/>
    <numFmt numFmtId="164" formatCode="_(* #,##0_);_(* \(#,##0\);_(* &quot;-&quot;_);_(@_)"/>
    <numFmt numFmtId="165" formatCode="* #,##0_);* \(#,##0\);&quot;-&quot;??_);@"/>
    <numFmt numFmtId="166" formatCode="&quot;?.&quot;#,##0.00_);[Red]\(&quot;?.&quot;#,##0.00\)"/>
    <numFmt numFmtId="167" formatCode="* #,##0.000_);* \(#,##0.000\);&quot;-&quot;??_);@"/>
    <numFmt numFmtId="168" formatCode="_(* #,##0_);_(* \(#,##0\);_(* &quot;-&quot;??_);_(@_)"/>
    <numFmt numFmtId="169" formatCode="_-* #,##0\ _₽_-;\-* #,##0\ _₽_-;_-* &quot;-&quot;\ _₽_-;_-@_-"/>
    <numFmt numFmtId="170" formatCode="_-* #,##0.00\ _₽_-;\-* #,##0.00\ _₽_-;_-* &quot;-&quot;??\ _₽_-;_-@_-"/>
    <numFmt numFmtId="171" formatCode="_-* #,##0_р_._-;\-* #,##0_р_._-;_-* &quot;-&quot;_р_._-;_-@_-"/>
    <numFmt numFmtId="172" formatCode="_-* #,##0.00&quot;р.&quot;_-;\-* #,##0.00&quot;р.&quot;_-;_-* &quot;-&quot;??&quot;р.&quot;_-;_-@_-"/>
    <numFmt numFmtId="173" formatCode="_-* #,##0.00_р_._-;\-* #,##0.00_р_._-;_-* &quot;-&quot;??_р_._-;_-@_-"/>
    <numFmt numFmtId="174" formatCode="000"/>
    <numFmt numFmtId="175" formatCode="_-* #,##0\ &quot;руб&quot;_-;\-* #,##0\ &quot;руб&quot;_-;_-* &quot;-&quot;\ &quot;руб&quot;_-;_-@_-"/>
    <numFmt numFmtId="176" formatCode="_-&quot;£&quot;* #,##0_-;\-&quot;£&quot;* #,##0_-;_-&quot;£&quot;* &quot;-&quot;_-;_-@_-"/>
    <numFmt numFmtId="177" formatCode="&quot;?.&quot;#,##0_);[Red]\(&quot;?.&quot;#,##0\)"/>
    <numFmt numFmtId="178" formatCode="&quot;£&quot;#,##0;\-&quot;£&quot;#,##0"/>
    <numFmt numFmtId="179" formatCode="_(* #,##0.0_);_(* \(#,##0.00\);_(* &quot;-&quot;??_);_(@_)"/>
    <numFmt numFmtId="180" formatCode="#,##0;\-#,##0;&quot;-&quot;"/>
    <numFmt numFmtId="181" formatCode="#,##0.0_);\(#,##0.0\)"/>
    <numFmt numFmtId="182" formatCode="&quot;$&quot;#,##0.0_);[Red]\(&quot;$&quot;#,##0.0\)"/>
    <numFmt numFmtId="183" formatCode="#\ ##0_.\ &quot;zі&quot;\ 00\ &quot;gr&quot;;\(#\ ##0.00\z\і\)"/>
    <numFmt numFmtId="184" formatCode="#\ ##0&quot;zі&quot;00&quot;gr&quot;;\(#\ ##0.00\z\і\)"/>
    <numFmt numFmtId="185" formatCode="#,##0.000_);\(#,##0.000\)"/>
    <numFmt numFmtId="186" formatCode="_-&quot;$&quot;* #,##0.00_-;\-&quot;$&quot;* #,##0.00_-;_-&quot;$&quot;* &quot;-&quot;??_-;_-@_-"/>
    <numFmt numFmtId="187" formatCode="0.0%;\(0.0%\)"/>
    <numFmt numFmtId="188" formatCode="&quot;£&quot;#,\);\(&quot;£&quot;#,##0\)"/>
    <numFmt numFmtId="189" formatCode="_-* #,##0\ _K_c_-;\-* #,##0\ _K_c_-;_-* &quot;-&quot;\ _K_c_-;_-@_-"/>
    <numFmt numFmtId="190" formatCode="_-* #,##0.00\ _K_c_-;\-* #,##0.00\ _K_c_-;_-* &quot;-&quot;??\ _K_c_-;_-@_-"/>
    <numFmt numFmtId="191" formatCode="#,##0_)_%;\(#,##0\)_%;"/>
    <numFmt numFmtId="192" formatCode="_._.* #,##0.0_)_%;_._.* \(#,##0.0\)_%"/>
    <numFmt numFmtId="193" formatCode="#,##0.0_)_%;\(#,##0.0\)_%;\ \ .0_)_%"/>
    <numFmt numFmtId="194" formatCode="_._.* #,##0.00_)_%;_._.* \(#,##0.00\)_%"/>
    <numFmt numFmtId="195" formatCode="#,##0.00_)_%;\(#,##0.00\)_%;\ \ .00_)_%"/>
    <numFmt numFmtId="196" formatCode="_._.* #,##0.000_)_%;_._.* \(#,##0.000\)_%"/>
    <numFmt numFmtId="197" formatCode="#,##0.000_)_%;\(#,##0.000\)_%;\ \ .000_)_%"/>
    <numFmt numFmtId="198" formatCode="_ * #,##0.00_)_р_._ ;_ * \(#,##0.00\)_р_._ ;_ * &quot;-&quot;??_)_р_._ ;_ @_ "/>
    <numFmt numFmtId="199" formatCode="_._.* \(#,##0\)_%;_._.* #,##0_)_%;_._.* 0_)_%;_._.@_)_%"/>
    <numFmt numFmtId="200" formatCode="_._.&quot;£&quot;* \(#,##0\)_%;_._.&quot;£&quot;* #,##0_)_%;_._.&quot;£&quot;* 0_)_%;_._.@_)_%"/>
    <numFmt numFmtId="201" formatCode="* \(#,##0\);* #,##0_);&quot;-&quot;??_);@"/>
    <numFmt numFmtId="202" formatCode="&quot;£&quot;* #,##0_)_%;&quot;£&quot;* \(#,##0\)_%;&quot;£&quot;* &quot;-&quot;??_)_%;@_)_%"/>
    <numFmt numFmtId="203" formatCode="_._.&quot;£&quot;* #,##0.0_)_%;_._.&quot;£&quot;* \(#,##0.0\)_%"/>
    <numFmt numFmtId="204" formatCode="&quot;£&quot;* #,##0.0_)_%;&quot;£&quot;* \(#,##0.0\)_%;&quot;£&quot;* \ .0_)_%"/>
    <numFmt numFmtId="205" formatCode="_._.&quot;$&quot;* #,##0.0_)_%;_._.&quot;$&quot;* \(#,##0.0\)_%"/>
    <numFmt numFmtId="206" formatCode="_._.&quot;£&quot;* #,##0.00_)_%;_._.&quot;£&quot;* \(#,##0.00\)_%"/>
    <numFmt numFmtId="207" formatCode="&quot;£&quot;* #,##0.00_)_%;&quot;£&quot;* \(#,##0.00\)_%;&quot;£&quot;* \ .00_)_%"/>
    <numFmt numFmtId="208" formatCode="_._.&quot;$&quot;* #,##0.00_)_%;_._.&quot;$&quot;* \(#,##0.00\)_%"/>
    <numFmt numFmtId="209" formatCode="_._.&quot;£&quot;* #,##0.000_)_%;_._.&quot;£&quot;* \(#,##0.000\)_%"/>
    <numFmt numFmtId="210" formatCode="&quot;£&quot;* #,##0.000_)_%;&quot;£&quot;* \(#,##0.000\)_%;&quot;£&quot;* \ .000_)_%"/>
    <numFmt numFmtId="211" formatCode="_._.&quot;$&quot;* #,##0.000_)_%;_._.&quot;$&quot;* \(#,##0.000\)_%"/>
    <numFmt numFmtId="212" formatCode="_-&quot;£&quot;* #,##0.00_-;\-&quot;£&quot;* #,##0.00_-;_-&quot;£&quot;* &quot;-&quot;??_-;_-@_-"/>
    <numFmt numFmtId="213" formatCode="[$-409]d\-mmm\-yy;@"/>
    <numFmt numFmtId="214" formatCode="[$-409]d\-mmm;@"/>
    <numFmt numFmtId="216" formatCode="_-* #,##0\ _z_3_-;\-* #,##0\ _z_3_-;_-* &quot;-&quot;\ _z_3_-;_-@_-"/>
    <numFmt numFmtId="217" formatCode="_-* #,##0.00\ _z_3_-;\-* #,##0.00\ _z_3_-;_-* &quot;-&quot;??\ _z_3_-;_-@_-"/>
    <numFmt numFmtId="218" formatCode="_-* #,##0.00\ [$€-1]_-;\-* #,##0.00\ [$€-1]_-;_-* &quot;-&quot;??\ [$€-1]_-"/>
    <numFmt numFmtId="219" formatCode="_-* #,##0.00[$€-1]_-;\-* #,##0.00[$€-1]_-;_-* &quot;-&quot;??[$€-1]_-"/>
    <numFmt numFmtId="220" formatCode="#,##0\ \ ;\(#,##0\)\ ;\—\ \ \ \ "/>
    <numFmt numFmtId="221" formatCode="_(#,##0;\(#,##0\);\-;&quot;  &quot;@"/>
    <numFmt numFmtId="222" formatCode="&quot;£&quot;#,##0\ ;\-&quot;£&quot;#,##0"/>
    <numFmt numFmtId="223" formatCode="&quot;£&quot;#,##0.00\ ;\(&quot;£&quot;#,##0.00\)"/>
    <numFmt numFmtId="224" formatCode="_(&quot;R$&quot;* #,##0_);_(&quot;R$&quot;* \(#,##0\);_(&quot;R$&quot;* &quot;-&quot;_);_(@_)"/>
    <numFmt numFmtId="225" formatCode="_(&quot;R$&quot;* #,##0.00_);_(&quot;R$&quot;* \(#,##0.00\);_(&quot;R$&quot;* &quot;-&quot;??_);_(@_)"/>
    <numFmt numFmtId="226" formatCode="#,##0.00&quot; $&quot;;[Red]\-#,##0.00&quot; $&quot;"/>
    <numFmt numFmtId="227" formatCode="0.00_)"/>
    <numFmt numFmtId="228" formatCode="mmm/dd"/>
    <numFmt numFmtId="229" formatCode="#\ ##0;\-#\ ##0"/>
    <numFmt numFmtId="230" formatCode="#\ ##0.0000000000;\-#\ ##0.0000000000"/>
    <numFmt numFmtId="231" formatCode="#\ ##0.0;\-#\ ##0.0"/>
    <numFmt numFmtId="232" formatCode="#\ ##0.00;\-#\ ##0.00"/>
    <numFmt numFmtId="233" formatCode="#\ ##0.000;\-#\ ##0.000"/>
    <numFmt numFmtId="234" formatCode="#\ ##0.0000;\-#\ ##0.0000"/>
    <numFmt numFmtId="235" formatCode="#\ ##0.00000;\-#\ ##0.00000"/>
    <numFmt numFmtId="236" formatCode="#\ ##0.000000;\-#\ ##0.000000"/>
    <numFmt numFmtId="237" formatCode="#\ ##0.0000000;\-#\ ##0.0000000"/>
    <numFmt numFmtId="238" formatCode="#\ ##0.00000000;\-#\ ##0.00000000"/>
    <numFmt numFmtId="239" formatCode="#\ ##0.000000000;\-#\ ##0.000000000"/>
    <numFmt numFmtId="240" formatCode="_(* #,##0,_);_(* \(#,##0,\);_(* &quot;-&quot;_);_(@_)"/>
    <numFmt numFmtId="241" formatCode="_-* #,##0\ _đ_._-;\-* #,##0\ _đ_._-;_-* &quot;-&quot;\ _đ_._-;_-@_-"/>
    <numFmt numFmtId="242" formatCode="\(#,##0.0\)"/>
    <numFmt numFmtId="243" formatCode="#,##0\ &quot;?.&quot;;\-#,##0\ &quot;?.&quot;"/>
    <numFmt numFmtId="244" formatCode="0_)%;\(0\)%"/>
    <numFmt numFmtId="245" formatCode="_._._(* 0_)%;_._.* \(0\)%"/>
    <numFmt numFmtId="246" formatCode="_(0_)%;\(0\)%"/>
    <numFmt numFmtId="247" formatCode="0%_);\(0%\)"/>
    <numFmt numFmtId="248" formatCode="_-* #,##0\ _$_-;\-* #,##0\ _$_-;_-* &quot;-&quot;\ _$_-;_-@_-"/>
    <numFmt numFmtId="249" formatCode="_(0.0_)%;\(0.0\)%"/>
    <numFmt numFmtId="250" formatCode="_._._(* 0.0_)%;_._.* \(0.0\)%"/>
    <numFmt numFmtId="251" formatCode="_(0.00_)%;\(0.00\)%"/>
    <numFmt numFmtId="252" formatCode="_._._(* 0.00_)%;_._.* \(0.00\)%"/>
    <numFmt numFmtId="253" formatCode="_(0.000_)%;\(0.000\)%"/>
    <numFmt numFmtId="254" formatCode="_._._(* 0.000_)%;_._.* \(0.000\)%"/>
    <numFmt numFmtId="255" formatCode="\+0.0;\-0.0"/>
    <numFmt numFmtId="256" formatCode="\+0.0%;\-0.0%"/>
    <numFmt numFmtId="257" formatCode="mm/dd/yy"/>
    <numFmt numFmtId="258" formatCode="\ #,##0;[Red]\-#,##0"/>
    <numFmt numFmtId="259" formatCode="&quot;$&quot;#,##0"/>
    <numFmt numFmtId="260" formatCode="#\ ##0&quot;zі&quot;_.00&quot;gr&quot;;\(#\ ##0.00\z\і\)"/>
    <numFmt numFmtId="261" formatCode="&quot;£&quot;#,\);\(&quot;£&quot;#,\)"/>
    <numFmt numFmtId="262" formatCode="#\ ##0&quot;zі&quot;.00&quot;gr&quot;;\(#\ ##0&quot;zі&quot;.00&quot;gr&quot;\)"/>
    <numFmt numFmtId="263" formatCode="&quot;£&quot;#,;\(&quot;£&quot;#,\)"/>
    <numFmt numFmtId="264" formatCode="#,##0;[Red]&quot;-&quot;#,##0"/>
    <numFmt numFmtId="265" formatCode="#,##0.00;[Red]&quot;-&quot;#,##0.00"/>
    <numFmt numFmtId="266" formatCode="#,##0\ &quot;kr&quot;;[Red]\-#,##0\ &quot;kr&quot;"/>
    <numFmt numFmtId="267" formatCode="#,##0.00\ &quot;kr&quot;;[Red]\-#,##0.00\ &quot;kr&quot;"/>
    <numFmt numFmtId="268" formatCode="_-* #,##0.00\ _T_L_-;\-* #,##0.00\ _T_L_-;_-* &quot;-&quot;??\ _T_L_-;_-@_-"/>
    <numFmt numFmtId="269" formatCode="General_)"/>
    <numFmt numFmtId="270" formatCode="#,##0\т"/>
    <numFmt numFmtId="271" formatCode="&quot;$&quot;#,##0_);[Red]\(&quot;$&quot;#,##0\)"/>
    <numFmt numFmtId="272" formatCode="\60\4\7\:"/>
    <numFmt numFmtId="273" formatCode="&quot;$&quot;#,\);\(&quot;$&quot;#,##0\)"/>
    <numFmt numFmtId="274" formatCode="&quot;$&quot;#,\);\(&quot;$&quot;#,\)"/>
    <numFmt numFmtId="276" formatCode="_-* #,##0_-;\-* #,##0_-;_-* &quot;-&quot;_-;_-@_-"/>
    <numFmt numFmtId="278" formatCode="_-* #,##0.00_-;\-* #,##0.00_-;_-* &quot;-&quot;??_-;_-@_-"/>
  </numFmts>
  <fonts count="152">
    <font>
      <sz val="11"/>
      <color theme="1"/>
      <name val="Calibri"/>
      <family val="2"/>
      <charset val="204"/>
      <scheme val="minor"/>
    </font>
    <font>
      <sz val="10"/>
      <name val="Courier"/>
      <family val="3"/>
    </font>
    <font>
      <sz val="12"/>
      <name val="Times New Roman"/>
      <family val="1"/>
      <charset val="204"/>
    </font>
    <font>
      <b/>
      <sz val="12"/>
      <name val="Times New Roman"/>
      <family val="1"/>
      <charset val="204"/>
    </font>
    <font>
      <b/>
      <sz val="10"/>
      <name val="Times New Roman"/>
      <family val="1"/>
      <charset val="204"/>
    </font>
    <font>
      <b/>
      <sz val="11"/>
      <color indexed="8"/>
      <name val="Times New Roman"/>
      <family val="1"/>
      <charset val="204"/>
    </font>
    <font>
      <sz val="12"/>
      <color indexed="8"/>
      <name val="Times New Roman"/>
      <family val="1"/>
      <charset val="204"/>
    </font>
    <font>
      <sz val="8"/>
      <name val="Arial"/>
      <family val="2"/>
    </font>
    <font>
      <sz val="11"/>
      <name val="Arial Cyr"/>
      <charset val="204"/>
    </font>
    <font>
      <sz val="9"/>
      <color theme="1"/>
      <name val="Times New Roman"/>
      <family val="1"/>
      <charset val="204"/>
    </font>
    <font>
      <b/>
      <sz val="12"/>
      <color indexed="8"/>
      <name val="Times New Roman"/>
      <family val="1"/>
      <charset val="204"/>
    </font>
    <font>
      <b/>
      <sz val="14"/>
      <name val="Times New Roman"/>
      <family val="1"/>
      <charset val="204"/>
    </font>
    <font>
      <i/>
      <sz val="12"/>
      <color indexed="8"/>
      <name val="Times New Roman"/>
      <family val="1"/>
      <charset val="204"/>
    </font>
    <font>
      <i/>
      <sz val="12"/>
      <name val="Times New Roman"/>
      <family val="1"/>
      <charset val="204"/>
    </font>
    <font>
      <sz val="10"/>
      <name val="Times New Roman"/>
      <family val="1"/>
      <charset val="204"/>
    </font>
    <font>
      <b/>
      <sz val="13"/>
      <color indexed="8"/>
      <name val="Times New Roman"/>
      <family val="1"/>
      <charset val="204"/>
    </font>
    <font>
      <b/>
      <sz val="13"/>
      <name val="Times New Roman"/>
      <family val="1"/>
      <charset val="204"/>
    </font>
    <font>
      <b/>
      <sz val="8"/>
      <name val="Arial"/>
      <family val="2"/>
    </font>
    <font>
      <b/>
      <sz val="14"/>
      <color indexed="8"/>
      <name val="Times New Roman"/>
      <family val="1"/>
      <charset val="204"/>
    </font>
    <font>
      <sz val="10"/>
      <name val="Arial Cyr"/>
      <charset val="204"/>
    </font>
    <font>
      <sz val="12"/>
      <name val="Times New Roman"/>
      <family val="1"/>
    </font>
    <font>
      <sz val="10"/>
      <name val="Courier"/>
      <family val="1"/>
      <charset val="204"/>
    </font>
    <font>
      <sz val="10"/>
      <name val="Helv"/>
    </font>
    <font>
      <b/>
      <sz val="11"/>
      <color theme="1"/>
      <name val="Times New Roman"/>
      <family val="1"/>
      <charset val="204"/>
    </font>
    <font>
      <b/>
      <sz val="11"/>
      <name val="Arial"/>
      <family val="2"/>
    </font>
    <font>
      <sz val="9"/>
      <name val="Arial"/>
      <family val="2"/>
    </font>
    <font>
      <sz val="8"/>
      <name val="Arial"/>
      <family val="2"/>
      <charset val="204"/>
    </font>
    <font>
      <sz val="13"/>
      <color indexed="8"/>
      <name val="Times New Roman"/>
      <family val="1"/>
      <charset val="204"/>
    </font>
    <font>
      <sz val="11"/>
      <color theme="1"/>
      <name val="Calibri"/>
      <family val="2"/>
      <charset val="204"/>
      <scheme val="minor"/>
    </font>
    <font>
      <sz val="11"/>
      <color indexed="8"/>
      <name val="Calibri"/>
      <family val="2"/>
      <charset val="204"/>
    </font>
    <font>
      <sz val="10"/>
      <name val="Courier"/>
    </font>
    <font>
      <sz val="10"/>
      <name val="Arial"/>
      <family val="2"/>
      <charset val="204"/>
    </font>
    <font>
      <sz val="10"/>
      <name val="Arial"/>
      <family val="2"/>
    </font>
    <font>
      <b/>
      <sz val="10"/>
      <name val="Arial"/>
      <family val="2"/>
    </font>
    <font>
      <b/>
      <sz val="10"/>
      <name val="Arial"/>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u/>
      <sz val="11"/>
      <color indexed="1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indexed="8"/>
      <name val="MS Sans Serif"/>
      <family val="2"/>
      <charset val="204"/>
    </font>
    <font>
      <sz val="10"/>
      <name val="NTTimes/Cyrillic"/>
    </font>
    <font>
      <sz val="10"/>
      <name val="Helv"/>
      <charset val="238"/>
    </font>
    <font>
      <sz val="10"/>
      <name val="Helv"/>
      <family val="2"/>
    </font>
    <font>
      <sz val="10"/>
      <name val="Helv"/>
      <charset val="204"/>
    </font>
    <font>
      <sz val="10"/>
      <name val="Arial Cyr"/>
      <family val="2"/>
      <charset val="204"/>
    </font>
    <font>
      <sz val="10"/>
      <color indexed="0"/>
      <name val="Helv"/>
    </font>
    <font>
      <sz val="1"/>
      <color indexed="8"/>
      <name val="Courier"/>
      <family val="1"/>
      <charset val="204"/>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sz val="10"/>
      <name val="MS Sans Serif"/>
      <family val="2"/>
    </font>
    <font>
      <u/>
      <sz val="10"/>
      <color indexed="12"/>
      <name val="Arial Cyr"/>
      <charset val="204"/>
    </font>
    <font>
      <sz val="11"/>
      <color indexed="20"/>
      <name val="Calibri"/>
      <family val="2"/>
    </font>
    <font>
      <sz val="12"/>
      <name val="Tms Rmn"/>
    </font>
    <font>
      <b/>
      <sz val="10"/>
      <name val="MS Sans Serif"/>
      <family val="2"/>
    </font>
    <font>
      <sz val="10"/>
      <color indexed="8"/>
      <name val="Arial"/>
      <family val="2"/>
    </font>
    <font>
      <sz val="9"/>
      <name val="Times New Roman"/>
      <family val="1"/>
    </font>
    <font>
      <sz val="10"/>
      <name val="Pragmatica"/>
    </font>
    <font>
      <b/>
      <sz val="11"/>
      <color indexed="52"/>
      <name val="Calibri"/>
      <family val="2"/>
    </font>
    <font>
      <b/>
      <sz val="11"/>
      <color indexed="9"/>
      <name val="Calibri"/>
      <family val="2"/>
    </font>
    <font>
      <sz val="11"/>
      <name val="Times New Roman"/>
      <family val="1"/>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MS Serif"/>
      <family val="1"/>
    </font>
    <font>
      <sz val="11"/>
      <color indexed="12"/>
      <name val="Times New Roman"/>
      <family val="1"/>
    </font>
    <font>
      <sz val="10"/>
      <name val="Times New Roman"/>
      <family val="1"/>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sz val="10"/>
      <color indexed="16"/>
      <name val="MS Serif"/>
      <family val="1"/>
    </font>
    <font>
      <i/>
      <sz val="11"/>
      <color indexed="23"/>
      <name val="Calibri"/>
      <family val="2"/>
    </font>
    <font>
      <u/>
      <sz val="10"/>
      <color indexed="36"/>
      <name val="Arial"/>
      <family val="2"/>
    </font>
    <font>
      <sz val="11"/>
      <name val="Times New Roman"/>
      <family val="1"/>
      <charset val="204"/>
    </font>
    <font>
      <sz val="10"/>
      <color indexed="62"/>
      <name val="Arial"/>
      <family val="2"/>
    </font>
    <font>
      <b/>
      <sz val="12"/>
      <name val="Arial Cyr"/>
      <family val="2"/>
      <charset val="204"/>
    </font>
    <font>
      <sz val="11"/>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u/>
      <sz val="10"/>
      <color indexed="36"/>
      <name val="Arial Cyr"/>
      <charset val="204"/>
    </font>
    <font>
      <b/>
      <u/>
      <sz val="16"/>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10"/>
      <name val="Arial Cyr"/>
    </font>
    <font>
      <b/>
      <sz val="10"/>
      <color indexed="18"/>
      <name val="Arial Tur"/>
      <family val="2"/>
      <charset val="162"/>
    </font>
    <font>
      <sz val="11"/>
      <color indexed="60"/>
      <name val="Calibri"/>
      <family val="2"/>
    </font>
    <font>
      <b/>
      <i/>
      <sz val="16"/>
      <name val="Helv"/>
    </font>
    <font>
      <sz val="9"/>
      <color indexed="8"/>
      <name val="Calibri"/>
      <family val="2"/>
    </font>
    <font>
      <sz val="9"/>
      <color indexed="8"/>
      <name val="Calibri"/>
      <family val="2"/>
      <charset val="204"/>
    </font>
    <font>
      <sz val="10"/>
      <name val="Arial Narrow"/>
      <family val="2"/>
      <charset val="204"/>
    </font>
    <font>
      <sz val="8"/>
      <name val="Helv"/>
      <charset val="204"/>
    </font>
    <font>
      <sz val="11"/>
      <name val="Times New Roman Cyr"/>
      <charset val="204"/>
    </font>
    <font>
      <b/>
      <sz val="11"/>
      <color indexed="63"/>
      <name val="Calibri"/>
      <family val="2"/>
    </font>
    <font>
      <b/>
      <sz val="20"/>
      <name val="Times New Roman"/>
      <family val="1"/>
    </font>
    <font>
      <sz val="12"/>
      <color indexed="8"/>
      <name val="Times New Roman"/>
      <family val="1"/>
    </font>
    <font>
      <sz val="10"/>
      <name val="Geneva"/>
    </font>
    <font>
      <sz val="8"/>
      <name val="Helv"/>
    </font>
    <font>
      <sz val="10"/>
      <color indexed="9"/>
      <name val="Arial"/>
      <family val="2"/>
    </font>
    <font>
      <sz val="10"/>
      <name val="NTHelvetica/Cyrillic"/>
      <charset val="204"/>
    </font>
    <font>
      <sz val="10"/>
      <color indexed="0"/>
      <name val="Helv"/>
      <charset val="204"/>
    </font>
    <font>
      <b/>
      <sz val="8"/>
      <color indexed="8"/>
      <name val="Helv"/>
    </font>
    <font>
      <b/>
      <sz val="10"/>
      <color indexed="10"/>
      <name val="Arial"/>
      <family val="2"/>
    </font>
    <font>
      <b/>
      <sz val="18"/>
      <color indexed="56"/>
      <name val="Cambria"/>
      <family val="2"/>
    </font>
    <font>
      <b/>
      <sz val="10"/>
      <color indexed="10"/>
      <name val="Times New Roman"/>
      <family val="1"/>
    </font>
    <font>
      <b/>
      <sz val="10"/>
      <color indexed="39"/>
      <name val="Times New Roman"/>
      <family val="1"/>
    </font>
    <font>
      <b/>
      <u/>
      <sz val="10"/>
      <name val="Times New Roman"/>
      <family val="1"/>
    </font>
    <font>
      <b/>
      <sz val="11"/>
      <color indexed="8"/>
      <name val="Calibri"/>
      <family val="2"/>
    </font>
    <font>
      <sz val="10"/>
      <name val="Helv"/>
      <charset val="186"/>
    </font>
    <font>
      <b/>
      <sz val="14"/>
      <name val="Times New Roman"/>
      <family val="1"/>
    </font>
    <font>
      <sz val="14"/>
      <name val="¾©"/>
      <family val="1"/>
      <charset val="128"/>
    </font>
    <font>
      <sz val="11"/>
      <color indexed="10"/>
      <name val="Calibri"/>
      <family val="2"/>
    </font>
    <font>
      <b/>
      <sz val="10"/>
      <name val="Arial Cyr"/>
      <family val="2"/>
      <charset val="204"/>
    </font>
    <font>
      <b/>
      <sz val="10"/>
      <color indexed="12"/>
      <name val="Arial Cyr"/>
      <family val="2"/>
      <charset val="204"/>
    </font>
    <font>
      <sz val="10"/>
      <name val="Arial Narrow"/>
      <family val="2"/>
    </font>
    <font>
      <sz val="9"/>
      <name val="Arial Cyr"/>
      <charset val="204"/>
    </font>
    <font>
      <u/>
      <sz val="10"/>
      <color indexed="12"/>
      <name val="Arial"/>
      <family val="2"/>
      <charset val="204"/>
    </font>
    <font>
      <sz val="11"/>
      <color indexed="8"/>
      <name val="Times New Roman"/>
      <family val="1"/>
      <charset val="204"/>
    </font>
    <font>
      <b/>
      <sz val="11"/>
      <name val="Arial Cyr"/>
      <charset val="204"/>
    </font>
    <font>
      <sz val="11"/>
      <color theme="1"/>
      <name val="Calibri"/>
      <family val="2"/>
      <charset val="204"/>
    </font>
    <font>
      <sz val="11"/>
      <color theme="1"/>
      <name val="Calibri"/>
      <family val="2"/>
    </font>
  </fonts>
  <fills count="37">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43"/>
        <bgColor indexed="64"/>
      </patternFill>
    </fill>
    <fill>
      <patternFill patternType="solid">
        <fgColor indexed="14"/>
        <bgColor indexed="64"/>
      </patternFill>
    </fill>
    <fill>
      <patternFill patternType="solid">
        <fgColor indexed="22"/>
        <bgColor indexed="64"/>
      </patternFill>
    </fill>
    <fill>
      <patternFill patternType="solid">
        <fgColor indexed="27"/>
        <bgColor indexed="64"/>
      </patternFill>
    </fill>
    <fill>
      <patternFill patternType="solid">
        <fgColor indexed="43"/>
        <bgColor indexed="57"/>
      </patternFill>
    </fill>
    <fill>
      <patternFill patternType="solid">
        <fgColor indexed="43"/>
      </patternFill>
    </fill>
    <fill>
      <patternFill patternType="solid">
        <fgColor indexed="26"/>
      </patternFill>
    </fill>
    <fill>
      <patternFill patternType="lightGray"/>
    </fill>
    <fill>
      <patternFill patternType="solid">
        <fgColor indexed="12"/>
      </patternFill>
    </fill>
    <fill>
      <patternFill patternType="solid">
        <fgColor theme="4" tint="0.79998168889431442"/>
        <bgColor indexed="65"/>
      </patternFill>
    </fill>
    <fill>
      <patternFill patternType="solid">
        <fgColor theme="5" tint="0.79998168889431442"/>
        <bgColor indexed="65"/>
      </patternFill>
    </fill>
  </fills>
  <borders count="62">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double">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right/>
      <top style="double">
        <color indexed="64"/>
      </top>
      <bottom style="double">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s>
  <cellStyleXfs count="35957">
    <xf numFmtId="0" fontId="0" fillId="0" borderId="0"/>
    <xf numFmtId="0" fontId="1" fillId="0" borderId="0"/>
    <xf numFmtId="0" fontId="7" fillId="0" borderId="0"/>
    <xf numFmtId="0" fontId="1" fillId="0" borderId="0"/>
    <xf numFmtId="166" fontId="14" fillId="0" borderId="0" applyFill="0" applyBorder="0" applyProtection="0"/>
    <xf numFmtId="0" fontId="7" fillId="0" borderId="0"/>
    <xf numFmtId="0" fontId="19" fillId="0" borderId="0"/>
    <xf numFmtId="0" fontId="21" fillId="0" borderId="0"/>
    <xf numFmtId="0" fontId="19" fillId="0" borderId="0"/>
    <xf numFmtId="0" fontId="22" fillId="0" borderId="0"/>
    <xf numFmtId="0" fontId="21" fillId="0" borderId="0"/>
    <xf numFmtId="0" fontId="19" fillId="0" borderId="0"/>
    <xf numFmtId="0" fontId="21" fillId="0" borderId="0"/>
    <xf numFmtId="0" fontId="22" fillId="0" borderId="0"/>
    <xf numFmtId="0" fontId="7" fillId="0" borderId="0"/>
    <xf numFmtId="0" fontId="32" fillId="0" borderId="0"/>
    <xf numFmtId="0" fontId="32" fillId="0" borderId="0"/>
    <xf numFmtId="0" fontId="52" fillId="0" borderId="0"/>
    <xf numFmtId="0" fontId="53" fillId="0" borderId="0"/>
    <xf numFmtId="0" fontId="31" fillId="0" borderId="0"/>
    <xf numFmtId="0" fontId="22" fillId="0" borderId="0"/>
    <xf numFmtId="0" fontId="22" fillId="0" borderId="0"/>
    <xf numFmtId="0" fontId="54" fillId="0" borderId="0"/>
    <xf numFmtId="0" fontId="31" fillId="0" borderId="0"/>
    <xf numFmtId="0" fontId="31" fillId="0" borderId="0"/>
    <xf numFmtId="0" fontId="55" fillId="0" borderId="0"/>
    <xf numFmtId="0" fontId="31" fillId="0" borderId="0"/>
    <xf numFmtId="0" fontId="22" fillId="0" borderId="0"/>
    <xf numFmtId="0" fontId="22" fillId="0" borderId="0"/>
    <xf numFmtId="0" fontId="22" fillId="0" borderId="0"/>
    <xf numFmtId="0" fontId="22" fillId="0" borderId="0"/>
    <xf numFmtId="0" fontId="3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1" fillId="0" borderId="0"/>
    <xf numFmtId="0" fontId="22" fillId="0" borderId="0"/>
    <xf numFmtId="0" fontId="22" fillId="0" borderId="0"/>
    <xf numFmtId="0" fontId="22" fillId="0" borderId="0"/>
    <xf numFmtId="0" fontId="2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4" fillId="0" borderId="0"/>
    <xf numFmtId="0" fontId="22" fillId="0" borderId="0"/>
    <xf numFmtId="0" fontId="57" fillId="0" borderId="0"/>
    <xf numFmtId="0" fontId="22" fillId="0" borderId="0"/>
    <xf numFmtId="0" fontId="56"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22" fillId="0" borderId="0"/>
    <xf numFmtId="0" fontId="22" fillId="0" borderId="0"/>
    <xf numFmtId="0" fontId="58" fillId="0" borderId="0"/>
    <xf numFmtId="0" fontId="58" fillId="0" borderId="0"/>
    <xf numFmtId="0" fontId="56" fillId="0" borderId="0"/>
    <xf numFmtId="0" fontId="56" fillId="0" borderId="0"/>
    <xf numFmtId="0" fontId="56" fillId="0" borderId="0"/>
    <xf numFmtId="0" fontId="32" fillId="0" borderId="0"/>
    <xf numFmtId="0" fontId="2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8" fillId="0" borderId="0"/>
    <xf numFmtId="0" fontId="56" fillId="0" borderId="0"/>
    <xf numFmtId="0" fontId="56" fillId="0" borderId="0"/>
    <xf numFmtId="0" fontId="56" fillId="0" borderId="0"/>
    <xf numFmtId="0" fontId="56" fillId="0" borderId="0"/>
    <xf numFmtId="0" fontId="58" fillId="0" borderId="0"/>
    <xf numFmtId="0" fontId="56" fillId="0" borderId="0"/>
    <xf numFmtId="0" fontId="56" fillId="0" borderId="0"/>
    <xf numFmtId="0" fontId="56" fillId="0" borderId="0"/>
    <xf numFmtId="0" fontId="22" fillId="0" borderId="0"/>
    <xf numFmtId="0" fontId="22" fillId="0" borderId="0"/>
    <xf numFmtId="0" fontId="22" fillId="0" borderId="0"/>
    <xf numFmtId="0" fontId="56" fillId="0" borderId="0"/>
    <xf numFmtId="172" fontId="59" fillId="0" borderId="0">
      <protection locked="0"/>
    </xf>
    <xf numFmtId="172" fontId="59" fillId="0" borderId="0">
      <protection locked="0"/>
    </xf>
    <xf numFmtId="172" fontId="59" fillId="0" borderId="0">
      <protection locked="0"/>
    </xf>
    <xf numFmtId="0" fontId="60" fillId="0" borderId="0">
      <protection locked="0"/>
    </xf>
    <xf numFmtId="0" fontId="60" fillId="0" borderId="0">
      <protection locked="0"/>
    </xf>
    <xf numFmtId="0" fontId="61" fillId="0" borderId="0"/>
    <xf numFmtId="0" fontId="59" fillId="0" borderId="39">
      <protection locked="0"/>
    </xf>
    <xf numFmtId="0" fontId="141" fillId="0" borderId="0"/>
    <xf numFmtId="175" fontId="19" fillId="0" borderId="0">
      <alignment horizontal="center"/>
    </xf>
    <xf numFmtId="176" fontId="62" fillId="0" borderId="0" applyFont="0" applyFill="0" applyBorder="0" applyAlignment="0" applyProtection="0"/>
    <xf numFmtId="2" fontId="63" fillId="0" borderId="0" applyNumberFormat="0" applyFill="0" applyBorder="0" applyAlignment="0" applyProtection="0"/>
    <xf numFmtId="2" fontId="64" fillId="0" borderId="0" applyNumberFormat="0" applyFill="0" applyBorder="0" applyAlignment="0" applyProtection="0"/>
    <xf numFmtId="0" fontId="65" fillId="4" borderId="0"/>
    <xf numFmtId="0" fontId="66" fillId="5" borderId="0" applyNumberFormat="0" applyBorder="0" applyAlignment="0" applyProtection="0"/>
    <xf numFmtId="0" fontId="29" fillId="5" borderId="0" applyNumberFormat="0" applyBorder="0" applyAlignment="0" applyProtection="0"/>
    <xf numFmtId="0" fontId="66" fillId="6" borderId="0" applyNumberFormat="0" applyBorder="0" applyAlignment="0" applyProtection="0"/>
    <xf numFmtId="0" fontId="29" fillId="6" borderId="0" applyNumberFormat="0" applyBorder="0" applyAlignment="0" applyProtection="0"/>
    <xf numFmtId="0" fontId="66" fillId="7" borderId="0" applyNumberFormat="0" applyBorder="0" applyAlignment="0" applyProtection="0"/>
    <xf numFmtId="0" fontId="29" fillId="7" borderId="0" applyNumberFormat="0" applyBorder="0" applyAlignment="0" applyProtection="0"/>
    <xf numFmtId="0" fontId="66" fillId="8" borderId="0" applyNumberFormat="0" applyBorder="0" applyAlignment="0" applyProtection="0"/>
    <xf numFmtId="0" fontId="29" fillId="8" borderId="0" applyNumberFormat="0" applyBorder="0" applyAlignment="0" applyProtection="0"/>
    <xf numFmtId="0" fontId="66" fillId="9" borderId="0" applyNumberFormat="0" applyBorder="0" applyAlignment="0" applyProtection="0"/>
    <xf numFmtId="0" fontId="29" fillId="9" borderId="0" applyNumberFormat="0" applyBorder="0" applyAlignment="0" applyProtection="0"/>
    <xf numFmtId="0" fontId="66" fillId="10"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66" fillId="11" borderId="0" applyNumberFormat="0" applyBorder="0" applyAlignment="0" applyProtection="0"/>
    <xf numFmtId="0" fontId="29" fillId="11" borderId="0" applyNumberFormat="0" applyBorder="0" applyAlignment="0" applyProtection="0"/>
    <xf numFmtId="0" fontId="66" fillId="12" borderId="0" applyNumberFormat="0" applyBorder="0" applyAlignment="0" applyProtection="0"/>
    <xf numFmtId="0" fontId="29" fillId="12" borderId="0" applyNumberFormat="0" applyBorder="0" applyAlignment="0" applyProtection="0"/>
    <xf numFmtId="0" fontId="66" fillId="13" borderId="0" applyNumberFormat="0" applyBorder="0" applyAlignment="0" applyProtection="0"/>
    <xf numFmtId="0" fontId="29" fillId="13" borderId="0" applyNumberFormat="0" applyBorder="0" applyAlignment="0" applyProtection="0"/>
    <xf numFmtId="0" fontId="66" fillId="8" borderId="0" applyNumberFormat="0" applyBorder="0" applyAlignment="0" applyProtection="0"/>
    <xf numFmtId="0" fontId="29" fillId="8" borderId="0" applyNumberFormat="0" applyBorder="0" applyAlignment="0" applyProtection="0"/>
    <xf numFmtId="0" fontId="66" fillId="11" borderId="0" applyNumberFormat="0" applyBorder="0" applyAlignment="0" applyProtection="0"/>
    <xf numFmtId="0" fontId="29" fillId="11" borderId="0" applyNumberFormat="0" applyBorder="0" applyAlignment="0" applyProtection="0"/>
    <xf numFmtId="0" fontId="66" fillId="14"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67" fillId="15" borderId="0" applyNumberFormat="0" applyBorder="0" applyAlignment="0" applyProtection="0"/>
    <xf numFmtId="0" fontId="35" fillId="15" borderId="0" applyNumberFormat="0" applyBorder="0" applyAlignment="0" applyProtection="0"/>
    <xf numFmtId="0" fontId="67" fillId="12" borderId="0" applyNumberFormat="0" applyBorder="0" applyAlignment="0" applyProtection="0"/>
    <xf numFmtId="0" fontId="35" fillId="12" borderId="0" applyNumberFormat="0" applyBorder="0" applyAlignment="0" applyProtection="0"/>
    <xf numFmtId="0" fontId="67" fillId="13" borderId="0" applyNumberFormat="0" applyBorder="0" applyAlignment="0" applyProtection="0"/>
    <xf numFmtId="0" fontId="35" fillId="13" borderId="0" applyNumberFormat="0" applyBorder="0" applyAlignment="0" applyProtection="0"/>
    <xf numFmtId="0" fontId="67" fillId="16" borderId="0" applyNumberFormat="0" applyBorder="0" applyAlignment="0" applyProtection="0"/>
    <xf numFmtId="0" fontId="35" fillId="16" borderId="0" applyNumberFormat="0" applyBorder="0" applyAlignment="0" applyProtection="0"/>
    <xf numFmtId="0" fontId="67" fillId="17" borderId="0" applyNumberFormat="0" applyBorder="0" applyAlignment="0" applyProtection="0"/>
    <xf numFmtId="0" fontId="35" fillId="17" borderId="0" applyNumberFormat="0" applyBorder="0" applyAlignment="0" applyProtection="0"/>
    <xf numFmtId="0" fontId="67" fillId="18" borderId="0" applyNumberFormat="0" applyBorder="0" applyAlignment="0" applyProtection="0"/>
    <xf numFmtId="0" fontId="35" fillId="18" borderId="0" applyNumberFormat="0" applyBorder="0" applyAlignment="0" applyProtection="0"/>
    <xf numFmtId="0" fontId="35" fillId="15"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177" fontId="68" fillId="0" borderId="0" applyFont="0" applyFill="0" applyBorder="0" applyAlignment="0" applyProtection="0"/>
    <xf numFmtId="166" fontId="68" fillId="0" borderId="0" applyFont="0" applyFill="0" applyBorder="0" applyAlignment="0" applyProtection="0"/>
    <xf numFmtId="0" fontId="67" fillId="19" borderId="0" applyNumberFormat="0" applyBorder="0" applyAlignment="0" applyProtection="0"/>
    <xf numFmtId="0" fontId="35" fillId="19" borderId="0" applyNumberFormat="0" applyBorder="0" applyAlignment="0" applyProtection="0"/>
    <xf numFmtId="0" fontId="67" fillId="20" borderId="0" applyNumberFormat="0" applyBorder="0" applyAlignment="0" applyProtection="0"/>
    <xf numFmtId="0" fontId="35" fillId="20" borderId="0" applyNumberFormat="0" applyBorder="0" applyAlignment="0" applyProtection="0"/>
    <xf numFmtId="0" fontId="67" fillId="21" borderId="0" applyNumberFormat="0" applyBorder="0" applyAlignment="0" applyProtection="0"/>
    <xf numFmtId="0" fontId="35" fillId="21" borderId="0" applyNumberFormat="0" applyBorder="0" applyAlignment="0" applyProtection="0"/>
    <xf numFmtId="0" fontId="67" fillId="16" borderId="0" applyNumberFormat="0" applyBorder="0" applyAlignment="0" applyProtection="0"/>
    <xf numFmtId="0" fontId="35" fillId="16" borderId="0" applyNumberFormat="0" applyBorder="0" applyAlignment="0" applyProtection="0"/>
    <xf numFmtId="0" fontId="67" fillId="17" borderId="0" applyNumberFormat="0" applyBorder="0" applyAlignment="0" applyProtection="0"/>
    <xf numFmtId="0" fontId="35" fillId="17" borderId="0" applyNumberFormat="0" applyBorder="0" applyAlignment="0" applyProtection="0"/>
    <xf numFmtId="0" fontId="67" fillId="22" borderId="0" applyNumberFormat="0" applyBorder="0" applyAlignment="0" applyProtection="0"/>
    <xf numFmtId="0" fontId="35" fillId="22" borderId="0" applyNumberFormat="0" applyBorder="0" applyAlignment="0" applyProtection="0"/>
    <xf numFmtId="0" fontId="69" fillId="0" borderId="0" applyNumberFormat="0" applyFill="0" applyBorder="0" applyAlignment="0" applyProtection="0">
      <alignment vertical="top"/>
      <protection locked="0"/>
    </xf>
    <xf numFmtId="0" fontId="70" fillId="6" borderId="0" applyNumberFormat="0" applyBorder="0" applyAlignment="0" applyProtection="0"/>
    <xf numFmtId="0" fontId="47" fillId="6" borderId="0" applyNumberFormat="0" applyBorder="0" applyAlignment="0" applyProtection="0"/>
    <xf numFmtId="0" fontId="71" fillId="0" borderId="0" applyNumberFormat="0" applyFill="0" applyBorder="0" applyAlignment="0" applyProtection="0"/>
    <xf numFmtId="178" fontId="72" fillId="0" borderId="40" applyAlignment="0" applyProtection="0"/>
    <xf numFmtId="0" fontId="73" fillId="0" borderId="0" applyFill="0" applyBorder="0" applyAlignment="0"/>
    <xf numFmtId="179" fontId="74" fillId="0" borderId="0" applyFill="0" applyBorder="0" applyAlignment="0"/>
    <xf numFmtId="180" fontId="73" fillId="0" borderId="0" applyFill="0" applyBorder="0" applyAlignment="0"/>
    <xf numFmtId="181" fontId="22" fillId="0" borderId="0" applyFill="0" applyBorder="0" applyAlignment="0"/>
    <xf numFmtId="182" fontId="31" fillId="0" borderId="0" applyFill="0" applyBorder="0" applyAlignment="0"/>
    <xf numFmtId="183" fontId="75" fillId="0" borderId="0" applyFill="0" applyBorder="0" applyAlignment="0"/>
    <xf numFmtId="181" fontId="1" fillId="0" borderId="0" applyFill="0" applyBorder="0" applyAlignment="0"/>
    <xf numFmtId="181" fontId="21" fillId="0" borderId="0" applyFill="0" applyBorder="0" applyAlignment="0"/>
    <xf numFmtId="184" fontId="75" fillId="0" borderId="0" applyFill="0" applyBorder="0" applyAlignment="0"/>
    <xf numFmtId="185" fontId="1" fillId="0" borderId="0" applyFill="0" applyBorder="0" applyAlignment="0"/>
    <xf numFmtId="185" fontId="21" fillId="0" borderId="0" applyFill="0" applyBorder="0" applyAlignment="0"/>
    <xf numFmtId="186" fontId="22" fillId="0" borderId="0" applyFill="0" applyBorder="0" applyAlignment="0"/>
    <xf numFmtId="187" fontId="22" fillId="0" borderId="0" applyFill="0" applyBorder="0" applyAlignment="0"/>
    <xf numFmtId="188" fontId="1" fillId="0" borderId="0" applyFill="0" applyBorder="0" applyAlignment="0"/>
    <xf numFmtId="188" fontId="21" fillId="0" borderId="0" applyFill="0" applyBorder="0" applyAlignment="0"/>
    <xf numFmtId="181" fontId="22" fillId="0" borderId="0" applyFill="0" applyBorder="0" applyAlignment="0"/>
    <xf numFmtId="0" fontId="76" fillId="23" borderId="41" applyNumberFormat="0" applyAlignment="0" applyProtection="0"/>
    <xf numFmtId="0" fontId="38" fillId="23" borderId="41" applyNumberFormat="0" applyAlignment="0" applyProtection="0"/>
    <xf numFmtId="189" fontId="62" fillId="0" borderId="0" applyFont="0" applyFill="0" applyBorder="0" applyAlignment="0" applyProtection="0"/>
    <xf numFmtId="190" fontId="62" fillId="0" borderId="0" applyFont="0" applyFill="0" applyBorder="0" applyAlignment="0" applyProtection="0"/>
    <xf numFmtId="0" fontId="24" fillId="0" borderId="0" applyFill="0" applyBorder="0" applyProtection="0">
      <alignment horizontal="center"/>
      <protection locked="0"/>
    </xf>
    <xf numFmtId="169" fontId="57" fillId="24" borderId="2">
      <alignment vertical="center"/>
    </xf>
    <xf numFmtId="169" fontId="57" fillId="24" borderId="2">
      <alignment vertical="center"/>
    </xf>
    <xf numFmtId="169" fontId="57" fillId="24" borderId="2">
      <alignment vertical="center"/>
    </xf>
    <xf numFmtId="169" fontId="57" fillId="24" borderId="2">
      <alignment vertical="center"/>
    </xf>
    <xf numFmtId="169" fontId="57" fillId="24" borderId="2">
      <alignment vertical="center"/>
    </xf>
    <xf numFmtId="169" fontId="57" fillId="24" borderId="2">
      <alignment vertical="center"/>
    </xf>
    <xf numFmtId="169" fontId="57" fillId="24" borderId="2">
      <alignment vertical="center"/>
    </xf>
    <xf numFmtId="169" fontId="57" fillId="24" borderId="2">
      <alignment vertical="center"/>
    </xf>
    <xf numFmtId="169" fontId="57" fillId="24" borderId="2">
      <alignment vertical="center"/>
    </xf>
    <xf numFmtId="169" fontId="57" fillId="24" borderId="2">
      <alignment vertical="center"/>
    </xf>
    <xf numFmtId="169" fontId="57" fillId="24" borderId="2">
      <alignment vertical="center"/>
    </xf>
    <xf numFmtId="169" fontId="57" fillId="24" borderId="2">
      <alignment vertical="center"/>
    </xf>
    <xf numFmtId="169" fontId="57" fillId="24" borderId="2">
      <alignment vertical="center"/>
    </xf>
    <xf numFmtId="169" fontId="57" fillId="24" borderId="2">
      <alignment vertical="center"/>
    </xf>
    <xf numFmtId="169" fontId="57" fillId="24" borderId="2">
      <alignment vertical="center"/>
    </xf>
    <xf numFmtId="0" fontId="77" fillId="25" borderId="42" applyNumberFormat="0" applyAlignment="0" applyProtection="0"/>
    <xf numFmtId="0" fontId="44" fillId="25" borderId="42" applyNumberFormat="0" applyAlignment="0" applyProtection="0"/>
    <xf numFmtId="0" fontId="17" fillId="0" borderId="16">
      <alignment horizontal="center"/>
    </xf>
    <xf numFmtId="0" fontId="22" fillId="0" borderId="0"/>
    <xf numFmtId="0" fontId="22" fillId="0" borderId="0"/>
    <xf numFmtId="0" fontId="22" fillId="0" borderId="0"/>
    <xf numFmtId="0" fontId="22" fillId="0" borderId="0"/>
    <xf numFmtId="0" fontId="22" fillId="0" borderId="0"/>
    <xf numFmtId="191" fontId="31" fillId="0" borderId="0" applyFont="0" applyFill="0" applyBorder="0" applyAlignment="0" applyProtection="0"/>
    <xf numFmtId="171" fontId="19" fillId="0" borderId="0" applyFont="0" applyFill="0" applyBorder="0" applyAlignment="0" applyProtection="0"/>
    <xf numFmtId="0" fontId="32" fillId="0" borderId="0" applyFont="0" applyFill="0" applyBorder="0" applyAlignment="0" applyProtection="0"/>
    <xf numFmtId="186" fontId="22" fillId="0" borderId="0" applyFont="0" applyFill="0" applyBorder="0" applyAlignment="0" applyProtection="0"/>
    <xf numFmtId="192" fontId="78" fillId="0" borderId="0" applyFont="0" applyFill="0" applyBorder="0" applyAlignment="0" applyProtection="0"/>
    <xf numFmtId="193" fontId="25" fillId="0" borderId="0" applyFont="0" applyFill="0" applyBorder="0" applyAlignment="0" applyProtection="0"/>
    <xf numFmtId="194" fontId="79" fillId="0" borderId="0" applyFont="0" applyFill="0" applyBorder="0" applyAlignment="0" applyProtection="0"/>
    <xf numFmtId="195" fontId="25" fillId="0" borderId="0" applyFont="0" applyFill="0" applyBorder="0" applyAlignment="0" applyProtection="0"/>
    <xf numFmtId="196" fontId="79" fillId="0" borderId="0" applyFont="0" applyFill="0" applyBorder="0" applyAlignment="0" applyProtection="0"/>
    <xf numFmtId="197" fontId="25" fillId="0" borderId="0" applyFont="0" applyFill="0" applyBorder="0" applyAlignment="0" applyProtection="0"/>
    <xf numFmtId="43" fontId="3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98" fontId="3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98" fontId="31" fillId="0" borderId="0" applyFont="0" applyFill="0" applyBorder="0" applyAlignment="0" applyProtection="0"/>
    <xf numFmtId="174" fontId="29" fillId="0" borderId="0" applyFont="0" applyFill="0" applyBorder="0" applyAlignment="0" applyProtection="0"/>
    <xf numFmtId="43" fontId="19" fillId="0" borderId="0" applyFont="0" applyFill="0" applyBorder="0" applyAlignment="0" applyProtection="0"/>
    <xf numFmtId="174" fontId="2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3"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272" fontId="74" fillId="0" borderId="0" applyFont="0" applyFill="0" applyBorder="0" applyAlignment="0" applyProtection="0"/>
    <xf numFmtId="3" fontId="80" fillId="0" borderId="0" applyFont="0" applyFill="0" applyBorder="0" applyAlignment="0" applyProtection="0"/>
    <xf numFmtId="0" fontId="81" fillId="0" borderId="0" applyNumberFormat="0" applyFill="0" applyBorder="0" applyAlignment="0" applyProtection="0"/>
    <xf numFmtId="0" fontId="82" fillId="0" borderId="0" applyNumberFormat="0" applyAlignment="0">
      <alignment horizontal="left"/>
    </xf>
    <xf numFmtId="0" fontId="83" fillId="0" borderId="0" applyNumberFormat="0" applyAlignment="0">
      <alignment horizontal="left"/>
    </xf>
    <xf numFmtId="0" fontId="82" fillId="0" borderId="0" applyNumberFormat="0" applyAlignment="0">
      <alignment horizontal="left"/>
    </xf>
    <xf numFmtId="199" fontId="84" fillId="0" borderId="0" applyFill="0" applyBorder="0" applyProtection="0"/>
    <xf numFmtId="200" fontId="78" fillId="0" borderId="0" applyFont="0" applyFill="0" applyBorder="0" applyAlignment="0" applyProtection="0"/>
    <xf numFmtId="201" fontId="85" fillId="0" borderId="0" applyFill="0" applyBorder="0" applyProtection="0"/>
    <xf numFmtId="201" fontId="85" fillId="0" borderId="40" applyFill="0" applyProtection="0"/>
    <xf numFmtId="201" fontId="85" fillId="0" borderId="39" applyFill="0" applyProtection="0"/>
    <xf numFmtId="202" fontId="31" fillId="0" borderId="0" applyFont="0" applyFill="0" applyBorder="0" applyAlignment="0" applyProtection="0"/>
    <xf numFmtId="271" fontId="65" fillId="0" borderId="0" applyFont="0" applyFill="0" applyBorder="0" applyAlignment="0" applyProtection="0"/>
    <xf numFmtId="181" fontId="22" fillId="0" borderId="0" applyFont="0" applyFill="0" applyBorder="0" applyAlignment="0" applyProtection="0"/>
    <xf numFmtId="203" fontId="79" fillId="0" borderId="0" applyFont="0" applyFill="0" applyBorder="0" applyAlignment="0" applyProtection="0"/>
    <xf numFmtId="204" fontId="25" fillId="0" borderId="0" applyFont="0" applyFill="0" applyBorder="0" applyAlignment="0" applyProtection="0"/>
    <xf numFmtId="205" fontId="79" fillId="0" borderId="0" applyFont="0" applyFill="0" applyBorder="0" applyAlignment="0" applyProtection="0"/>
    <xf numFmtId="206" fontId="79" fillId="0" borderId="0" applyFont="0" applyFill="0" applyBorder="0" applyAlignment="0" applyProtection="0"/>
    <xf numFmtId="207" fontId="25" fillId="0" borderId="0" applyFont="0" applyFill="0" applyBorder="0" applyAlignment="0" applyProtection="0"/>
    <xf numFmtId="208" fontId="79" fillId="0" borderId="0" applyFont="0" applyFill="0" applyBorder="0" applyAlignment="0" applyProtection="0"/>
    <xf numFmtId="209" fontId="79" fillId="0" borderId="0" applyFont="0" applyFill="0" applyBorder="0" applyAlignment="0" applyProtection="0"/>
    <xf numFmtId="210" fontId="25" fillId="0" borderId="0" applyFont="0" applyFill="0" applyBorder="0" applyAlignment="0" applyProtection="0"/>
    <xf numFmtId="211" fontId="79" fillId="0" borderId="0" applyFont="0" applyFill="0" applyBorder="0" applyAlignment="0" applyProtection="0"/>
    <xf numFmtId="212" fontId="31" fillId="0" borderId="0" applyFont="0" applyFill="0" applyBorder="0" applyAlignment="0" applyProtection="0"/>
    <xf numFmtId="37" fontId="86" fillId="0" borderId="43" applyFont="0" applyFill="0" applyBorder="0">
      <protection locked="0"/>
    </xf>
    <xf numFmtId="273" fontId="21" fillId="0" borderId="0" applyFont="0" applyFill="0" applyBorder="0" applyAlignment="0" applyProtection="0"/>
    <xf numFmtId="0" fontId="87" fillId="0" borderId="0" applyFont="0" applyFill="0" applyBorder="0" applyAlignment="0" applyProtection="0"/>
    <xf numFmtId="0" fontId="88" fillId="26" borderId="27" applyNumberFormat="0" applyFont="0" applyBorder="0" applyAlignment="0" applyProtection="0"/>
    <xf numFmtId="213" fontId="31" fillId="2" borderId="0" applyFont="0" applyFill="0" applyBorder="0" applyAlignment="0" applyProtection="0"/>
    <xf numFmtId="14" fontId="73" fillId="0" borderId="0" applyFill="0" applyBorder="0" applyAlignment="0"/>
    <xf numFmtId="214" fontId="31" fillId="2" borderId="0" applyFont="0" applyFill="0" applyBorder="0" applyAlignment="0" applyProtection="0"/>
    <xf numFmtId="165" fontId="14" fillId="0" borderId="0" applyFill="0" applyBorder="0" applyProtection="0"/>
    <xf numFmtId="165" fontId="85" fillId="0" borderId="40" applyFill="0" applyProtection="0"/>
    <xf numFmtId="165" fontId="85" fillId="0" borderId="39" applyFill="0" applyProtection="0"/>
    <xf numFmtId="38" fontId="65" fillId="0" borderId="44">
      <alignment vertical="center"/>
    </xf>
    <xf numFmtId="38" fontId="68" fillId="0" borderId="44">
      <alignment vertical="center"/>
    </xf>
    <xf numFmtId="38" fontId="65" fillId="0" borderId="44">
      <alignment vertical="center"/>
    </xf>
    <xf numFmtId="170" fontId="31" fillId="0" borderId="0" applyFont="0" applyFill="0" applyBorder="0" applyAlignment="0" applyProtection="0"/>
    <xf numFmtId="216" fontId="31" fillId="0" borderId="0" applyFont="0" applyFill="0" applyBorder="0" applyAlignment="0" applyProtection="0"/>
    <xf numFmtId="217" fontId="31" fillId="0" borderId="0" applyFont="0" applyFill="0" applyBorder="0" applyAlignment="0" applyProtection="0"/>
    <xf numFmtId="0" fontId="89" fillId="0" borderId="0" applyNumberFormat="0" applyFill="0" applyBorder="0" applyAlignment="0" applyProtection="0"/>
    <xf numFmtId="186" fontId="22" fillId="0" borderId="0" applyFill="0" applyBorder="0" applyAlignment="0"/>
    <xf numFmtId="181" fontId="22" fillId="0" borderId="0" applyFill="0" applyBorder="0" applyAlignment="0"/>
    <xf numFmtId="186" fontId="22" fillId="0" borderId="0" applyFill="0" applyBorder="0" applyAlignment="0"/>
    <xf numFmtId="187" fontId="22" fillId="0" borderId="0" applyFill="0" applyBorder="0" applyAlignment="0"/>
    <xf numFmtId="188" fontId="1" fillId="0" borderId="0" applyFill="0" applyBorder="0" applyAlignment="0"/>
    <xf numFmtId="188" fontId="21" fillId="0" borderId="0" applyFill="0" applyBorder="0" applyAlignment="0"/>
    <xf numFmtId="181" fontId="22" fillId="0" borderId="0" applyFill="0" applyBorder="0" applyAlignment="0"/>
    <xf numFmtId="0" fontId="90" fillId="0" borderId="0" applyNumberFormat="0" applyAlignment="0">
      <alignment horizontal="left"/>
    </xf>
    <xf numFmtId="0" fontId="91" fillId="0" borderId="0" applyNumberFormat="0" applyAlignment="0">
      <alignment horizontal="left"/>
    </xf>
    <xf numFmtId="0" fontId="90" fillId="0" borderId="0" applyNumberFormat="0" applyAlignment="0">
      <alignment horizontal="left"/>
    </xf>
    <xf numFmtId="218" fontId="31" fillId="0" borderId="0" applyFont="0" applyFill="0" applyBorder="0" applyAlignment="0" applyProtection="0"/>
    <xf numFmtId="219" fontId="19" fillId="0" borderId="0" applyFont="0" applyFill="0" applyBorder="0" applyAlignment="0" applyProtection="0">
      <alignment horizontal="left" indent="1"/>
    </xf>
    <xf numFmtId="37" fontId="32" fillId="0" borderId="0"/>
    <xf numFmtId="0" fontId="92" fillId="0" borderId="0" applyNumberFormat="0" applyFill="0" applyBorder="0" applyAlignment="0" applyProtection="0"/>
    <xf numFmtId="0" fontId="48" fillId="0" borderId="0" applyNumberFormat="0" applyFill="0" applyBorder="0" applyAlignment="0" applyProtection="0"/>
    <xf numFmtId="2" fontId="80" fillId="0" borderId="0" applyFont="0" applyFill="0" applyBorder="0" applyAlignment="0" applyProtection="0"/>
    <xf numFmtId="0" fontId="93" fillId="0" borderId="0" applyNumberFormat="0" applyFill="0" applyBorder="0" applyAlignment="0" applyProtection="0">
      <alignment vertical="top"/>
      <protection locked="0"/>
    </xf>
    <xf numFmtId="220" fontId="78" fillId="0" borderId="0">
      <alignment horizontal="right"/>
    </xf>
    <xf numFmtId="220" fontId="78" fillId="0" borderId="0">
      <alignment horizontal="right"/>
    </xf>
    <xf numFmtId="220" fontId="94" fillId="0" borderId="0">
      <alignment horizontal="right"/>
    </xf>
    <xf numFmtId="10" fontId="95" fillId="27" borderId="7" applyNumberFormat="0" applyFill="0" applyBorder="0" applyAlignment="0" applyProtection="0">
      <protection locked="0"/>
    </xf>
    <xf numFmtId="0" fontId="96" fillId="0" borderId="10" applyNumberFormat="0" applyFill="0" applyAlignment="0" applyProtection="0"/>
    <xf numFmtId="0" fontId="96" fillId="0" borderId="10" applyNumberFormat="0" applyFill="0" applyAlignment="0" applyProtection="0"/>
    <xf numFmtId="0" fontId="32" fillId="0" borderId="0" applyNumberFormat="0" applyFont="0" applyBorder="0" applyAlignment="0"/>
    <xf numFmtId="0" fontId="97" fillId="7" borderId="0" applyNumberFormat="0" applyBorder="0" applyAlignment="0" applyProtection="0"/>
    <xf numFmtId="0" fontId="51" fillId="7" borderId="0" applyNumberFormat="0" applyBorder="0" applyAlignment="0" applyProtection="0"/>
    <xf numFmtId="38" fontId="7" fillId="28" borderId="0" applyNumberFormat="0" applyBorder="0" applyAlignment="0" applyProtection="0"/>
    <xf numFmtId="0" fontId="98" fillId="0" borderId="34" applyNumberFormat="0" applyAlignment="0" applyProtection="0">
      <alignment horizontal="left" vertical="center"/>
    </xf>
    <xf numFmtId="0" fontId="98" fillId="0" borderId="36">
      <alignment horizontal="left" vertical="center"/>
    </xf>
    <xf numFmtId="14" fontId="33" fillId="29" borderId="45">
      <alignment horizontal="center" vertical="center" wrapText="1"/>
    </xf>
    <xf numFmtId="0" fontId="99" fillId="0" borderId="46" applyNumberFormat="0" applyFill="0" applyAlignment="0" applyProtection="0"/>
    <xf numFmtId="0" fontId="40" fillId="0" borderId="46" applyNumberFormat="0" applyFill="0" applyAlignment="0" applyProtection="0"/>
    <xf numFmtId="0" fontId="100" fillId="0" borderId="47" applyNumberFormat="0" applyFill="0" applyAlignment="0" applyProtection="0"/>
    <xf numFmtId="0" fontId="41" fillId="0" borderId="47" applyNumberFormat="0" applyFill="0" applyAlignment="0" applyProtection="0"/>
    <xf numFmtId="0" fontId="101" fillId="0" borderId="48" applyNumberFormat="0" applyFill="0" applyAlignment="0" applyProtection="0"/>
    <xf numFmtId="0" fontId="42" fillId="0" borderId="48" applyNumberFormat="0" applyFill="0" applyAlignment="0" applyProtection="0"/>
    <xf numFmtId="0" fontId="101" fillId="0" borderId="0" applyNumberFormat="0" applyFill="0" applyBorder="0" applyAlignment="0" applyProtection="0"/>
    <xf numFmtId="0" fontId="42" fillId="0" borderId="0" applyNumberFormat="0" applyFill="0" applyBorder="0" applyAlignment="0" applyProtection="0"/>
    <xf numFmtId="0" fontId="24" fillId="0" borderId="0" applyFill="0" applyAlignment="0" applyProtection="0">
      <protection locked="0"/>
    </xf>
    <xf numFmtId="0" fontId="24" fillId="0" borderId="35" applyFill="0" applyAlignment="0" applyProtection="0">
      <protection locked="0"/>
    </xf>
    <xf numFmtId="0" fontId="102"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9" fillId="0" borderId="0"/>
    <xf numFmtId="0" fontId="19" fillId="0" borderId="0"/>
    <xf numFmtId="0" fontId="68" fillId="0" borderId="0"/>
    <xf numFmtId="0" fontId="32" fillId="0" borderId="0"/>
    <xf numFmtId="221" fontId="31" fillId="26" borderId="7" applyNumberFormat="0" applyFont="0" applyAlignment="0">
      <protection locked="0"/>
    </xf>
    <xf numFmtId="10" fontId="7" fillId="3" borderId="7" applyNumberFormat="0" applyBorder="0" applyAlignment="0" applyProtection="0"/>
    <xf numFmtId="0" fontId="36" fillId="10" borderId="41" applyNumberFormat="0" applyAlignment="0" applyProtection="0"/>
    <xf numFmtId="0" fontId="103" fillId="0" borderId="7"/>
    <xf numFmtId="169" fontId="57" fillId="30" borderId="7" applyBorder="0">
      <alignment horizontal="center" vertical="center"/>
      <protection locked="0"/>
    </xf>
    <xf numFmtId="40" fontId="104" fillId="0" borderId="0">
      <protection locked="0"/>
    </xf>
    <xf numFmtId="1" fontId="105" fillId="0" borderId="0">
      <alignment horizontal="center"/>
      <protection locked="0"/>
    </xf>
    <xf numFmtId="222" fontId="106" fillId="0" borderId="0" applyFont="0" applyFill="0" applyBorder="0" applyAlignment="0" applyProtection="0"/>
    <xf numFmtId="223" fontId="107" fillId="0" borderId="0" applyFont="0" applyFill="0" applyBorder="0" applyAlignment="0" applyProtection="0"/>
    <xf numFmtId="0" fontId="108" fillId="0" borderId="0" applyNumberFormat="0" applyFill="0" applyBorder="0" applyAlignment="0" applyProtection="0">
      <alignment vertical="top"/>
      <protection locked="0"/>
    </xf>
    <xf numFmtId="0" fontId="109" fillId="0" borderId="0">
      <alignment vertical="center"/>
    </xf>
    <xf numFmtId="38" fontId="110" fillId="0" borderId="0"/>
    <xf numFmtId="38" fontId="111" fillId="0" borderId="0"/>
    <xf numFmtId="38" fontId="112" fillId="0" borderId="0"/>
    <xf numFmtId="38" fontId="113" fillId="0" borderId="0"/>
    <xf numFmtId="0" fontId="78" fillId="0" borderId="0"/>
    <xf numFmtId="0" fontId="78" fillId="0" borderId="0"/>
    <xf numFmtId="0" fontId="94" fillId="0" borderId="0"/>
    <xf numFmtId="186" fontId="22" fillId="0" borderId="0" applyFill="0" applyBorder="0" applyAlignment="0"/>
    <xf numFmtId="181" fontId="22" fillId="0" borderId="0" applyFill="0" applyBorder="0" applyAlignment="0"/>
    <xf numFmtId="186" fontId="22" fillId="0" borderId="0" applyFill="0" applyBorder="0" applyAlignment="0"/>
    <xf numFmtId="187" fontId="22" fillId="0" borderId="0" applyFill="0" applyBorder="0" applyAlignment="0"/>
    <xf numFmtId="188" fontId="1" fillId="0" borderId="0" applyFill="0" applyBorder="0" applyAlignment="0"/>
    <xf numFmtId="188" fontId="21" fillId="0" borderId="0" applyFill="0" applyBorder="0" applyAlignment="0"/>
    <xf numFmtId="181" fontId="22" fillId="0" borderId="0" applyFill="0" applyBorder="0" applyAlignment="0"/>
    <xf numFmtId="0" fontId="114" fillId="0" borderId="49" applyNumberFormat="0" applyFill="0" applyAlignment="0" applyProtection="0"/>
    <xf numFmtId="0" fontId="49" fillId="0" borderId="49" applyNumberFormat="0" applyFill="0" applyAlignment="0" applyProtection="0"/>
    <xf numFmtId="212" fontId="62"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xf numFmtId="224" fontId="31" fillId="0" borderId="0" applyFont="0" applyFill="0" applyBorder="0" applyAlignment="0" applyProtection="0"/>
    <xf numFmtId="225" fontId="31"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xf numFmtId="0" fontId="116" fillId="0" borderId="0">
      <protection locked="0"/>
    </xf>
    <xf numFmtId="0" fontId="117" fillId="31" borderId="0" applyNumberFormat="0" applyBorder="0" applyAlignment="0" applyProtection="0"/>
    <xf numFmtId="0" fontId="46" fillId="31" borderId="0" applyNumberFormat="0" applyBorder="0" applyAlignment="0" applyProtection="0"/>
    <xf numFmtId="0" fontId="65" fillId="0" borderId="50"/>
    <xf numFmtId="226" fontId="31" fillId="0" borderId="0"/>
    <xf numFmtId="227" fontId="118" fillId="0" borderId="0"/>
    <xf numFmtId="228" fontId="115" fillId="0" borderId="0"/>
    <xf numFmtId="0" fontId="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9" fillId="0" borderId="0"/>
    <xf numFmtId="0" fontId="119" fillId="0" borderId="0"/>
    <xf numFmtId="0" fontId="2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9" fillId="0" borderId="0"/>
    <xf numFmtId="0" fontId="66" fillId="0" borderId="0"/>
    <xf numFmtId="0" fontId="66" fillId="0" borderId="0"/>
    <xf numFmtId="0" fontId="66" fillId="0" borderId="0"/>
    <xf numFmtId="0" fontId="66" fillId="0" borderId="0"/>
    <xf numFmtId="0" fontId="66" fillId="0" borderId="0"/>
    <xf numFmtId="0" fontId="66" fillId="0" borderId="0"/>
    <xf numFmtId="0" fontId="31" fillId="0" borderId="0"/>
    <xf numFmtId="0" fontId="66" fillId="0" borderId="0"/>
    <xf numFmtId="0" fontId="66" fillId="0" borderId="0"/>
    <xf numFmtId="0" fontId="66" fillId="0" borderId="0"/>
    <xf numFmtId="0" fontId="66" fillId="0" borderId="0"/>
    <xf numFmtId="0" fontId="66" fillId="0" borderId="0"/>
    <xf numFmtId="0" fontId="66" fillId="0" borderId="0"/>
    <xf numFmtId="0" fontId="7" fillId="0" borderId="0"/>
    <xf numFmtId="0" fontId="26" fillId="0" borderId="0"/>
    <xf numFmtId="0" fontId="120" fillId="0" borderId="0"/>
    <xf numFmtId="0" fontId="7" fillId="0" borderId="0"/>
    <xf numFmtId="0" fontId="26" fillId="0" borderId="0"/>
    <xf numFmtId="0" fontId="7" fillId="0" borderId="0"/>
    <xf numFmtId="0" fontId="121" fillId="0" borderId="0"/>
    <xf numFmtId="0" fontId="29" fillId="0" borderId="0"/>
    <xf numFmtId="0" fontId="119" fillId="0" borderId="0"/>
    <xf numFmtId="0" fontId="119" fillId="0" borderId="0"/>
    <xf numFmtId="0" fontId="29" fillId="0" borderId="0"/>
    <xf numFmtId="0" fontId="29" fillId="0" borderId="0"/>
    <xf numFmtId="0" fontId="31" fillId="0" borderId="0"/>
    <xf numFmtId="0" fontId="31" fillId="0" borderId="0"/>
    <xf numFmtId="0" fontId="29" fillId="0" borderId="0"/>
    <xf numFmtId="0" fontId="31" fillId="0" borderId="0"/>
    <xf numFmtId="0" fontId="66" fillId="0" borderId="0"/>
    <xf numFmtId="0" fontId="66" fillId="0" borderId="0"/>
    <xf numFmtId="0" fontId="31" fillId="0" borderId="0"/>
    <xf numFmtId="0" fontId="29" fillId="0" borderId="0"/>
    <xf numFmtId="0" fontId="31" fillId="0" borderId="0"/>
    <xf numFmtId="0" fontId="66" fillId="0" borderId="0"/>
    <xf numFmtId="0" fontId="66" fillId="0" borderId="0"/>
    <xf numFmtId="0" fontId="66" fillId="0" borderId="0"/>
    <xf numFmtId="0" fontId="66" fillId="0" borderId="0"/>
    <xf numFmtId="0" fontId="31" fillId="0" borderId="0"/>
    <xf numFmtId="0" fontId="19" fillId="0" borderId="0"/>
    <xf numFmtId="0" fontId="7" fillId="0" borderId="0"/>
    <xf numFmtId="0" fontId="19"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9" fillId="0" borderId="0"/>
    <xf numFmtId="0" fontId="119" fillId="0" borderId="0"/>
    <xf numFmtId="0" fontId="7" fillId="0" borderId="0"/>
    <xf numFmtId="0" fontId="119" fillId="0" borderId="0"/>
    <xf numFmtId="0" fontId="119" fillId="0" borderId="0"/>
    <xf numFmtId="0" fontId="7" fillId="0" borderId="0"/>
    <xf numFmtId="0" fontId="119" fillId="0" borderId="0"/>
    <xf numFmtId="0" fontId="119" fillId="0" borderId="0"/>
    <xf numFmtId="0" fontId="66" fillId="0" borderId="0"/>
    <xf numFmtId="0" fontId="119" fillId="0" borderId="0"/>
    <xf numFmtId="0" fontId="31" fillId="0" borderId="0"/>
    <xf numFmtId="0" fontId="122" fillId="0" borderId="0"/>
    <xf numFmtId="0" fontId="31" fillId="0" borderId="0"/>
    <xf numFmtId="0" fontId="32" fillId="0" borderId="0"/>
    <xf numFmtId="0" fontId="22" fillId="0" borderId="0"/>
    <xf numFmtId="0" fontId="66" fillId="32" borderId="51" applyNumberFormat="0" applyFont="0" applyAlignment="0" applyProtection="0"/>
    <xf numFmtId="0" fontId="2" fillId="32" borderId="51" applyNumberFormat="0" applyFont="0" applyAlignment="0" applyProtection="0"/>
    <xf numFmtId="229" fontId="19" fillId="0" borderId="0"/>
    <xf numFmtId="230" fontId="19" fillId="0" borderId="0"/>
    <xf numFmtId="231" fontId="19" fillId="0" borderId="0"/>
    <xf numFmtId="232" fontId="19" fillId="0" borderId="0"/>
    <xf numFmtId="233" fontId="19" fillId="0" borderId="0"/>
    <xf numFmtId="234" fontId="19" fillId="0" borderId="0"/>
    <xf numFmtId="235" fontId="19" fillId="0" borderId="0"/>
    <xf numFmtId="236" fontId="19" fillId="0" borderId="0"/>
    <xf numFmtId="237" fontId="19" fillId="0" borderId="0"/>
    <xf numFmtId="238" fontId="19" fillId="0" borderId="0"/>
    <xf numFmtId="239" fontId="19" fillId="0" borderId="0"/>
    <xf numFmtId="240" fontId="31" fillId="2" borderId="0"/>
    <xf numFmtId="241" fontId="19" fillId="0" borderId="0" applyFont="0" applyFill="0" applyBorder="0" applyAlignment="0" applyProtection="0"/>
    <xf numFmtId="38" fontId="68" fillId="0" borderId="0" applyFont="0" applyFill="0" applyBorder="0" applyAlignment="0" applyProtection="0"/>
    <xf numFmtId="41" fontId="123" fillId="0" borderId="0" applyFont="0" applyFill="0" applyBorder="0" applyAlignment="0" applyProtection="0"/>
    <xf numFmtId="40" fontId="68" fillId="0" borderId="0" applyFont="0" applyFill="0" applyBorder="0" applyAlignment="0" applyProtection="0"/>
    <xf numFmtId="43" fontId="123" fillId="0" borderId="0" applyFont="0" applyFill="0" applyBorder="0" applyAlignment="0" applyProtection="0"/>
    <xf numFmtId="38" fontId="68" fillId="0" borderId="0" applyFont="0" applyFill="0" applyBorder="0" applyAlignment="0" applyProtection="0"/>
    <xf numFmtId="40" fontId="68" fillId="0" borderId="0" applyFont="0" applyFill="0" applyBorder="0" applyAlignment="0" applyProtection="0"/>
    <xf numFmtId="242" fontId="32" fillId="0" borderId="0" applyFont="0" applyFill="0" applyBorder="0" applyAlignment="0" applyProtection="0"/>
    <xf numFmtId="243" fontId="32" fillId="0" borderId="0" applyFont="0" applyFill="0" applyBorder="0" applyAlignment="0" applyProtection="0"/>
    <xf numFmtId="0" fontId="124" fillId="23" borderId="52" applyNumberFormat="0" applyAlignment="0" applyProtection="0"/>
    <xf numFmtId="0" fontId="37" fillId="23" borderId="52" applyNumberFormat="0" applyAlignment="0" applyProtection="0"/>
    <xf numFmtId="0" fontId="125" fillId="0" borderId="0"/>
    <xf numFmtId="0" fontId="126" fillId="2" borderId="0"/>
    <xf numFmtId="244" fontId="24" fillId="0" borderId="0" applyFont="0" applyFill="0" applyBorder="0" applyAlignment="0" applyProtection="0"/>
    <xf numFmtId="245" fontId="78" fillId="0" borderId="0" applyFont="0" applyFill="0" applyBorder="0" applyAlignment="0" applyProtection="0"/>
    <xf numFmtId="246" fontId="79" fillId="0" borderId="0" applyFont="0" applyFill="0" applyBorder="0" applyAlignment="0" applyProtection="0"/>
    <xf numFmtId="247" fontId="31" fillId="0" borderId="0" applyFont="0" applyFill="0" applyBorder="0" applyAlignment="0" applyProtection="0"/>
    <xf numFmtId="247" fontId="32" fillId="0" borderId="0" applyFont="0" applyFill="0" applyBorder="0" applyAlignment="0" applyProtection="0"/>
    <xf numFmtId="184" fontId="75" fillId="0" borderId="0" applyFont="0" applyFill="0" applyBorder="0" applyAlignment="0" applyProtection="0"/>
    <xf numFmtId="185" fontId="1" fillId="0" borderId="0" applyFont="0" applyFill="0" applyBorder="0" applyAlignment="0" applyProtection="0"/>
    <xf numFmtId="248" fontId="75" fillId="0" borderId="0" applyFont="0" applyFill="0" applyBorder="0" applyAlignment="0" applyProtection="0"/>
    <xf numFmtId="10" fontId="31" fillId="0" borderId="0" applyFont="0" applyFill="0" applyBorder="0" applyAlignment="0" applyProtection="0"/>
    <xf numFmtId="10" fontId="32" fillId="0" borderId="0" applyFont="0" applyFill="0" applyBorder="0" applyAlignment="0" applyProtection="0"/>
    <xf numFmtId="249" fontId="79" fillId="0" borderId="0" applyFont="0" applyFill="0" applyBorder="0" applyAlignment="0" applyProtection="0"/>
    <xf numFmtId="250" fontId="78" fillId="0" borderId="0" applyFont="0" applyFill="0" applyBorder="0" applyAlignment="0" applyProtection="0"/>
    <xf numFmtId="251" fontId="79" fillId="0" borderId="0" applyFont="0" applyFill="0" applyBorder="0" applyAlignment="0" applyProtection="0"/>
    <xf numFmtId="252" fontId="78" fillId="0" borderId="0" applyFont="0" applyFill="0" applyBorder="0" applyAlignment="0" applyProtection="0"/>
    <xf numFmtId="10" fontId="127" fillId="0" borderId="0"/>
    <xf numFmtId="253" fontId="79" fillId="0" borderId="0" applyFont="0" applyFill="0" applyBorder="0" applyAlignment="0" applyProtection="0"/>
    <xf numFmtId="254" fontId="78" fillId="0" borderId="0" applyFont="0" applyFill="0" applyBorder="0" applyAlignment="0" applyProtection="0"/>
    <xf numFmtId="9" fontId="1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1" fillId="0" borderId="0" applyFont="0" applyFill="0" applyBorder="0" applyAlignment="0" applyProtection="0"/>
    <xf numFmtId="9" fontId="19"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274" fontId="21" fillId="0" borderId="0" applyFont="0" applyFill="0" applyBorder="0" applyAlignment="0" applyProtection="0"/>
    <xf numFmtId="255" fontId="22" fillId="0" borderId="0"/>
    <xf numFmtId="256" fontId="22" fillId="0" borderId="0"/>
    <xf numFmtId="186" fontId="22" fillId="0" borderId="0" applyFill="0" applyBorder="0" applyAlignment="0"/>
    <xf numFmtId="181" fontId="22" fillId="0" borderId="0" applyFill="0" applyBorder="0" applyAlignment="0"/>
    <xf numFmtId="186" fontId="22" fillId="0" borderId="0" applyFill="0" applyBorder="0" applyAlignment="0"/>
    <xf numFmtId="187" fontId="22" fillId="0" borderId="0" applyFill="0" applyBorder="0" applyAlignment="0"/>
    <xf numFmtId="188" fontId="1" fillId="0" borderId="0" applyFill="0" applyBorder="0" applyAlignment="0"/>
    <xf numFmtId="188" fontId="21" fillId="0" borderId="0" applyFill="0" applyBorder="0" applyAlignment="0"/>
    <xf numFmtId="181" fontId="22" fillId="0" borderId="0" applyFill="0" applyBorder="0" applyAlignment="0"/>
    <xf numFmtId="0" fontId="128" fillId="0" borderId="0" applyNumberFormat="0">
      <alignment horizontal="left"/>
    </xf>
    <xf numFmtId="0" fontId="125" fillId="0" borderId="0"/>
    <xf numFmtId="0" fontId="34" fillId="33" borderId="53" applyNumberFormat="0" applyFont="0"/>
    <xf numFmtId="257" fontId="128" fillId="0" borderId="0" applyNumberFormat="0" applyFill="0" applyBorder="0" applyAlignment="0" applyProtection="0">
      <alignment horizontal="left"/>
    </xf>
    <xf numFmtId="3" fontId="57" fillId="0" borderId="0" applyFont="0" applyFill="0" applyBorder="0" applyAlignment="0"/>
    <xf numFmtId="258" fontId="129" fillId="34" borderId="0">
      <protection locked="0"/>
    </xf>
    <xf numFmtId="189" fontId="31" fillId="0" borderId="0" applyFont="0" applyFill="0" applyBorder="0" applyAlignment="0" applyProtection="0"/>
    <xf numFmtId="190" fontId="31" fillId="0" borderId="0" applyFont="0" applyFill="0" applyBorder="0" applyAlignment="0" applyProtection="0"/>
    <xf numFmtId="0" fontId="128" fillId="0" borderId="0" applyNumberFormat="0" applyFill="0" applyBorder="0" applyAlignment="0" applyProtection="0">
      <alignment horizontal="center"/>
    </xf>
    <xf numFmtId="259" fontId="130" fillId="0" borderId="7">
      <alignment horizontal="left" vertical="center"/>
      <protection locked="0"/>
    </xf>
    <xf numFmtId="0" fontId="31" fillId="0" borderId="0"/>
    <xf numFmtId="0" fontId="22" fillId="0" borderId="0"/>
    <xf numFmtId="0" fontId="55" fillId="0" borderId="0"/>
    <xf numFmtId="0" fontId="55" fillId="0" borderId="0"/>
    <xf numFmtId="0" fontId="55" fillId="0" borderId="0"/>
    <xf numFmtId="0" fontId="55" fillId="0" borderId="0"/>
    <xf numFmtId="0" fontId="65" fillId="0" borderId="0" applyNumberFormat="0" applyFont="0" applyFill="0" applyBorder="0" applyAlignment="0" applyProtection="0">
      <alignment vertical="top"/>
    </xf>
    <xf numFmtId="0" fontId="131" fillId="0" borderId="0"/>
    <xf numFmtId="0" fontId="31" fillId="0" borderId="0"/>
    <xf numFmtId="0" fontId="58" fillId="0" borderId="0"/>
    <xf numFmtId="0" fontId="22" fillId="0" borderId="0"/>
    <xf numFmtId="0" fontId="31" fillId="0" borderId="0"/>
    <xf numFmtId="0" fontId="58" fillId="0" borderId="0"/>
    <xf numFmtId="40" fontId="132" fillId="0" borderId="0" applyBorder="0">
      <alignment horizontal="right"/>
    </xf>
    <xf numFmtId="49" fontId="73" fillId="0" borderId="0" applyFill="0" applyBorder="0" applyAlignment="0"/>
    <xf numFmtId="260" fontId="75" fillId="0" borderId="0" applyFill="0" applyBorder="0" applyAlignment="0"/>
    <xf numFmtId="261" fontId="1" fillId="0" borderId="0" applyFill="0" applyBorder="0" applyAlignment="0"/>
    <xf numFmtId="261" fontId="21" fillId="0" borderId="0" applyFill="0" applyBorder="0" applyAlignment="0"/>
    <xf numFmtId="262" fontId="75" fillId="0" borderId="0" applyFill="0" applyBorder="0" applyAlignment="0"/>
    <xf numFmtId="263" fontId="1" fillId="0" borderId="0" applyFill="0" applyBorder="0" applyAlignment="0"/>
    <xf numFmtId="263" fontId="21" fillId="0" borderId="0" applyFill="0" applyBorder="0" applyAlignment="0"/>
    <xf numFmtId="49" fontId="19" fillId="0" borderId="0"/>
    <xf numFmtId="0" fontId="133" fillId="0" borderId="0" applyFill="0" applyBorder="0" applyProtection="0">
      <alignment horizontal="left" vertical="top"/>
    </xf>
    <xf numFmtId="0" fontId="134" fillId="0" borderId="0" applyNumberFormat="0" applyFill="0" applyBorder="0" applyAlignment="0" applyProtection="0"/>
    <xf numFmtId="0" fontId="135" fillId="0" borderId="0"/>
    <xf numFmtId="0" fontId="136" fillId="0" borderId="0"/>
    <xf numFmtId="0" fontId="137" fillId="0" borderId="0"/>
    <xf numFmtId="0" fontId="45" fillId="0" borderId="0" applyNumberFormat="0" applyFill="0" applyBorder="0" applyAlignment="0" applyProtection="0"/>
    <xf numFmtId="0" fontId="138" fillId="0" borderId="54" applyNumberFormat="0" applyFill="0" applyAlignment="0" applyProtection="0"/>
    <xf numFmtId="0" fontId="43" fillId="0" borderId="54" applyNumberFormat="0" applyFill="0" applyAlignment="0" applyProtection="0"/>
    <xf numFmtId="264" fontId="139" fillId="0" borderId="0" applyFont="0" applyFill="0" applyBorder="0" applyAlignment="0" applyProtection="0"/>
    <xf numFmtId="265" fontId="139" fillId="0" borderId="0" applyFont="0" applyFill="0" applyBorder="0" applyAlignment="0" applyProtection="0"/>
    <xf numFmtId="0" fontId="140" fillId="0" borderId="0"/>
    <xf numFmtId="266" fontId="139" fillId="0" borderId="0" applyFont="0" applyFill="0" applyBorder="0" applyAlignment="0" applyProtection="0"/>
    <xf numFmtId="267" fontId="139" fillId="0" borderId="0" applyFont="0" applyFill="0" applyBorder="0" applyAlignment="0" applyProtection="0"/>
    <xf numFmtId="268" fontId="14" fillId="0" borderId="0" applyFont="0" applyFill="0" applyBorder="0" applyAlignment="0" applyProtection="0"/>
    <xf numFmtId="0" fontId="140" fillId="0" borderId="0"/>
    <xf numFmtId="176" fontId="31" fillId="0" borderId="0" applyFont="0" applyFill="0" applyBorder="0" applyAlignment="0" applyProtection="0"/>
    <xf numFmtId="212" fontId="31" fillId="0" borderId="0" applyFont="0" applyFill="0" applyBorder="0" applyAlignment="0" applyProtection="0"/>
    <xf numFmtId="0" fontId="142" fillId="0" borderId="0" applyNumberFormat="0" applyFill="0" applyBorder="0" applyAlignment="0" applyProtection="0"/>
    <xf numFmtId="0" fontId="50" fillId="0" borderId="0" applyNumberFormat="0" applyFill="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22" borderId="0" applyNumberFormat="0" applyBorder="0" applyAlignment="0" applyProtection="0"/>
    <xf numFmtId="269" fontId="57" fillId="0" borderId="55">
      <protection locked="0"/>
    </xf>
    <xf numFmtId="0" fontId="36" fillId="10" borderId="41" applyNumberFormat="0" applyAlignment="0" applyProtection="0"/>
    <xf numFmtId="0" fontId="37" fillId="23" borderId="52" applyNumberFormat="0" applyAlignment="0" applyProtection="0"/>
    <xf numFmtId="0" fontId="38" fillId="23" borderId="41" applyNumberFormat="0" applyAlignment="0" applyProtection="0"/>
    <xf numFmtId="0" fontId="6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43" fillId="28" borderId="2"/>
    <xf numFmtId="14" fontId="57" fillId="0" borderId="0">
      <alignment horizontal="right"/>
    </xf>
    <xf numFmtId="0" fontId="40" fillId="0" borderId="46" applyNumberFormat="0" applyFill="0" applyAlignment="0" applyProtection="0"/>
    <xf numFmtId="0" fontId="41" fillId="0" borderId="47" applyNumberFormat="0" applyFill="0" applyAlignment="0" applyProtection="0"/>
    <xf numFmtId="0" fontId="42" fillId="0" borderId="48" applyNumberFormat="0" applyFill="0" applyAlignment="0" applyProtection="0"/>
    <xf numFmtId="0" fontId="42" fillId="0" borderId="0" applyNumberFormat="0" applyFill="0" applyBorder="0" applyAlignment="0" applyProtection="0"/>
    <xf numFmtId="269" fontId="144" fillId="29" borderId="55"/>
    <xf numFmtId="0" fontId="31" fillId="0" borderId="7">
      <alignment horizontal="right"/>
    </xf>
    <xf numFmtId="0" fontId="43" fillId="0" borderId="54" applyNumberFormat="0" applyFill="0" applyAlignment="0" applyProtection="0"/>
    <xf numFmtId="0" fontId="31" fillId="0" borderId="0"/>
    <xf numFmtId="0" fontId="44" fillId="25" borderId="42" applyNumberFormat="0" applyAlignment="0" applyProtection="0"/>
    <xf numFmtId="3" fontId="19" fillId="0" borderId="0"/>
    <xf numFmtId="0" fontId="31" fillId="0" borderId="7"/>
    <xf numFmtId="0" fontId="46" fillId="31" borderId="0" applyNumberFormat="0" applyBorder="0" applyAlignment="0" applyProtection="0"/>
    <xf numFmtId="0" fontId="19" fillId="0" borderId="0"/>
    <xf numFmtId="0" fontId="19" fillId="0" borderId="0"/>
    <xf numFmtId="0" fontId="30" fillId="0" borderId="0"/>
    <xf numFmtId="0" fontId="19" fillId="0" borderId="0"/>
    <xf numFmtId="0" fontId="29" fillId="0" borderId="0"/>
    <xf numFmtId="0" fontId="28" fillId="0" borderId="0"/>
    <xf numFmtId="0" fontId="31" fillId="0" borderId="0"/>
    <xf numFmtId="0" fontId="19" fillId="0" borderId="0"/>
    <xf numFmtId="0" fontId="31" fillId="0" borderId="0"/>
    <xf numFmtId="0" fontId="29" fillId="0" borderId="0"/>
    <xf numFmtId="0" fontId="28" fillId="0" borderId="0"/>
    <xf numFmtId="0" fontId="31" fillId="0" borderId="0"/>
    <xf numFmtId="0" fontId="29" fillId="0" borderId="0"/>
    <xf numFmtId="0" fontId="29" fillId="0" borderId="0"/>
    <xf numFmtId="0" fontId="28" fillId="0" borderId="0"/>
    <xf numFmtId="0" fontId="31" fillId="0" borderId="0"/>
    <xf numFmtId="0" fontId="29" fillId="0" borderId="0"/>
    <xf numFmtId="0" fontId="28" fillId="0" borderId="0"/>
    <xf numFmtId="0" fontId="29" fillId="0" borderId="0"/>
    <xf numFmtId="0" fontId="28" fillId="0" borderId="0"/>
    <xf numFmtId="0" fontId="29" fillId="0" borderId="0"/>
    <xf numFmtId="0" fontId="28" fillId="0" borderId="0"/>
    <xf numFmtId="0" fontId="30" fillId="0" borderId="0"/>
    <xf numFmtId="0" fontId="30" fillId="0" borderId="0"/>
    <xf numFmtId="0" fontId="47" fillId="6" borderId="0" applyNumberFormat="0" applyBorder="0" applyAlignment="0" applyProtection="0"/>
    <xf numFmtId="0" fontId="48" fillId="0" borderId="0" applyNumberFormat="0" applyFill="0" applyBorder="0" applyAlignment="0" applyProtection="0"/>
    <xf numFmtId="0" fontId="19" fillId="32" borderId="51" applyNumberFormat="0" applyFont="0" applyAlignment="0" applyProtection="0"/>
    <xf numFmtId="9" fontId="19" fillId="0" borderId="0" applyFont="0" applyFill="0" applyBorder="0" applyAlignment="0" applyProtection="0"/>
    <xf numFmtId="9" fontId="31" fillId="0" borderId="0" applyFont="0" applyFill="0" applyBorder="0" applyAlignment="0" applyProtection="0"/>
    <xf numFmtId="0" fontId="49" fillId="0" borderId="49" applyNumberFormat="0" applyFill="0" applyAlignment="0" applyProtection="0"/>
    <xf numFmtId="0" fontId="65" fillId="0" borderId="0" applyNumberFormat="0" applyFont="0" applyFill="0" applyBorder="0" applyAlignment="0" applyProtection="0">
      <alignment vertical="top"/>
    </xf>
    <xf numFmtId="0" fontId="65" fillId="0" borderId="0" applyNumberFormat="0" applyFont="0" applyFill="0" applyBorder="0" applyAlignment="0" applyProtection="0">
      <alignment vertical="top"/>
    </xf>
    <xf numFmtId="0" fontId="19" fillId="0" borderId="0">
      <alignment vertical="justify"/>
    </xf>
    <xf numFmtId="49" fontId="57" fillId="0" borderId="7" applyNumberFormat="0" applyFill="0" applyAlignment="0" applyProtection="0"/>
    <xf numFmtId="0" fontId="50" fillId="0" borderId="0" applyNumberFormat="0" applyFill="0" applyBorder="0" applyAlignment="0" applyProtection="0"/>
    <xf numFmtId="49" fontId="57" fillId="0" borderId="0"/>
    <xf numFmtId="270" fontId="145" fillId="0" borderId="0"/>
    <xf numFmtId="38" fontId="19" fillId="0" borderId="0" applyFont="0" applyFill="0" applyBorder="0" applyAlignment="0" applyProtection="0"/>
    <xf numFmtId="3" fontId="146" fillId="0" borderId="29" applyFont="0" applyBorder="0">
      <alignment horizontal="right"/>
      <protection locked="0"/>
    </xf>
    <xf numFmtId="172" fontId="31" fillId="0" borderId="0" applyFont="0" applyFill="0" applyBorder="0" applyAlignment="0" applyProtection="0"/>
    <xf numFmtId="41" fontId="2"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3" fontId="19" fillId="0" borderId="0" applyFont="0" applyFill="0" applyBorder="0" applyAlignment="0" applyProtection="0"/>
    <xf numFmtId="170" fontId="28" fillId="0" borderId="0" applyFont="0" applyFill="0" applyBorder="0" applyAlignment="0" applyProtection="0"/>
    <xf numFmtId="173" fontId="31" fillId="0" borderId="0" applyFont="0" applyFill="0" applyBorder="0" applyAlignment="0" applyProtection="0"/>
    <xf numFmtId="170" fontId="19" fillId="0" borderId="0" applyFont="0" applyFill="0" applyBorder="0" applyAlignment="0" applyProtection="0"/>
    <xf numFmtId="173" fontId="1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3" fontId="19" fillId="0" borderId="0" applyFont="0" applyFill="0" applyBorder="0" applyAlignment="0" applyProtection="0"/>
    <xf numFmtId="173" fontId="3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3" fontId="28" fillId="0" borderId="0" applyFont="0" applyFill="0" applyBorder="0" applyAlignment="0" applyProtection="0"/>
    <xf numFmtId="0" fontId="51" fillId="7" borderId="0" applyNumberFormat="0" applyBorder="0" applyAlignment="0" applyProtection="0"/>
    <xf numFmtId="4" fontId="31" fillId="0" borderId="7"/>
    <xf numFmtId="37" fontId="19" fillId="0" borderId="0" applyFont="0" applyBorder="0" applyAlignment="0" applyProtection="0"/>
    <xf numFmtId="172" fontId="59" fillId="0" borderId="0">
      <protection locked="0"/>
    </xf>
    <xf numFmtId="170" fontId="28" fillId="0" borderId="0" applyFont="0" applyFill="0" applyBorder="0" applyAlignment="0" applyProtection="0"/>
    <xf numFmtId="170" fontId="28" fillId="0" borderId="0" applyFont="0" applyFill="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41" fontId="57" fillId="24" borderId="2">
      <alignment vertical="center"/>
    </xf>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0" fontId="150" fillId="35" borderId="0" applyNumberFormat="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0" fontId="150" fillId="35" borderId="0" applyNumberFormat="0" applyBorder="0" applyAlignment="0" applyProtection="0"/>
    <xf numFmtId="278" fontId="1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0" fontId="150" fillId="35" borderId="0" applyNumberFormat="0" applyBorder="0" applyAlignment="0" applyProtection="0"/>
    <xf numFmtId="43" fontId="19" fillId="0" borderId="0" applyFont="0" applyFill="0" applyBorder="0" applyAlignment="0" applyProtection="0"/>
    <xf numFmtId="43" fontId="66" fillId="0" borderId="0" applyFont="0" applyFill="0" applyBorder="0" applyAlignment="0" applyProtection="0"/>
    <xf numFmtId="43" fontId="29" fillId="0" borderId="0" applyFont="0" applyFill="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1"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7" fillId="0" borderId="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276" fontId="2" fillId="0" borderId="0" applyFont="0" applyFill="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66" fillId="10"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66" fillId="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20" fillId="0" borderId="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66" fillId="7"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66" fillId="9" borderId="0" applyNumberFormat="0" applyBorder="0" applyAlignment="0" applyProtection="0"/>
    <xf numFmtId="0" fontId="52" fillId="0" borderId="0"/>
    <xf numFmtId="169" fontId="57" fillId="24" borderId="2">
      <alignment vertical="center"/>
    </xf>
    <xf numFmtId="170" fontId="19" fillId="0" borderId="0" applyFont="0" applyFill="0" applyBorder="0" applyAlignment="0" applyProtection="0"/>
    <xf numFmtId="170" fontId="66"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9" fontId="57" fillId="24" borderId="2">
      <alignment vertical="center"/>
    </xf>
    <xf numFmtId="170" fontId="19" fillId="0" borderId="0" applyFont="0" applyFill="0" applyBorder="0" applyAlignment="0" applyProtection="0"/>
    <xf numFmtId="170" fontId="66"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276" fontId="57" fillId="24" borderId="2">
      <alignment vertical="center"/>
    </xf>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1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278" fontId="19" fillId="0" borderId="0" applyFont="0" applyFill="0" applyBorder="0" applyAlignment="0" applyProtection="0"/>
    <xf numFmtId="278" fontId="66" fillId="0" borderId="0" applyFont="0" applyFill="0" applyBorder="0" applyAlignment="0" applyProtection="0"/>
    <xf numFmtId="278" fontId="29" fillId="0" borderId="0" applyFont="0" applyFill="0" applyBorder="0" applyAlignment="0" applyProtection="0"/>
    <xf numFmtId="276" fontId="2"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31" fillId="0" borderId="0" applyFont="0" applyFill="0" applyBorder="0" applyAlignment="0" applyProtection="0"/>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1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278" fontId="31" fillId="0" borderId="0" applyFont="0" applyFill="0" applyBorder="0" applyAlignment="0" applyProtection="0"/>
    <xf numFmtId="276" fontId="2" fillId="0" borderId="0" applyFont="0" applyFill="0" applyBorder="0" applyAlignment="0" applyProtection="0"/>
    <xf numFmtId="278" fontId="31" fillId="0" borderId="0" applyFont="0" applyFill="0" applyBorder="0" applyAlignment="0" applyProtection="0"/>
    <xf numFmtId="278" fontId="31" fillId="0" borderId="0" applyFont="0" applyFill="0" applyBorder="0" applyAlignment="0" applyProtection="0"/>
    <xf numFmtId="276" fontId="57" fillId="24" borderId="2">
      <alignment vertical="center"/>
    </xf>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1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278" fontId="19" fillId="0" borderId="0" applyFont="0" applyFill="0" applyBorder="0" applyAlignment="0" applyProtection="0"/>
    <xf numFmtId="278" fontId="66" fillId="0" borderId="0" applyFont="0" applyFill="0" applyBorder="0" applyAlignment="0" applyProtection="0"/>
    <xf numFmtId="278" fontId="29" fillId="0" borderId="0" applyFont="0" applyFill="0" applyBorder="0" applyAlignment="0" applyProtection="0"/>
    <xf numFmtId="276" fontId="2"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1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276" fontId="2" fillId="0" borderId="0" applyFont="0" applyFill="0" applyBorder="0" applyAlignment="0" applyProtection="0"/>
    <xf numFmtId="276" fontId="57" fillId="24" borderId="2">
      <alignment vertical="center"/>
    </xf>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1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278" fontId="19" fillId="0" borderId="0" applyFont="0" applyFill="0" applyBorder="0" applyAlignment="0" applyProtection="0"/>
    <xf numFmtId="278" fontId="66" fillId="0" borderId="0" applyFont="0" applyFill="0" applyBorder="0" applyAlignment="0" applyProtection="0"/>
    <xf numFmtId="278" fontId="29" fillId="0" borderId="0" applyFont="0" applyFill="0" applyBorder="0" applyAlignment="0" applyProtection="0"/>
    <xf numFmtId="276" fontId="2"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174" fontId="29" fillId="0" borderId="0" applyFont="0" applyFill="0" applyBorder="0" applyAlignment="0" applyProtection="0"/>
    <xf numFmtId="278" fontId="19" fillId="0" borderId="0" applyFont="0" applyFill="0" applyBorder="0" applyAlignment="0" applyProtection="0"/>
    <xf numFmtId="174" fontId="2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26" fillId="0" borderId="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276" fontId="2"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66" fillId="8" borderId="0" applyNumberFormat="0" applyBorder="0" applyAlignment="0" applyProtection="0"/>
    <xf numFmtId="0" fontId="66" fillId="6" borderId="0" applyNumberFormat="0" applyBorder="0" applyAlignment="0" applyProtection="0"/>
    <xf numFmtId="0" fontId="21" fillId="0" borderId="0"/>
    <xf numFmtId="278" fontId="19" fillId="0" borderId="0" applyFont="0" applyFill="0" applyBorder="0" applyAlignment="0" applyProtection="0"/>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1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276" fontId="2" fillId="0" borderId="0" applyFont="0" applyFill="0" applyBorder="0" applyAlignment="0" applyProtection="0"/>
    <xf numFmtId="170" fontId="28" fillId="0" borderId="0" applyFont="0" applyFill="0" applyBorder="0" applyAlignment="0" applyProtection="0"/>
    <xf numFmtId="276" fontId="57" fillId="24" borderId="2">
      <alignment vertical="center"/>
    </xf>
    <xf numFmtId="278" fontId="28" fillId="0" borderId="0" applyFont="0" applyFill="0" applyBorder="0" applyAlignment="0" applyProtection="0"/>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1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278" fontId="19" fillId="0" borderId="0" applyFont="0" applyFill="0" applyBorder="0" applyAlignment="0" applyProtection="0"/>
    <xf numFmtId="278" fontId="66" fillId="0" borderId="0" applyFont="0" applyFill="0" applyBorder="0" applyAlignment="0" applyProtection="0"/>
    <xf numFmtId="278" fontId="29" fillId="0" borderId="0" applyFont="0" applyFill="0" applyBorder="0" applyAlignment="0" applyProtection="0"/>
    <xf numFmtId="278" fontId="28" fillId="0" borderId="0" applyFont="0" applyFill="0" applyBorder="0" applyAlignment="0" applyProtection="0"/>
    <xf numFmtId="0" fontId="7" fillId="0" borderId="0"/>
    <xf numFmtId="276" fontId="2"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0" fontId="7" fillId="0" borderId="0"/>
    <xf numFmtId="278" fontId="28" fillId="0" borderId="0" applyFont="0" applyFill="0" applyBorder="0" applyAlignment="0" applyProtection="0"/>
    <xf numFmtId="278" fontId="28" fillId="0" borderId="0" applyFont="0" applyFill="0" applyBorder="0" applyAlignment="0" applyProtection="0"/>
    <xf numFmtId="278" fontId="31" fillId="0" borderId="0" applyFont="0" applyFill="0" applyBorder="0" applyAlignment="0" applyProtection="0"/>
    <xf numFmtId="178" fontId="72" fillId="0" borderId="40" applyAlignment="0" applyProtection="0"/>
    <xf numFmtId="276" fontId="57" fillId="24" borderId="2">
      <alignment vertical="center"/>
    </xf>
    <xf numFmtId="278" fontId="28" fillId="0" borderId="0" applyFont="0" applyFill="0" applyBorder="0" applyAlignment="0" applyProtection="0"/>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1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278" fontId="19" fillId="0" borderId="0" applyFont="0" applyFill="0" applyBorder="0" applyAlignment="0" applyProtection="0"/>
    <xf numFmtId="278" fontId="66" fillId="0" borderId="0" applyFont="0" applyFill="0" applyBorder="0" applyAlignment="0" applyProtection="0"/>
    <xf numFmtId="278" fontId="29" fillId="0" borderId="0" applyFont="0" applyFill="0" applyBorder="0" applyAlignment="0" applyProtection="0"/>
    <xf numFmtId="212" fontId="31" fillId="0" borderId="0" applyFont="0" applyFill="0" applyBorder="0" applyAlignment="0" applyProtection="0"/>
    <xf numFmtId="278" fontId="31"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6" fontId="2"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8" fillId="0" borderId="0" applyFont="0" applyFill="0" applyBorder="0" applyAlignment="0" applyProtection="0"/>
    <xf numFmtId="278" fontId="31" fillId="0" borderId="0" applyFont="0" applyFill="0" applyBorder="0" applyAlignment="0" applyProtection="0"/>
    <xf numFmtId="278" fontId="31"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31"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0" fontId="26" fillId="0" borderId="0"/>
    <xf numFmtId="278" fontId="26" fillId="0" borderId="0" applyFont="0" applyFill="0" applyBorder="0" applyAlignment="0" applyProtection="0"/>
    <xf numFmtId="0" fontId="26" fillId="0" borderId="0"/>
    <xf numFmtId="278" fontId="28" fillId="0" borderId="0" applyFont="0" applyFill="0" applyBorder="0" applyAlignment="0" applyProtection="0"/>
    <xf numFmtId="278" fontId="28" fillId="0" borderId="0" applyFont="0" applyFill="0" applyBorder="0" applyAlignment="0" applyProtection="0"/>
    <xf numFmtId="178" fontId="72" fillId="0" borderId="40" applyAlignment="0" applyProtection="0"/>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1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278" fontId="28" fillId="0" borderId="0" applyFont="0" applyFill="0" applyBorder="0" applyAlignment="0" applyProtection="0"/>
    <xf numFmtId="212" fontId="31"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6" fontId="2"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178" fontId="72" fillId="0" borderId="40" applyAlignment="0" applyProtection="0"/>
    <xf numFmtId="278" fontId="28" fillId="0" borderId="0" applyFont="0" applyFill="0" applyBorder="0" applyAlignment="0" applyProtection="0"/>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1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212" fontId="31"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6" fontId="2"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0" fontId="26" fillId="0" borderId="0"/>
    <xf numFmtId="0" fontId="31" fillId="0" borderId="0"/>
    <xf numFmtId="0" fontId="19" fillId="0" borderId="0"/>
    <xf numFmtId="0" fontId="26" fillId="0" borderId="0"/>
    <xf numFmtId="0" fontId="26" fillId="0" borderId="0"/>
    <xf numFmtId="278" fontId="28" fillId="0" borderId="0" applyFont="0" applyFill="0" applyBorder="0" applyAlignment="0" applyProtection="0"/>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1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6" fontId="2"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278" fontId="28" fillId="0" borderId="0" applyFont="0" applyFill="0" applyBorder="0" applyAlignment="0" applyProtection="0"/>
    <xf numFmtId="0" fontId="26" fillId="0" borderId="0"/>
    <xf numFmtId="0" fontId="26" fillId="0" borderId="0"/>
    <xf numFmtId="278" fontId="28" fillId="0" borderId="0" applyFont="0" applyFill="0" applyBorder="0" applyAlignment="0" applyProtection="0"/>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1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276" fontId="2" fillId="0" borderId="0" applyFont="0" applyFill="0" applyBorder="0" applyAlignment="0" applyProtection="0"/>
    <xf numFmtId="276" fontId="57" fillId="24" borderId="2">
      <alignment vertical="center"/>
    </xf>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1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278" fontId="19" fillId="0" borderId="0" applyFont="0" applyFill="0" applyBorder="0" applyAlignment="0" applyProtection="0"/>
    <xf numFmtId="278" fontId="66" fillId="0" borderId="0" applyFont="0" applyFill="0" applyBorder="0" applyAlignment="0" applyProtection="0"/>
    <xf numFmtId="278" fontId="29" fillId="0" borderId="0" applyFont="0" applyFill="0" applyBorder="0" applyAlignment="0" applyProtection="0"/>
    <xf numFmtId="276" fontId="2"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31" fillId="0" borderId="0" applyFont="0" applyFill="0" applyBorder="0" applyAlignment="0" applyProtection="0"/>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1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278" fontId="31" fillId="0" borderId="0" applyFont="0" applyFill="0" applyBorder="0" applyAlignment="0" applyProtection="0"/>
    <xf numFmtId="276" fontId="2" fillId="0" borderId="0" applyFont="0" applyFill="0" applyBorder="0" applyAlignment="0" applyProtection="0"/>
    <xf numFmtId="278" fontId="31" fillId="0" borderId="0" applyFont="0" applyFill="0" applyBorder="0" applyAlignment="0" applyProtection="0"/>
    <xf numFmtId="278" fontId="31" fillId="0" borderId="0" applyFont="0" applyFill="0" applyBorder="0" applyAlignment="0" applyProtection="0"/>
    <xf numFmtId="276" fontId="57" fillId="24" borderId="2">
      <alignment vertical="center"/>
    </xf>
    <xf numFmtId="278" fontId="31"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66" fillId="0" borderId="0" applyFont="0" applyFill="0" applyBorder="0" applyAlignment="0" applyProtection="0"/>
    <xf numFmtId="278" fontId="19" fillId="0" borderId="0" applyFont="0" applyFill="0" applyBorder="0" applyAlignment="0" applyProtection="0"/>
    <xf numFmtId="278" fontId="19" fillId="0" borderId="0" applyFont="0" applyFill="0" applyBorder="0" applyAlignment="0" applyProtection="0"/>
    <xf numFmtId="278" fontId="32" fillId="0" borderId="0" applyFont="0" applyFill="0" applyBorder="0" applyAlignment="0" applyProtection="0"/>
    <xf numFmtId="278" fontId="32" fillId="0" borderId="0" applyFont="0" applyFill="0" applyBorder="0" applyAlignment="0" applyProtection="0"/>
    <xf numFmtId="278" fontId="19" fillId="0" borderId="0" applyFont="0" applyFill="0" applyBorder="0" applyAlignment="0" applyProtection="0"/>
    <xf numFmtId="278" fontId="66" fillId="0" borderId="0" applyFont="0" applyFill="0" applyBorder="0" applyAlignment="0" applyProtection="0"/>
    <xf numFmtId="278" fontId="29" fillId="0" borderId="0" applyFont="0" applyFill="0" applyBorder="0" applyAlignment="0" applyProtection="0"/>
    <xf numFmtId="276" fontId="2"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278" fontId="29" fillId="0" borderId="0" applyFont="0" applyFill="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1"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245">
    <xf numFmtId="0" fontId="0" fillId="0" borderId="0" xfId="0"/>
    <xf numFmtId="0" fontId="2" fillId="0" borderId="0" xfId="1" applyFont="1"/>
    <xf numFmtId="0" fontId="3" fillId="0" borderId="0" xfId="1" applyFont="1" applyAlignment="1">
      <alignment horizontal="center" vertical="justify"/>
    </xf>
    <xf numFmtId="0" fontId="4" fillId="0" borderId="0" xfId="1" applyFont="1" applyAlignment="1">
      <alignment horizontal="right"/>
    </xf>
    <xf numFmtId="164" fontId="2" fillId="0" borderId="7" xfId="1" applyNumberFormat="1" applyFont="1" applyBorder="1"/>
    <xf numFmtId="164" fontId="3" fillId="0" borderId="8" xfId="1" applyNumberFormat="1" applyFont="1" applyBorder="1"/>
    <xf numFmtId="164" fontId="0" fillId="0" borderId="0" xfId="0" applyNumberFormat="1"/>
    <xf numFmtId="164" fontId="3" fillId="0" borderId="9" xfId="1" applyNumberFormat="1" applyFont="1" applyBorder="1"/>
    <xf numFmtId="165" fontId="3" fillId="0" borderId="0" xfId="1" applyNumberFormat="1" applyFont="1" applyAlignment="1">
      <alignment vertical="top" wrapText="1"/>
    </xf>
    <xf numFmtId="0" fontId="10" fillId="0" borderId="0" xfId="1" applyFont="1" applyAlignment="1">
      <alignment vertical="center" wrapText="1"/>
    </xf>
    <xf numFmtId="165" fontId="3" fillId="0" borderId="0" xfId="3" applyNumberFormat="1" applyFont="1" applyAlignment="1">
      <alignment vertical="top"/>
    </xf>
    <xf numFmtId="0" fontId="10" fillId="0" borderId="0" xfId="3" applyFont="1" applyAlignment="1">
      <alignment vertical="center" wrapText="1"/>
    </xf>
    <xf numFmtId="165" fontId="3" fillId="0" borderId="0" xfId="3" applyNumberFormat="1" applyFont="1" applyAlignment="1">
      <alignment vertical="top" wrapText="1"/>
    </xf>
    <xf numFmtId="165" fontId="0" fillId="0" borderId="0" xfId="0" applyNumberFormat="1"/>
    <xf numFmtId="38" fontId="0" fillId="0" borderId="0" xfId="0" applyNumberFormat="1"/>
    <xf numFmtId="0" fontId="2" fillId="0" borderId="0" xfId="3" applyFont="1"/>
    <xf numFmtId="0" fontId="3" fillId="0" borderId="0" xfId="3" applyFont="1" applyAlignment="1">
      <alignment horizontal="center" vertical="justify"/>
    </xf>
    <xf numFmtId="0" fontId="2" fillId="0" borderId="0" xfId="3" applyFont="1" applyAlignment="1">
      <alignment vertical="justify"/>
    </xf>
    <xf numFmtId="0" fontId="3" fillId="0" borderId="0" xfId="3" applyFont="1" applyAlignment="1">
      <alignment horizontal="center"/>
    </xf>
    <xf numFmtId="165" fontId="2" fillId="0" borderId="0" xfId="3" applyNumberFormat="1" applyFont="1"/>
    <xf numFmtId="0" fontId="20" fillId="0" borderId="4" xfId="0" applyFont="1" applyBorder="1" applyAlignment="1">
      <alignment wrapText="1"/>
    </xf>
    <xf numFmtId="4" fontId="2" fillId="0" borderId="4" xfId="3" applyNumberFormat="1" applyFont="1" applyBorder="1"/>
    <xf numFmtId="0" fontId="20" fillId="0" borderId="0" xfId="0" applyFont="1" applyAlignment="1">
      <alignment wrapText="1"/>
    </xf>
    <xf numFmtId="167" fontId="3" fillId="0" borderId="0" xfId="1" applyNumberFormat="1" applyFont="1" applyAlignment="1">
      <alignment vertical="top" wrapText="1"/>
    </xf>
    <xf numFmtId="4" fontId="2" fillId="0" borderId="0" xfId="3" applyNumberFormat="1" applyFont="1"/>
    <xf numFmtId="4" fontId="2" fillId="0" borderId="0" xfId="0" applyNumberFormat="1" applyFont="1"/>
    <xf numFmtId="3" fontId="2" fillId="0" borderId="0" xfId="3" applyNumberFormat="1" applyFont="1"/>
    <xf numFmtId="0" fontId="2" fillId="0" borderId="0" xfId="7" applyFont="1" applyAlignment="1">
      <alignment horizontal="left"/>
    </xf>
    <xf numFmtId="0" fontId="2" fillId="0" borderId="0" xfId="7" applyFont="1"/>
    <xf numFmtId="0" fontId="2" fillId="0" borderId="0" xfId="7" applyFont="1" applyAlignment="1">
      <alignment horizontal="center" wrapText="1"/>
    </xf>
    <xf numFmtId="0" fontId="3" fillId="0" borderId="0" xfId="7" applyFont="1" applyAlignment="1">
      <alignment horizontal="right"/>
    </xf>
    <xf numFmtId="0" fontId="3" fillId="0" borderId="0" xfId="7" applyFont="1" applyAlignment="1">
      <alignment horizontal="left" wrapText="1"/>
    </xf>
    <xf numFmtId="0" fontId="3" fillId="0" borderId="0" xfId="7" applyFont="1" applyAlignment="1">
      <alignment wrapText="1"/>
    </xf>
    <xf numFmtId="165" fontId="2" fillId="0" borderId="0" xfId="7" applyNumberFormat="1" applyFont="1"/>
    <xf numFmtId="0" fontId="10" fillId="0" borderId="0" xfId="3" applyFont="1" applyAlignment="1">
      <alignment horizontal="left" vertical="center" wrapText="1"/>
    </xf>
    <xf numFmtId="0" fontId="3" fillId="0" borderId="0" xfId="7" applyFont="1" applyAlignment="1">
      <alignment horizontal="left"/>
    </xf>
    <xf numFmtId="0" fontId="3" fillId="0" borderId="0" xfId="7" applyFont="1"/>
    <xf numFmtId="3" fontId="3" fillId="0" borderId="0" xfId="7" applyNumberFormat="1" applyFont="1"/>
    <xf numFmtId="0" fontId="11" fillId="0" borderId="0" xfId="10" applyFont="1" applyAlignment="1">
      <alignment horizontal="center" vertical="justify" wrapText="1"/>
    </xf>
    <xf numFmtId="0" fontId="3" fillId="0" borderId="0" xfId="10" applyFont="1" applyAlignment="1">
      <alignment horizontal="center" vertical="justify" wrapText="1"/>
    </xf>
    <xf numFmtId="0" fontId="3" fillId="0" borderId="0" xfId="7" applyFont="1" applyAlignment="1">
      <alignment horizontal="center" wrapText="1"/>
    </xf>
    <xf numFmtId="0" fontId="10" fillId="0" borderId="0" xfId="0" applyFont="1" applyAlignment="1">
      <alignment vertical="center" wrapText="1"/>
    </xf>
    <xf numFmtId="165" fontId="3" fillId="0" borderId="0" xfId="0" applyNumberFormat="1" applyFont="1" applyAlignment="1">
      <alignment horizontal="center" vertical="top" wrapText="1"/>
    </xf>
    <xf numFmtId="0" fontId="2" fillId="0" borderId="0" xfId="10" applyFont="1" applyAlignment="1">
      <alignment horizontal="left" wrapText="1"/>
    </xf>
    <xf numFmtId="0" fontId="23" fillId="0" borderId="0" xfId="0" applyFont="1" applyAlignment="1">
      <alignment horizontal="justify" vertical="center"/>
    </xf>
    <xf numFmtId="0" fontId="3" fillId="0" borderId="0" xfId="10" applyFont="1" applyAlignment="1">
      <alignment wrapText="1"/>
    </xf>
    <xf numFmtId="0" fontId="3" fillId="0" borderId="0" xfId="0" applyFont="1" applyAlignment="1">
      <alignment horizontal="center" wrapText="1"/>
    </xf>
    <xf numFmtId="165" fontId="2" fillId="0" borderId="8" xfId="3" applyNumberFormat="1" applyFont="1" applyBorder="1" applyAlignment="1">
      <alignment horizontal="right"/>
    </xf>
    <xf numFmtId="165" fontId="3" fillId="0" borderId="21" xfId="3" applyNumberFormat="1" applyFont="1" applyBorder="1"/>
    <xf numFmtId="165" fontId="2" fillId="0" borderId="8" xfId="3" applyNumberFormat="1" applyFont="1" applyBorder="1" applyAlignment="1">
      <alignment horizontal="center"/>
    </xf>
    <xf numFmtId="3" fontId="17" fillId="0" borderId="8" xfId="5" applyNumberFormat="1" applyFont="1" applyBorder="1" applyAlignment="1">
      <alignment horizontal="right"/>
    </xf>
    <xf numFmtId="38" fontId="2" fillId="0" borderId="8" xfId="2" applyNumberFormat="1" applyFont="1" applyBorder="1" applyAlignment="1">
      <alignment horizontal="right" wrapText="1"/>
    </xf>
    <xf numFmtId="165" fontId="11" fillId="0" borderId="8" xfId="3" applyNumberFormat="1" applyFont="1" applyBorder="1"/>
    <xf numFmtId="165" fontId="16" fillId="0" borderId="8" xfId="3" applyNumberFormat="1" applyFont="1" applyBorder="1"/>
    <xf numFmtId="0" fontId="2" fillId="0" borderId="19" xfId="7" applyFont="1" applyBorder="1" applyAlignment="1">
      <alignment horizontal="left"/>
    </xf>
    <xf numFmtId="0" fontId="2" fillId="0" borderId="15" xfId="7" applyFont="1" applyBorder="1"/>
    <xf numFmtId="14" fontId="3" fillId="0" borderId="12" xfId="7" applyNumberFormat="1" applyFont="1" applyBorder="1" applyAlignment="1">
      <alignment horizontal="right" vertical="top" wrapText="1"/>
    </xf>
    <xf numFmtId="14" fontId="3" fillId="0" borderId="21" xfId="7" applyNumberFormat="1" applyFont="1" applyBorder="1" applyAlignment="1">
      <alignment horizontal="right" vertical="top" wrapText="1"/>
    </xf>
    <xf numFmtId="0" fontId="3" fillId="0" borderId="20" xfId="7" applyFont="1" applyBorder="1" applyAlignment="1">
      <alignment horizontal="left"/>
    </xf>
    <xf numFmtId="0" fontId="3" fillId="0" borderId="6" xfId="7" applyFont="1" applyBorder="1"/>
    <xf numFmtId="0" fontId="2" fillId="0" borderId="7" xfId="7" applyFont="1" applyBorder="1"/>
    <xf numFmtId="0" fontId="2" fillId="0" borderId="8" xfId="7" applyFont="1" applyBorder="1"/>
    <xf numFmtId="0" fontId="2" fillId="0" borderId="20" xfId="7" applyFont="1" applyBorder="1" applyAlignment="1">
      <alignment horizontal="left"/>
    </xf>
    <xf numFmtId="0" fontId="2" fillId="0" borderId="6" xfId="7" applyFont="1" applyBorder="1"/>
    <xf numFmtId="165" fontId="2" fillId="0" borderId="7" xfId="8" applyNumberFormat="1" applyFont="1" applyBorder="1" applyAlignment="1">
      <alignment horizontal="right"/>
    </xf>
    <xf numFmtId="0" fontId="2" fillId="0" borderId="20" xfId="9" applyFont="1" applyBorder="1" applyAlignment="1">
      <alignment horizontal="left"/>
    </xf>
    <xf numFmtId="0" fontId="2" fillId="0" borderId="6" xfId="7" applyFont="1" applyBorder="1" applyAlignment="1">
      <alignment wrapText="1"/>
    </xf>
    <xf numFmtId="0" fontId="2" fillId="0" borderId="6" xfId="9" applyFont="1" applyBorder="1" applyAlignment="1">
      <alignment horizontal="left" indent="3"/>
    </xf>
    <xf numFmtId="165" fontId="6" fillId="0" borderId="7" xfId="8" applyNumberFormat="1" applyFont="1" applyBorder="1" applyAlignment="1">
      <alignment horizontal="right"/>
    </xf>
    <xf numFmtId="165" fontId="6" fillId="0" borderId="8" xfId="8" applyNumberFormat="1" applyFont="1" applyBorder="1" applyAlignment="1">
      <alignment horizontal="right"/>
    </xf>
    <xf numFmtId="165" fontId="10" fillId="0" borderId="7" xfId="8" applyNumberFormat="1" applyFont="1" applyBorder="1" applyAlignment="1">
      <alignment horizontal="right"/>
    </xf>
    <xf numFmtId="0" fontId="3" fillId="0" borderId="6" xfId="7" applyFont="1" applyBorder="1" applyAlignment="1">
      <alignment wrapText="1"/>
    </xf>
    <xf numFmtId="165" fontId="3" fillId="0" borderId="7" xfId="7" applyNumberFormat="1" applyFont="1" applyBorder="1" applyAlignment="1">
      <alignment wrapText="1"/>
    </xf>
    <xf numFmtId="165" fontId="3" fillId="0" borderId="8" xfId="7" applyNumberFormat="1" applyFont="1" applyBorder="1" applyAlignment="1">
      <alignment wrapText="1"/>
    </xf>
    <xf numFmtId="0" fontId="3" fillId="0" borderId="6" xfId="8" applyFont="1" applyBorder="1" applyAlignment="1">
      <alignment wrapText="1"/>
    </xf>
    <xf numFmtId="165" fontId="2" fillId="0" borderId="7" xfId="7" applyNumberFormat="1" applyFont="1" applyBorder="1" applyAlignment="1">
      <alignment horizontal="right"/>
    </xf>
    <xf numFmtId="165" fontId="2" fillId="0" borderId="8" xfId="7" applyNumberFormat="1" applyFont="1" applyBorder="1" applyAlignment="1">
      <alignment horizontal="right"/>
    </xf>
    <xf numFmtId="0" fontId="2" fillId="0" borderId="23" xfId="7" applyFont="1" applyBorder="1"/>
    <xf numFmtId="0" fontId="3" fillId="0" borderId="17" xfId="7" applyFont="1" applyBorder="1" applyAlignment="1">
      <alignment wrapText="1"/>
    </xf>
    <xf numFmtId="0" fontId="3" fillId="0" borderId="1" xfId="1" applyFont="1" applyBorder="1"/>
    <xf numFmtId="0" fontId="3" fillId="0" borderId="3" xfId="1" applyFont="1" applyBorder="1"/>
    <xf numFmtId="0" fontId="3" fillId="0" borderId="4" xfId="1" applyFont="1" applyBorder="1"/>
    <xf numFmtId="0" fontId="3" fillId="0" borderId="5" xfId="1" applyFont="1" applyBorder="1"/>
    <xf numFmtId="0" fontId="2" fillId="0" borderId="13" xfId="3" applyFont="1" applyBorder="1"/>
    <xf numFmtId="14" fontId="3" fillId="0" borderId="14" xfId="3" applyNumberFormat="1" applyFont="1" applyBorder="1" applyAlignment="1">
      <alignment vertical="center" wrapText="1"/>
    </xf>
    <xf numFmtId="0" fontId="10" fillId="0" borderId="15" xfId="3" applyFont="1" applyBorder="1" applyAlignment="1">
      <alignment vertical="center" wrapText="1"/>
    </xf>
    <xf numFmtId="165" fontId="3" fillId="0" borderId="12" xfId="3" applyNumberFormat="1" applyFont="1" applyBorder="1"/>
    <xf numFmtId="49" fontId="12" fillId="0" borderId="6" xfId="3" applyNumberFormat="1" applyFont="1" applyBorder="1" applyAlignment="1">
      <alignment vertical="center"/>
    </xf>
    <xf numFmtId="165" fontId="2" fillId="0" borderId="7" xfId="3" applyNumberFormat="1" applyFont="1" applyBorder="1"/>
    <xf numFmtId="49" fontId="12" fillId="0" borderId="6" xfId="3" applyNumberFormat="1" applyFont="1" applyBorder="1" applyAlignment="1">
      <alignment vertical="center" wrapText="1"/>
    </xf>
    <xf numFmtId="4" fontId="10" fillId="0" borderId="6" xfId="3" applyNumberFormat="1" applyFont="1" applyBorder="1" applyAlignment="1">
      <alignment vertical="center" wrapText="1"/>
    </xf>
    <xf numFmtId="165" fontId="3" fillId="0" borderId="7" xfId="3" applyNumberFormat="1" applyFont="1" applyBorder="1"/>
    <xf numFmtId="0" fontId="10" fillId="0" borderId="6" xfId="3" applyFont="1" applyBorder="1" applyAlignment="1">
      <alignment vertical="center"/>
    </xf>
    <xf numFmtId="49" fontId="13" fillId="0" borderId="6" xfId="3" applyNumberFormat="1" applyFont="1" applyBorder="1" applyAlignment="1">
      <alignment vertical="center" wrapText="1"/>
    </xf>
    <xf numFmtId="165" fontId="2" fillId="0" borderId="7" xfId="3" applyNumberFormat="1" applyFont="1" applyBorder="1" applyAlignment="1">
      <alignment vertical="center"/>
    </xf>
    <xf numFmtId="165" fontId="2" fillId="0" borderId="7" xfId="4" applyNumberFormat="1" applyFont="1" applyFill="1" applyBorder="1"/>
    <xf numFmtId="0" fontId="15" fillId="0" borderId="6" xfId="3" applyFont="1" applyBorder="1" applyAlignment="1">
      <alignment vertical="center" wrapText="1"/>
    </xf>
    <xf numFmtId="165" fontId="16" fillId="0" borderId="7" xfId="3" applyNumberFormat="1" applyFont="1" applyBorder="1"/>
    <xf numFmtId="0" fontId="10" fillId="0" borderId="6" xfId="3" applyFont="1" applyBorder="1" applyAlignment="1">
      <alignment vertical="center" wrapText="1"/>
    </xf>
    <xf numFmtId="165" fontId="3" fillId="0" borderId="8" xfId="3" applyNumberFormat="1" applyFont="1" applyBorder="1"/>
    <xf numFmtId="0" fontId="6" fillId="0" borderId="6" xfId="3" applyFont="1" applyBorder="1" applyAlignment="1">
      <alignment vertical="center" wrapText="1"/>
    </xf>
    <xf numFmtId="0" fontId="2" fillId="0" borderId="6" xfId="0" applyFont="1" applyBorder="1" applyAlignment="1">
      <alignment vertical="center" wrapText="1"/>
    </xf>
    <xf numFmtId="0" fontId="6" fillId="0" borderId="6" xfId="3" applyFont="1" applyBorder="1" applyAlignment="1">
      <alignment horizontal="left" vertical="center" wrapText="1" indent="2"/>
    </xf>
    <xf numFmtId="165" fontId="2" fillId="0" borderId="7" xfId="3" applyNumberFormat="1" applyFont="1" applyBorder="1" applyAlignment="1">
      <alignment horizontal="center"/>
    </xf>
    <xf numFmtId="165" fontId="2" fillId="0" borderId="7" xfId="3" applyNumberFormat="1" applyFont="1" applyBorder="1" applyAlignment="1">
      <alignment horizontal="right"/>
    </xf>
    <xf numFmtId="0" fontId="18" fillId="0" borderId="6" xfId="3" applyFont="1" applyBorder="1" applyAlignment="1">
      <alignment vertical="center" wrapText="1"/>
    </xf>
    <xf numFmtId="165" fontId="11" fillId="0" borderId="7" xfId="3" applyNumberFormat="1" applyFont="1" applyBorder="1"/>
    <xf numFmtId="0" fontId="10" fillId="0" borderId="6" xfId="6" applyFont="1" applyBorder="1" applyAlignment="1">
      <alignment vertical="top" wrapText="1"/>
    </xf>
    <xf numFmtId="165" fontId="2" fillId="0" borderId="8" xfId="3" applyNumberFormat="1" applyFont="1" applyBorder="1"/>
    <xf numFmtId="0" fontId="12" fillId="0" borderId="6" xfId="6" applyFont="1" applyBorder="1" applyAlignment="1">
      <alignment vertical="top" wrapText="1"/>
    </xf>
    <xf numFmtId="49" fontId="2" fillId="0" borderId="6" xfId="6" applyNumberFormat="1" applyFont="1" applyBorder="1" applyAlignment="1">
      <alignment vertical="top" wrapText="1"/>
    </xf>
    <xf numFmtId="0" fontId="15" fillId="0" borderId="11" xfId="6" applyFont="1" applyBorder="1" applyAlignment="1">
      <alignment vertical="top" wrapText="1"/>
    </xf>
    <xf numFmtId="165" fontId="16" fillId="0" borderId="16" xfId="3" applyNumberFormat="1" applyFont="1" applyBorder="1"/>
    <xf numFmtId="0" fontId="15" fillId="0" borderId="17" xfId="6" applyFont="1" applyBorder="1" applyAlignment="1">
      <alignment vertical="top" wrapText="1"/>
    </xf>
    <xf numFmtId="165" fontId="16" fillId="0" borderId="18" xfId="3" applyNumberFormat="1" applyFont="1" applyBorder="1"/>
    <xf numFmtId="165" fontId="16" fillId="0" borderId="25" xfId="3" applyNumberFormat="1" applyFont="1" applyBorder="1"/>
    <xf numFmtId="165" fontId="16" fillId="0" borderId="26" xfId="3" applyNumberFormat="1" applyFont="1" applyBorder="1"/>
    <xf numFmtId="3" fontId="2" fillId="0" borderId="7" xfId="7" applyNumberFormat="1" applyFont="1" applyBorder="1"/>
    <xf numFmtId="165" fontId="2" fillId="0" borderId="8" xfId="8" applyNumberFormat="1" applyFont="1" applyBorder="1" applyAlignment="1">
      <alignment horizontal="right"/>
    </xf>
    <xf numFmtId="165" fontId="10" fillId="0" borderId="8" xfId="8" applyNumberFormat="1" applyFont="1" applyBorder="1" applyAlignment="1">
      <alignment horizontal="right"/>
    </xf>
    <xf numFmtId="3" fontId="2" fillId="0" borderId="23" xfId="7" applyNumberFormat="1" applyFont="1" applyBorder="1"/>
    <xf numFmtId="164" fontId="2" fillId="0" borderId="31" xfId="1" applyNumberFormat="1" applyFont="1" applyBorder="1"/>
    <xf numFmtId="0" fontId="3" fillId="0" borderId="32" xfId="1" applyFont="1" applyBorder="1"/>
    <xf numFmtId="0" fontId="5" fillId="0" borderId="33" xfId="1" applyFont="1" applyBorder="1" applyAlignment="1">
      <alignment vertical="center" wrapText="1"/>
    </xf>
    <xf numFmtId="0" fontId="3" fillId="0" borderId="1" xfId="1" applyFont="1" applyBorder="1" applyAlignment="1">
      <alignment vertical="center"/>
    </xf>
    <xf numFmtId="0" fontId="2" fillId="0" borderId="0" xfId="3" applyFont="1" applyAlignment="1">
      <alignment horizontal="center"/>
    </xf>
    <xf numFmtId="0" fontId="3" fillId="0" borderId="34" xfId="3" applyFont="1" applyBorder="1" applyAlignment="1">
      <alignment horizontal="center"/>
    </xf>
    <xf numFmtId="49" fontId="12" fillId="0" borderId="33" xfId="3" applyNumberFormat="1" applyFont="1" applyBorder="1" applyAlignment="1">
      <alignment horizontal="center" vertical="center" wrapText="1"/>
    </xf>
    <xf numFmtId="0" fontId="15" fillId="0" borderId="33" xfId="3" applyFont="1" applyBorder="1" applyAlignment="1">
      <alignment horizontal="center" vertical="center" wrapText="1"/>
    </xf>
    <xf numFmtId="0" fontId="10" fillId="0" borderId="33" xfId="3" applyFont="1" applyBorder="1" applyAlignment="1">
      <alignment horizontal="center" vertical="center" wrapText="1"/>
    </xf>
    <xf numFmtId="0" fontId="6" fillId="0" borderId="33" xfId="3" applyFont="1" applyBorder="1" applyAlignment="1">
      <alignment horizontal="center" vertical="center" wrapText="1"/>
    </xf>
    <xf numFmtId="0" fontId="2" fillId="0" borderId="33" xfId="0" applyFont="1" applyBorder="1" applyAlignment="1">
      <alignment horizontal="center" vertical="center" wrapText="1"/>
    </xf>
    <xf numFmtId="0" fontId="18" fillId="0" borderId="33" xfId="3" applyFont="1" applyBorder="1" applyAlignment="1">
      <alignment horizontal="center" vertical="center" wrapText="1"/>
    </xf>
    <xf numFmtId="0" fontId="10" fillId="0" borderId="33" xfId="6" applyFont="1" applyBorder="1" applyAlignment="1">
      <alignment horizontal="center" vertical="top" wrapText="1"/>
    </xf>
    <xf numFmtId="0" fontId="12" fillId="0" borderId="33" xfId="6" applyFont="1" applyBorder="1" applyAlignment="1">
      <alignment horizontal="center" vertical="top" wrapText="1"/>
    </xf>
    <xf numFmtId="49" fontId="2" fillId="0" borderId="33" xfId="6" applyNumberFormat="1" applyFont="1" applyBorder="1" applyAlignment="1">
      <alignment horizontal="center" vertical="top" wrapText="1"/>
    </xf>
    <xf numFmtId="0" fontId="15" fillId="0" borderId="24" xfId="6" applyFont="1" applyBorder="1" applyAlignment="1">
      <alignment horizontal="center" vertical="top" wrapText="1"/>
    </xf>
    <xf numFmtId="0" fontId="15" fillId="0" borderId="38" xfId="6" applyFont="1" applyBorder="1" applyAlignment="1">
      <alignment horizontal="center" vertical="top" wrapText="1"/>
    </xf>
    <xf numFmtId="0" fontId="20" fillId="0" borderId="4" xfId="0" applyFont="1" applyBorder="1" applyAlignment="1">
      <alignment horizontal="center" wrapText="1"/>
    </xf>
    <xf numFmtId="0" fontId="20" fillId="0" borderId="0" xfId="0" applyFont="1" applyAlignment="1">
      <alignment horizontal="center" wrapText="1"/>
    </xf>
    <xf numFmtId="0" fontId="10" fillId="0" borderId="0" xfId="1" applyFont="1" applyAlignment="1">
      <alignment horizontal="center" vertical="center" wrapText="1"/>
    </xf>
    <xf numFmtId="0" fontId="10" fillId="0" borderId="0" xfId="3" applyFont="1" applyAlignment="1">
      <alignment horizontal="center" vertical="center" wrapText="1"/>
    </xf>
    <xf numFmtId="0" fontId="27" fillId="0" borderId="33" xfId="3" applyFont="1" applyBorder="1" applyAlignment="1">
      <alignment horizontal="center" vertical="center" wrapText="1"/>
    </xf>
    <xf numFmtId="0" fontId="27" fillId="0" borderId="33" xfId="3" applyFont="1" applyBorder="1" applyAlignment="1">
      <alignment horizontal="center" wrapText="1"/>
    </xf>
    <xf numFmtId="0" fontId="6" fillId="0" borderId="37" xfId="3" applyFont="1" applyBorder="1" applyAlignment="1">
      <alignment horizontal="center" wrapText="1"/>
    </xf>
    <xf numFmtId="49" fontId="12" fillId="0" borderId="33" xfId="3" applyNumberFormat="1" applyFont="1" applyBorder="1" applyAlignment="1">
      <alignment horizontal="center"/>
    </xf>
    <xf numFmtId="49" fontId="12" fillId="0" borderId="33" xfId="3" applyNumberFormat="1" applyFont="1" applyBorder="1" applyAlignment="1">
      <alignment horizontal="center" wrapText="1"/>
    </xf>
    <xf numFmtId="3" fontId="6" fillId="0" borderId="33" xfId="3" applyNumberFormat="1" applyFont="1" applyBorder="1" applyAlignment="1">
      <alignment horizontal="center" wrapText="1"/>
    </xf>
    <xf numFmtId="0" fontId="6" fillId="0" borderId="33" xfId="3" applyFont="1" applyBorder="1" applyAlignment="1">
      <alignment horizontal="center"/>
    </xf>
    <xf numFmtId="49" fontId="13" fillId="0" borderId="33" xfId="3" applyNumberFormat="1" applyFont="1" applyBorder="1" applyAlignment="1">
      <alignment horizontal="center" wrapText="1"/>
    </xf>
    <xf numFmtId="0" fontId="6" fillId="0" borderId="33" xfId="1" applyFont="1" applyBorder="1" applyAlignment="1">
      <alignment horizontal="center" vertical="center" wrapText="1"/>
    </xf>
    <xf numFmtId="0" fontId="5" fillId="0" borderId="34" xfId="1" applyFont="1" applyBorder="1" applyAlignment="1">
      <alignment horizontal="center" vertical="center" wrapText="1"/>
    </xf>
    <xf numFmtId="0" fontId="5" fillId="0" borderId="36" xfId="1" applyFont="1" applyBorder="1" applyAlignment="1">
      <alignment horizontal="center" vertical="center" wrapText="1"/>
    </xf>
    <xf numFmtId="0" fontId="2" fillId="0" borderId="33" xfId="1" applyFont="1" applyBorder="1" applyAlignment="1">
      <alignment horizontal="center" vertical="center" wrapText="1"/>
    </xf>
    <xf numFmtId="165" fontId="3" fillId="0" borderId="26" xfId="7" applyNumberFormat="1" applyFont="1" applyBorder="1"/>
    <xf numFmtId="165" fontId="3" fillId="0" borderId="18" xfId="7" applyNumberFormat="1" applyFont="1" applyBorder="1"/>
    <xf numFmtId="3" fontId="2" fillId="0" borderId="0" xfId="7" applyNumberFormat="1" applyFont="1" applyBorder="1"/>
    <xf numFmtId="0" fontId="2" fillId="0" borderId="57" xfId="7" applyFont="1" applyBorder="1" applyAlignment="1">
      <alignment horizontal="left" wrapText="1"/>
    </xf>
    <xf numFmtId="165" fontId="6" fillId="0" borderId="25" xfId="8" applyNumberFormat="1" applyFont="1" applyBorder="1" applyAlignment="1">
      <alignment horizontal="right"/>
    </xf>
    <xf numFmtId="165" fontId="6" fillId="0" borderId="16" xfId="8" applyNumberFormat="1" applyFont="1" applyBorder="1" applyAlignment="1">
      <alignment horizontal="right"/>
    </xf>
    <xf numFmtId="0" fontId="2" fillId="0" borderId="11" xfId="7" applyFont="1" applyBorder="1" applyAlignment="1">
      <alignment wrapText="1"/>
    </xf>
    <xf numFmtId="0" fontId="2" fillId="0" borderId="60" xfId="7" applyFont="1" applyBorder="1" applyAlignment="1">
      <alignment horizontal="left"/>
    </xf>
    <xf numFmtId="165" fontId="2" fillId="0" borderId="26" xfId="1" applyNumberFormat="1" applyFont="1" applyBorder="1" applyAlignment="1">
      <alignment vertical="top" wrapText="1"/>
    </xf>
    <xf numFmtId="165" fontId="2" fillId="0" borderId="18" xfId="1" applyNumberFormat="1" applyFont="1" applyBorder="1" applyAlignment="1">
      <alignment vertical="top" wrapText="1"/>
    </xf>
    <xf numFmtId="0" fontId="5" fillId="0" borderId="18" xfId="1" applyFont="1" applyBorder="1" applyAlignment="1">
      <alignment horizontal="center" vertical="center" wrapText="1"/>
    </xf>
    <xf numFmtId="0" fontId="6" fillId="0" borderId="17" xfId="1" applyFont="1" applyBorder="1" applyAlignment="1">
      <alignment vertical="center" wrapText="1"/>
    </xf>
    <xf numFmtId="0" fontId="8" fillId="0" borderId="59" xfId="1" applyFont="1" applyBorder="1" applyAlignment="1">
      <alignment horizontal="center" vertical="center"/>
    </xf>
    <xf numFmtId="0" fontId="8" fillId="0" borderId="15" xfId="1" applyFont="1" applyBorder="1" applyAlignment="1">
      <alignment vertical="center"/>
    </xf>
    <xf numFmtId="0" fontId="148" fillId="0" borderId="11" xfId="1" applyFont="1" applyBorder="1" applyAlignment="1">
      <alignment vertical="center" wrapText="1"/>
    </xf>
    <xf numFmtId="164" fontId="2" fillId="0" borderId="56" xfId="1" applyNumberFormat="1" applyFont="1" applyBorder="1"/>
    <xf numFmtId="164" fontId="2" fillId="0" borderId="12" xfId="1" applyNumberFormat="1" applyFont="1" applyBorder="1"/>
    <xf numFmtId="0" fontId="5" fillId="0" borderId="37" xfId="1" applyFont="1" applyBorder="1" applyAlignment="1">
      <alignment horizontal="center" vertical="center" wrapText="1"/>
    </xf>
    <xf numFmtId="0" fontId="5" fillId="0" borderId="15" xfId="1" applyFont="1" applyBorder="1" applyAlignment="1">
      <alignment vertical="center" wrapText="1"/>
    </xf>
    <xf numFmtId="0" fontId="148" fillId="0" borderId="16" xfId="1" applyFont="1" applyBorder="1" applyAlignment="1">
      <alignment vertical="center" wrapText="1"/>
    </xf>
    <xf numFmtId="0" fontId="2" fillId="0" borderId="24" xfId="1" applyFont="1" applyBorder="1" applyAlignment="1">
      <alignment horizontal="center" vertical="center" wrapText="1"/>
    </xf>
    <xf numFmtId="0" fontId="2" fillId="0" borderId="11" xfId="1" applyFont="1" applyBorder="1" applyAlignment="1">
      <alignment vertical="center" wrapText="1"/>
    </xf>
    <xf numFmtId="38" fontId="2" fillId="0" borderId="25" xfId="2" applyNumberFormat="1" applyFont="1" applyBorder="1" applyAlignment="1">
      <alignment horizontal="right" wrapText="1"/>
    </xf>
    <xf numFmtId="38" fontId="2" fillId="0" borderId="16" xfId="2" applyNumberFormat="1" applyFont="1" applyBorder="1" applyAlignment="1">
      <alignment horizontal="right" wrapText="1"/>
    </xf>
    <xf numFmtId="164" fontId="3" fillId="0" borderId="22" xfId="1" applyNumberFormat="1" applyFont="1" applyBorder="1"/>
    <xf numFmtId="0" fontId="149" fillId="0" borderId="58" xfId="1" applyFont="1" applyBorder="1" applyAlignment="1">
      <alignment horizontal="center" vertical="center"/>
    </xf>
    <xf numFmtId="165" fontId="3" fillId="0" borderId="9" xfId="1" applyNumberFormat="1" applyFont="1" applyBorder="1" applyAlignment="1">
      <alignment vertical="top" wrapText="1"/>
    </xf>
    <xf numFmtId="0" fontId="5" fillId="0" borderId="34" xfId="1" applyFont="1" applyBorder="1" applyAlignment="1">
      <alignment vertical="center" wrapText="1"/>
    </xf>
    <xf numFmtId="165" fontId="3" fillId="0" borderId="0" xfId="1" applyNumberFormat="1" applyFont="1" applyBorder="1" applyAlignment="1">
      <alignment vertical="top" wrapText="1"/>
    </xf>
    <xf numFmtId="0" fontId="5" fillId="0" borderId="0" xfId="1" applyFont="1" applyBorder="1" applyAlignment="1">
      <alignment vertical="center" wrapText="1"/>
    </xf>
    <xf numFmtId="0" fontId="0" fillId="0" borderId="0" xfId="0"/>
    <xf numFmtId="0" fontId="5" fillId="0" borderId="6" xfId="1" applyFont="1" applyBorder="1" applyAlignment="1">
      <alignment vertical="center" wrapText="1"/>
    </xf>
    <xf numFmtId="0" fontId="5" fillId="0" borderId="1" xfId="1" applyFont="1" applyBorder="1" applyAlignment="1">
      <alignment vertical="center" wrapText="1"/>
    </xf>
    <xf numFmtId="14" fontId="3" fillId="0" borderId="2" xfId="1" applyNumberFormat="1" applyFont="1" applyBorder="1" applyAlignment="1">
      <alignment horizontal="right" vertical="center" wrapText="1"/>
    </xf>
    <xf numFmtId="165" fontId="3" fillId="0" borderId="2" xfId="1" applyNumberFormat="1" applyFont="1" applyBorder="1" applyAlignment="1">
      <alignment vertical="top" wrapText="1"/>
    </xf>
    <xf numFmtId="0" fontId="6" fillId="0" borderId="6" xfId="1" applyFont="1" applyBorder="1" applyAlignment="1">
      <alignment vertical="center" wrapText="1"/>
    </xf>
    <xf numFmtId="0" fontId="2" fillId="0" borderId="6" xfId="1" applyFont="1" applyBorder="1" applyAlignment="1">
      <alignment vertical="center" wrapText="1"/>
    </xf>
    <xf numFmtId="38" fontId="2" fillId="0" borderId="7" xfId="2" applyNumberFormat="1" applyFont="1" applyBorder="1" applyAlignment="1">
      <alignment horizontal="right" wrapText="1"/>
    </xf>
    <xf numFmtId="0" fontId="6" fillId="0" borderId="6" xfId="1" applyFont="1" applyFill="1" applyBorder="1" applyAlignment="1">
      <alignment vertical="center" wrapText="1"/>
    </xf>
    <xf numFmtId="165" fontId="3" fillId="0" borderId="61" xfId="1" applyNumberFormat="1" applyFont="1" applyBorder="1" applyAlignment="1">
      <alignment vertical="top" wrapText="1"/>
    </xf>
    <xf numFmtId="0" fontId="2" fillId="0" borderId="0" xfId="1" applyFont="1" applyAlignment="1">
      <alignment horizontal="center" wrapText="1"/>
    </xf>
    <xf numFmtId="0" fontId="3" fillId="0" borderId="0" xfId="1" applyFont="1" applyAlignment="1">
      <alignment horizontal="center" vertical="justify" wrapText="1"/>
    </xf>
    <xf numFmtId="0" fontId="3" fillId="0" borderId="0" xfId="1" applyFont="1" applyAlignment="1">
      <alignment horizontal="center" vertical="justify"/>
    </xf>
    <xf numFmtId="0" fontId="9" fillId="0" borderId="0" xfId="0" applyFont="1" applyAlignment="1">
      <alignment horizontal="left" vertical="center" wrapText="1"/>
    </xf>
    <xf numFmtId="2" fontId="5" fillId="0" borderId="0" xfId="1" applyNumberFormat="1" applyFont="1" applyAlignment="1">
      <alignment vertical="center" wrapText="1"/>
    </xf>
    <xf numFmtId="2" fontId="0" fillId="0" borderId="0" xfId="0" applyNumberFormat="1" applyAlignment="1">
      <alignment wrapText="1"/>
    </xf>
    <xf numFmtId="0" fontId="2" fillId="0" borderId="0" xfId="3" applyFont="1" applyAlignment="1">
      <alignment wrapText="1"/>
    </xf>
    <xf numFmtId="0" fontId="11" fillId="0" borderId="0" xfId="3" applyFont="1" applyAlignment="1">
      <alignment horizontal="center" vertical="justify" wrapText="1"/>
    </xf>
    <xf numFmtId="0" fontId="11" fillId="0" borderId="0" xfId="3" applyFont="1" applyAlignment="1">
      <alignment horizontal="left" vertical="justify" wrapText="1"/>
    </xf>
    <xf numFmtId="0" fontId="11" fillId="0" borderId="0" xfId="7" applyFont="1" applyAlignment="1">
      <alignment horizontal="center" vertical="justify" wrapText="1"/>
    </xf>
    <xf numFmtId="0" fontId="11" fillId="0" borderId="0" xfId="0" applyFont="1" applyAlignment="1">
      <alignment horizontal="center" vertical="justify"/>
    </xf>
    <xf numFmtId="0" fontId="3" fillId="0" borderId="21" xfId="10" applyFont="1" applyBorder="1" applyAlignment="1">
      <alignment horizontal="center" wrapText="1"/>
    </xf>
    <xf numFmtId="0" fontId="3" fillId="0" borderId="8" xfId="10" applyFont="1" applyBorder="1" applyAlignment="1">
      <alignment horizontal="center" wrapText="1"/>
    </xf>
    <xf numFmtId="0" fontId="2" fillId="0" borderId="0" xfId="10" applyFont="1" applyAlignment="1">
      <alignment horizontal="center" wrapText="1"/>
    </xf>
    <xf numFmtId="0" fontId="11" fillId="0" borderId="0" xfId="10" applyFont="1" applyAlignment="1">
      <alignment horizontal="center" vertical="justify" wrapText="1"/>
    </xf>
    <xf numFmtId="0" fontId="2" fillId="0" borderId="15" xfId="10" applyFont="1" applyBorder="1" applyAlignment="1">
      <alignment wrapText="1"/>
    </xf>
    <xf numFmtId="0" fontId="2" fillId="0" borderId="6" xfId="10" applyFont="1" applyBorder="1" applyAlignment="1">
      <alignment wrapText="1"/>
    </xf>
    <xf numFmtId="0" fontId="3" fillId="0" borderId="12" xfId="10" applyFont="1" applyBorder="1" applyAlignment="1">
      <alignment horizontal="center" wrapText="1"/>
    </xf>
    <xf numFmtId="0" fontId="3" fillId="0" borderId="7" xfId="10" applyFont="1" applyBorder="1" applyAlignment="1">
      <alignment horizontal="center" wrapText="1"/>
    </xf>
    <xf numFmtId="168" fontId="3" fillId="0" borderId="0" xfId="10" applyNumberFormat="1" applyFont="1" applyBorder="1" applyAlignment="1">
      <alignment horizontal="center" wrapText="1"/>
    </xf>
    <xf numFmtId="0" fontId="3" fillId="0" borderId="0" xfId="10" applyFont="1" applyBorder="1" applyAlignment="1">
      <alignment wrapText="1"/>
    </xf>
    <xf numFmtId="0" fontId="0" fillId="0" borderId="0" xfId="0"/>
    <xf numFmtId="0" fontId="3" fillId="0" borderId="6" xfId="11" applyFont="1" applyBorder="1" applyAlignment="1">
      <alignment wrapText="1"/>
    </xf>
    <xf numFmtId="168" fontId="3" fillId="0" borderId="8" xfId="10" applyNumberFormat="1" applyFont="1" applyBorder="1" applyAlignment="1">
      <alignment horizontal="center" wrapText="1"/>
    </xf>
    <xf numFmtId="0" fontId="3" fillId="0" borderId="6" xfId="10" applyFont="1" applyBorder="1" applyAlignment="1">
      <alignment wrapText="1"/>
    </xf>
    <xf numFmtId="168" fontId="2" fillId="0" borderId="7" xfId="10" applyNumberFormat="1" applyFont="1" applyBorder="1" applyAlignment="1">
      <alignment horizontal="center" wrapText="1"/>
    </xf>
    <xf numFmtId="0" fontId="3" fillId="0" borderId="13" xfId="10" applyFont="1" applyBorder="1" applyAlignment="1">
      <alignment wrapText="1"/>
    </xf>
    <xf numFmtId="0" fontId="3" fillId="0" borderId="3" xfId="10" applyFont="1" applyBorder="1" applyAlignment="1">
      <alignment wrapText="1"/>
    </xf>
    <xf numFmtId="168" fontId="2" fillId="0" borderId="7" xfId="3" applyNumberFormat="1" applyFont="1" applyBorder="1" applyAlignment="1">
      <alignment horizontal="center"/>
    </xf>
    <xf numFmtId="168" fontId="3" fillId="0" borderId="7" xfId="10" applyNumberFormat="1" applyFont="1" applyBorder="1" applyAlignment="1">
      <alignment horizontal="center" wrapText="1"/>
    </xf>
    <xf numFmtId="168" fontId="2" fillId="0" borderId="8" xfId="10" applyNumberFormat="1" applyFont="1" applyBorder="1" applyAlignment="1">
      <alignment horizontal="center" wrapText="1"/>
    </xf>
    <xf numFmtId="168" fontId="3" fillId="0" borderId="14" xfId="10" applyNumberFormat="1" applyFont="1" applyBorder="1" applyAlignment="1">
      <alignment horizontal="center" wrapText="1"/>
    </xf>
    <xf numFmtId="168" fontId="3" fillId="0" borderId="22" xfId="10" applyNumberFormat="1" applyFont="1" applyBorder="1" applyAlignment="1">
      <alignment horizontal="center" wrapText="1"/>
    </xf>
    <xf numFmtId="165" fontId="3" fillId="0" borderId="7" xfId="10" applyNumberFormat="1" applyFont="1" applyBorder="1" applyAlignment="1">
      <alignment horizontal="center" wrapText="1"/>
    </xf>
    <xf numFmtId="0" fontId="2" fillId="2" borderId="11" xfId="10" applyFont="1" applyFill="1" applyBorder="1" applyAlignment="1">
      <alignment wrapText="1"/>
    </xf>
    <xf numFmtId="168" fontId="2" fillId="0" borderId="16" xfId="10" applyNumberFormat="1" applyFont="1" applyBorder="1" applyAlignment="1">
      <alignment horizontal="center" wrapText="1"/>
    </xf>
    <xf numFmtId="0" fontId="2" fillId="0" borderId="6" xfId="10" applyFont="1" applyBorder="1" applyAlignment="1">
      <alignment wrapText="1"/>
    </xf>
    <xf numFmtId="0" fontId="3" fillId="0" borderId="7" xfId="10" applyFont="1" applyBorder="1" applyAlignment="1">
      <alignment horizontal="center" wrapText="1"/>
    </xf>
    <xf numFmtId="0" fontId="3" fillId="0" borderId="8" xfId="10" applyFont="1" applyBorder="1" applyAlignment="1">
      <alignment horizontal="center" wrapText="1"/>
    </xf>
    <xf numFmtId="165" fontId="3" fillId="0" borderId="4" xfId="10" applyNumberFormat="1" applyFont="1" applyBorder="1" applyAlignment="1">
      <alignment horizontal="center" wrapText="1"/>
    </xf>
    <xf numFmtId="0" fontId="3" fillId="0" borderId="13" xfId="11" applyFont="1" applyBorder="1" applyAlignment="1">
      <alignment wrapText="1"/>
    </xf>
    <xf numFmtId="168" fontId="2" fillId="0" borderId="5" xfId="10" applyNumberFormat="1" applyFont="1" applyBorder="1" applyAlignment="1">
      <alignment horizontal="center" wrapText="1"/>
    </xf>
    <xf numFmtId="168" fontId="2" fillId="0" borderId="4" xfId="10" applyNumberFormat="1" applyFont="1" applyBorder="1" applyAlignment="1">
      <alignment horizontal="center" wrapText="1"/>
    </xf>
    <xf numFmtId="168" fontId="3" fillId="0" borderId="30" xfId="10" applyNumberFormat="1" applyFont="1" applyBorder="1" applyAlignment="1">
      <alignment horizontal="center" wrapText="1"/>
    </xf>
    <xf numFmtId="168" fontId="3" fillId="0" borderId="29" xfId="10" applyNumberFormat="1" applyFont="1" applyBorder="1" applyAlignment="1">
      <alignment horizontal="center" wrapText="1"/>
    </xf>
    <xf numFmtId="0" fontId="3" fillId="0" borderId="28" xfId="10" applyFont="1" applyBorder="1" applyAlignment="1">
      <alignment wrapText="1"/>
    </xf>
    <xf numFmtId="0" fontId="2" fillId="2" borderId="28" xfId="10" applyFont="1" applyFill="1" applyBorder="1" applyAlignment="1">
      <alignment wrapText="1"/>
    </xf>
    <xf numFmtId="168" fontId="2" fillId="0" borderId="29" xfId="10" applyNumberFormat="1" applyFont="1" applyBorder="1" applyAlignment="1">
      <alignment horizontal="center" wrapText="1"/>
    </xf>
    <xf numFmtId="168" fontId="2" fillId="0" borderId="29" xfId="2974" applyNumberFormat="1" applyFont="1" applyBorder="1" applyAlignment="1">
      <alignment horizontal="center" wrapText="1"/>
    </xf>
    <xf numFmtId="0" fontId="2" fillId="2" borderId="6" xfId="10" applyFont="1" applyFill="1" applyBorder="1" applyAlignment="1">
      <alignment wrapText="1"/>
    </xf>
    <xf numFmtId="0" fontId="7" fillId="0" borderId="0" xfId="3076"/>
  </cellXfs>
  <cellStyles count="35957">
    <cellStyle name="_x0005__x001c_" xfId="15" xr:uid="{CDD2463F-B1AA-4485-A23B-BF1F3EE0A4EB}"/>
    <cellStyle name="_x0005__x001c_ 2" xfId="16" xr:uid="{680F9FF8-B62D-4043-A351-5475BCC687FB}"/>
    <cellStyle name="_x000d__x000a_JournalTemplate=C:\COMFO\CTALK\JOURSTD.TPL_x000d__x000a_LbStateAddress=3 3 0 251 1 89 2 311_x000d__x000a_LbStateJou" xfId="17" xr:uid="{FAA04E9A-F772-42E5-96B5-8E030ABA0DE1}"/>
    <cellStyle name="_x000d__x000a_JournalTemplate=C:\COMFO\CTALK\JOURSTD.TPL_x000d__x000a_LbStateAddress=3 3 0 251 1 89 2 311_x000d__x000a_LbStateJou 2" xfId="2294" xr:uid="{A13A4D1D-83E2-42A2-8E65-1BDB5AEEDE6C}"/>
    <cellStyle name="_x000d__x000a_JournalTemplate=C:\COMFO\CTALK\JOURSTD.TPL_x000d__x000a_LbStateAddress=3 3 0 251 1 89 2 311_x000d__x000a_LbStateJou 3" xfId="2223" xr:uid="{5DC58124-901E-4B2E-BE06-7F264A082C99}"/>
    <cellStyle name="???????_Income Statement" xfId="18" xr:uid="{B766AF8C-0354-4696-B929-3DC92C43264A}"/>
    <cellStyle name="__08_X_PL items" xfId="19" xr:uid="{AC1535BC-6C50-4233-8560-527D59B5E9F7}"/>
    <cellStyle name="_2010" xfId="20" xr:uid="{0538A849-2006-4D9B-BB85-AFB265447E41}"/>
    <cellStyle name="_Book1" xfId="21" xr:uid="{4FECF785-3594-4147-A582-341512414049}"/>
    <cellStyle name="_Book2" xfId="22" xr:uid="{BF6E3D3D-DB06-4895-989F-4E1586DF684C}"/>
    <cellStyle name="_x0005__x001c__Book3" xfId="23" xr:uid="{E13B0DFE-5FFF-42E0-93F9-A1310AF8FEF7}"/>
    <cellStyle name="_Copy of G DBKL_08_Treasury" xfId="24" xr:uid="{D10EA115-D475-43A1-B99F-C3B3DC820806}"/>
    <cellStyle name="_Copy of P DBKL_08_Due to parent company" xfId="25" xr:uid="{92DEB7D4-3B94-4EE3-9807-F15CB784980C}"/>
    <cellStyle name="_DBKL_08_TB" xfId="26" xr:uid="{7D94E469-D68D-4C4A-9EFF-7AE22386CF20}"/>
    <cellStyle name="_DBSK_07_SAD" xfId="27" xr:uid="{FEE81BBA-2D35-4B73-8C8F-DF1F7B4091C3}"/>
    <cellStyle name="_EB_06_G_Treasury_Interbank" xfId="28" xr:uid="{FB137CB8-05F2-429E-AFCC-96043CE35CE9}"/>
    <cellStyle name="_EB_06_G_Treasury_KTE" xfId="29" xr:uid="{9264A2B7-A953-4502-812D-69FAA6613687}"/>
    <cellStyle name="_EI G_Securities 07" xfId="30" xr:uid="{247CB261-11D3-4249-BA50-CBC83D3B961F}"/>
    <cellStyle name="_F.21_BS_disclosures" xfId="31" xr:uid="{D27D1BA5-7E4F-439E-94D9-8B22EFCF213C}"/>
    <cellStyle name="_FFF" xfId="32" xr:uid="{0A68EB0D-C9E3-4DC4-B6B8-51486FBB0D6F}"/>
    <cellStyle name="_FFF_New Form10_2" xfId="33" xr:uid="{0FC1D373-7360-4790-9BFA-7DE28FACB8D8}"/>
    <cellStyle name="_FFF_Nsi" xfId="34" xr:uid="{057E8EA7-719A-4C85-A891-6F6554B7BAA5}"/>
    <cellStyle name="_FFF_Nsi_1" xfId="35" xr:uid="{D8DAA339-3087-467B-BBC9-F6339B4DB40E}"/>
    <cellStyle name="_FFF_Nsi_139" xfId="36" xr:uid="{828A7BC3-2EB4-4EDC-9DD6-285F1B7E57D1}"/>
    <cellStyle name="_FFF_Nsi_140" xfId="37" xr:uid="{23555E44-7895-4224-B36C-172E9C969938}"/>
    <cellStyle name="_FFF_Nsi_140(Зах)" xfId="38" xr:uid="{0C3C502F-3F4B-4A73-B059-16E383B13047}"/>
    <cellStyle name="_FFF_Nsi_140_mod" xfId="39" xr:uid="{6FC541F8-279D-4868-93D0-00C58A2A8FB3}"/>
    <cellStyle name="_FFF_Summary" xfId="40" xr:uid="{98B640EE-6756-4889-9AC5-E0E3CF90BEF0}"/>
    <cellStyle name="_FFF_Tax_form_1кв_3" xfId="41" xr:uid="{DABEFC09-03DA-4BCD-A3D2-2AEA87231B13}"/>
    <cellStyle name="_FFF_БКЭ" xfId="42" xr:uid="{D8357823-3B14-4E35-8A9B-7EF37EBB1C84}"/>
    <cellStyle name="_Final_Book_010301" xfId="43" xr:uid="{C4C270BB-9F6B-4E85-829D-6E9971A9E039}"/>
    <cellStyle name="_Final_Book_010301_New Form10_2" xfId="44" xr:uid="{5D12300F-FCE1-44C9-87A1-6C911697B813}"/>
    <cellStyle name="_Final_Book_010301_Nsi" xfId="45" xr:uid="{1C538111-B127-4934-94C3-AEB1143C858B}"/>
    <cellStyle name="_Final_Book_010301_Nsi_1" xfId="46" xr:uid="{F5B549BE-91C2-42E9-9789-D430C0D4D4B2}"/>
    <cellStyle name="_Final_Book_010301_Nsi_139" xfId="47" xr:uid="{21655541-44EF-4B66-9BB7-64D40A033362}"/>
    <cellStyle name="_Final_Book_010301_Nsi_140" xfId="48" xr:uid="{872831A9-E94E-488F-AF64-D47F761DDA01}"/>
    <cellStyle name="_Final_Book_010301_Nsi_140(Зах)" xfId="49" xr:uid="{34163F9B-E0B3-4E8D-9664-C1B9592636B2}"/>
    <cellStyle name="_Final_Book_010301_Nsi_140_mod" xfId="50" xr:uid="{9B4BB680-094D-4B62-835B-58EB1669A043}"/>
    <cellStyle name="_Final_Book_010301_Summary" xfId="51" xr:uid="{1DB0AF0C-E1CC-454A-934E-AFBBF1F4BC41}"/>
    <cellStyle name="_Final_Book_010301_Tax_form_1кв_3" xfId="52" xr:uid="{CC8ACD4D-F275-45B1-833E-7B1B7B028FB4}"/>
    <cellStyle name="_Final_Book_010301_БКЭ" xfId="53" xr:uid="{AE275A7B-663C-4A04-80E0-B71F65FB8EB2}"/>
    <cellStyle name="_for Anna" xfId="54" xr:uid="{DE918007-1337-4023-B118-A09A12067CDB}"/>
    <cellStyle name="_G_07_Securities and reverse REPO" xfId="55" xr:uid="{16787427-CCC8-4881-9CF0-8373245BAFC2}"/>
    <cellStyle name="_G_DBKL_08_ReverseREPO" xfId="56" xr:uid="{B4865147-1BFF-4BA9-A5C2-D34196E55A22}"/>
    <cellStyle name="_Gold Production" xfId="57" xr:uid="{04C52C4B-4EB8-4100-9835-5894C79DB39C}"/>
    <cellStyle name="_Kumtor 2008_J_Inventories" xfId="58" xr:uid="{1A07CFE4-E3BC-40BA-A50A-247D2954A6A4}"/>
    <cellStyle name="_New_Sofi" xfId="59" xr:uid="{0CF77EF4-D96E-4E1E-92B8-3E9F837D0FC3}"/>
    <cellStyle name="_New_Sofi_FFF" xfId="60" xr:uid="{A035C7D7-7237-4B1E-BC3F-194758E7D589}"/>
    <cellStyle name="_New_Sofi_New Form10_2" xfId="61" xr:uid="{0BD0D6BA-6A27-4266-B318-BB9DEE637862}"/>
    <cellStyle name="_New_Sofi_Nsi" xfId="62" xr:uid="{FD6DF9EF-A1BE-4BDB-9E90-3FBF6A3F8B4E}"/>
    <cellStyle name="_New_Sofi_Nsi_1" xfId="63" xr:uid="{4CAF0348-8383-47D8-B840-A96C53A7F66A}"/>
    <cellStyle name="_New_Sofi_Nsi_139" xfId="64" xr:uid="{B221688A-E4A8-489F-8BEB-0C0F62F370CB}"/>
    <cellStyle name="_New_Sofi_Nsi_140" xfId="65" xr:uid="{92E03941-098B-4F6E-AD66-566362A108C5}"/>
    <cellStyle name="_New_Sofi_Nsi_140(Зах)" xfId="66" xr:uid="{4A538197-53D8-4B9A-A34A-6F84C50D3853}"/>
    <cellStyle name="_New_Sofi_Nsi_140_mod" xfId="67" xr:uid="{613DB8ED-A283-4713-89C3-AA0207E65E58}"/>
    <cellStyle name="_New_Sofi_Summary" xfId="68" xr:uid="{95510E9B-65E4-476A-B88A-A04C26ABED8B}"/>
    <cellStyle name="_New_Sofi_Tax_form_1кв_3" xfId="69" xr:uid="{42A65CCA-C814-49BA-B99A-ECBEB84A7BA9}"/>
    <cellStyle name="_New_Sofi_БКЭ" xfId="70" xr:uid="{8E709CCB-193B-4B25-A6CE-A1B0BF940359}"/>
    <cellStyle name="_Nsi" xfId="71" xr:uid="{9ED33C55-538F-43CF-BDCB-E2E458CDAA31}"/>
    <cellStyle name="_PERSONAL" xfId="72" xr:uid="{35F2854F-4B59-413D-AB48-A29D02C25CFE}"/>
    <cellStyle name="_PERSONAL_1" xfId="73" xr:uid="{C60AD3AB-25C8-4AA6-B6C6-648B9FDEEB99}"/>
    <cellStyle name="_PRICE_1C" xfId="74" xr:uid="{195F9D1D-0A1E-4E12-A84F-7D9360CAD795}"/>
    <cellStyle name="_Review file_Interim Review Working Papers_FS" xfId="75" xr:uid="{B9561FD5-2DE4-40ED-BA76-01B7F82A0B52}"/>
    <cellStyle name="_Salary" xfId="76" xr:uid="{15DA26D9-E527-4691-B850-7F29969763CF}"/>
    <cellStyle name="_TSB _3m09_G_treasury_ATA(2)_190509" xfId="77" xr:uid="{6F570274-751F-4901-BC3C-4DB2EC28E6E2}"/>
    <cellStyle name="_TSB_06_G_Tresury_Ali_Zha_Final" xfId="78" xr:uid="{10638E1A-D63F-4CF6-8B91-EDC13032DC49}"/>
    <cellStyle name="_VC_9m08_V_G&amp;A_ATA" xfId="79" xr:uid="{1A1852C1-8C76-48D9-9037-99EB8025937F}"/>
    <cellStyle name="_X_DBKL_08_Interest expense on loans from banks" xfId="80" xr:uid="{6B8ED0EF-5471-4E8F-8BBD-A8E96E973E99}"/>
    <cellStyle name="_X_DBKL_08_Interest expense on loans from banks (2)" xfId="81" xr:uid="{8DCD2F72-F8E8-4B49-B4A8-457D4683E683}"/>
    <cellStyle name="_X_DBKL_08_Interest income on deposits" xfId="82" xr:uid="{D688DF88-DCD0-42BC-9199-81419B162605}"/>
    <cellStyle name="_X_DBKL_08_Interest on due to parent company" xfId="83" xr:uid="{4C19404A-94C8-4974-9C0C-F6727A2185B1}"/>
    <cellStyle name="_X_DBKL_08_PL items_Akzhan (2)" xfId="84" xr:uid="{AC6BC935-2352-4459-9AE6-816E5A0A58D2}"/>
    <cellStyle name="_X_P&amp;L_DeltaBank_Emplotee_Compensation_YerAb" xfId="85" xr:uid="{93425C2F-C3A0-474B-8A5F-E02B653DA92B}"/>
    <cellStyle name="_X_P&amp;L_DeltaBank_Forex_gain_loss_YerAb" xfId="86" xr:uid="{3F347BDF-D3B6-459E-9973-E274A2C2DC56}"/>
    <cellStyle name="_X_P&amp;L_DeltaBank_FOREX_revaluation_YerAb" xfId="87" xr:uid="{FB30338F-3195-4567-A6CE-9BBC5E71B804}"/>
    <cellStyle name="_X_PL_RLKZ_WP_ATA_Sharip.D" xfId="88" xr:uid="{22DEAD9D-C62C-4008-8568-8A20FBCE5808}"/>
    <cellStyle name="_X50 GNPF_9m2008_G&amp;A_BKM" xfId="89" xr:uid="{AF480E5D-EFCC-4238-8246-F6D90BC37469}"/>
    <cellStyle name="_АДМИНИСТРАТИВНЫЕ РАСХОДЫ" xfId="90" xr:uid="{C6FB96FC-0DB7-45C9-AE3F-0CA9F0B1AFA3}"/>
    <cellStyle name="_Алюком Тайшет" xfId="91" xr:uid="{3FD245AF-2B01-45CA-B44A-4A00CA2489CF}"/>
    <cellStyle name="_БК Отчет по ценам за октябрь-май (2)" xfId="92" xr:uid="{8E6E60CD-E24E-4C73-9B1B-EEB74256B3D4}"/>
    <cellStyle name="_Дозакл 5 мес.2000" xfId="93" xr:uid="{2C380061-D35C-4354-B359-EF588B9F48FD}"/>
    <cellStyle name="_Инвест_2008_дек" xfId="94" xr:uid="{66998040-C3C6-4F41-906F-43BAE5479EC2}"/>
    <cellStyle name="_ИТЦ ППП план сентябрь 2003 версия 250803" xfId="95" xr:uid="{988FF596-D088-4CC3-9277-DBBA1549A13D}"/>
    <cellStyle name="_Книга3" xfId="96" xr:uid="{F25C2DB9-C5BE-411F-ACC5-5D7762038A07}"/>
    <cellStyle name="_Книга3_New Form10_2" xfId="97" xr:uid="{2F58AEC8-1DDE-43D6-B1B9-3CEBD438F99C}"/>
    <cellStyle name="_Книга3_Nsi" xfId="98" xr:uid="{A5882DB6-63A3-4795-8EBF-F70FCC96AE33}"/>
    <cellStyle name="_Книга3_Nsi_1" xfId="99" xr:uid="{DF5B56E6-0151-46B2-92F2-B32069F082E8}"/>
    <cellStyle name="_Книга3_Nsi_139" xfId="100" xr:uid="{5F86F3C5-34C9-4359-8F11-2925D99DE5C3}"/>
    <cellStyle name="_Книга3_Nsi_140" xfId="101" xr:uid="{F1285360-4575-4A70-B514-1B0A308D51E6}"/>
    <cellStyle name="_Книга3_Nsi_140(Зах)" xfId="102" xr:uid="{9C6C1E2C-6293-4407-9F8B-9E606F0DE19A}"/>
    <cellStyle name="_Книга3_Nsi_140_mod" xfId="103" xr:uid="{731D6A72-F5BF-4894-8D28-B78F9A0F8325}"/>
    <cellStyle name="_Книга3_Summary" xfId="104" xr:uid="{EE0A6AA2-51D2-4460-9220-8A9478956C55}"/>
    <cellStyle name="_Книга3_Tax_form_1кв_3" xfId="105" xr:uid="{6FBB2B0C-C4EA-4DDB-B650-FF3A749BEF82}"/>
    <cellStyle name="_Книга3_БКЭ" xfId="106" xr:uid="{5A8ACD02-E834-4311-B5B9-543FE7BF42F9}"/>
    <cellStyle name="_Книга7" xfId="107" xr:uid="{3464B96C-6F54-4999-A2F2-95945EDEBD4E}"/>
    <cellStyle name="_Книга7_New Form10_2" xfId="108" xr:uid="{72FF91C7-BB4C-4B3B-A1C7-AAE7DBF7936C}"/>
    <cellStyle name="_Книга7_Nsi" xfId="109" xr:uid="{7832CAE1-6B45-4133-90F7-964EF7CB0DBB}"/>
    <cellStyle name="_Книга7_Nsi_1" xfId="110" xr:uid="{4F185C08-B243-4852-B07B-20EFCD59C6AD}"/>
    <cellStyle name="_Книга7_Nsi_139" xfId="111" xr:uid="{D987A793-7337-4399-BCB4-5E681D356238}"/>
    <cellStyle name="_Книга7_Nsi_140" xfId="112" xr:uid="{0FC73CED-E308-49ED-80BD-7CDF9AAD61FC}"/>
    <cellStyle name="_Книга7_Nsi_140(Зах)" xfId="113" xr:uid="{98C25356-3A2A-43DF-80EF-659B4CF6C242}"/>
    <cellStyle name="_Книга7_Nsi_140_mod" xfId="114" xr:uid="{78A45236-B39C-4162-AAD4-3755F18B6029}"/>
    <cellStyle name="_Книга7_Summary" xfId="115" xr:uid="{7B235412-4257-4577-8E97-55AADD77E90A}"/>
    <cellStyle name="_Книга7_Tax_form_1кв_3" xfId="116" xr:uid="{B4238160-0911-4F4D-B1F3-16DC63C47BAE}"/>
    <cellStyle name="_Книга7_БКЭ" xfId="117" xr:uid="{AF9821B4-0316-42B6-8FE7-1D94B01617A0}"/>
    <cellStyle name="_КПН 2011 НР и расчет" xfId="118" xr:uid="{3D7DFB2D-01C3-438B-9F15-FB22966DC2C4}"/>
    <cellStyle name="_мебель, оборудование инвентарь1207" xfId="119" xr:uid="{7796FCA4-32B2-478E-B730-6A316655035D}"/>
    <cellStyle name="_ОТЧЕТ для ДКФ    06 04 05  (6)" xfId="120" xr:uid="{AE9EFF91-7AAC-47F7-91F3-42E85B278A41}"/>
    <cellStyle name="_План развития ПТС на 2005-2010 (связи станционной части)" xfId="121" xr:uid="{BDE71A82-E702-42B6-90F2-E6CE390FDA8A}"/>
    <cellStyle name="_произв.цели - приложение к СНР_айгерим_09.11" xfId="122" xr:uid="{BACFE5D5-B230-441D-B26F-16E8604309E8}"/>
    <cellStyle name="_Расчет отлож 2011 с стоим.бал" xfId="123" xr:uid="{0A148832-2926-4EC1-9A67-380F2099ED62}"/>
    <cellStyle name="_Расшифровки_1кв_2002" xfId="124" xr:uid="{F410FC35-44E1-405F-877B-7EA892D7A01D}"/>
    <cellStyle name="_САЗ ИБ 2003 урезанный (29.11.02) Мусаелян" xfId="125" xr:uid="{B25D8C9D-E47A-47CC-A6F4-D2FA42B502B4}"/>
    <cellStyle name="_САЗ ИБ 2003 урезанный1" xfId="126" xr:uid="{5E6124B5-55ED-48A5-989A-3467C99BB1A8}"/>
    <cellStyle name="_Утв СД Бюджет расшиф 29 12 05" xfId="127" xr:uid="{413CA84A-2471-49C7-A5B2-4D2A66D434B1}"/>
    <cellStyle name="_Финплан_короткий" xfId="128" xr:uid="{272A7C19-0389-4F82-8D50-87C9F95FC332}"/>
    <cellStyle name="_Форма 2 ОПиУ 2011г" xfId="129" xr:uid="{7861A0A5-D7FD-432B-B3B3-CC5D3323F146}"/>
    <cellStyle name="_Цены окт-май" xfId="130" xr:uid="{988231DD-49B4-4429-9743-0D188414C1CB}"/>
    <cellStyle name="”ќђќ‘ћ‚›‰" xfId="131" xr:uid="{31DF0D0E-4921-44A2-B64D-A340F88C192B}"/>
    <cellStyle name="”љ‘ђћ‚ђќќ›‰" xfId="132" xr:uid="{2A3675A8-9060-4F07-A477-43FBCEB61F04}"/>
    <cellStyle name="„…ќ…†ќ›‰" xfId="133" xr:uid="{65BE14CB-268D-4534-BC4D-B9C8FFBC0551}"/>
    <cellStyle name="‡ђѓћ‹ћ‚ћљ1" xfId="134" xr:uid="{9FD92D4F-F7EA-4FFD-99B5-C12A4687194C}"/>
    <cellStyle name="‡ђѓћ‹ћ‚ћљ2" xfId="135" xr:uid="{B16E7EAB-78CA-4E53-8FC6-A7181463FAA4}"/>
    <cellStyle name="•WЏЂ_ЉO‰?—a‹?" xfId="136" xr:uid="{22B573E4-5BEA-47A3-9B3A-B6C4D39EA052}"/>
    <cellStyle name="’ћѓћ‚›‰" xfId="137" xr:uid="{5EF99A4A-2B1B-4CC7-9C77-6A730A21D1B6}"/>
    <cellStyle name="W_OÝaà" xfId="138" xr:uid="{EBF51714-E2DF-47F4-89B0-91A5964AB2C8}"/>
    <cellStyle name="0,00;0;" xfId="139" xr:uid="{79617110-77DC-4742-839F-AB7587AC2B35}"/>
    <cellStyle name="1 000 Kc_List1" xfId="140" xr:uid="{3D05EA03-F1C8-469C-890F-6407BF6BA1B1}"/>
    <cellStyle name="1.0 TITLE" xfId="141" xr:uid="{C742F78D-2D47-4DA8-A0F8-B017DF9ABEDE}"/>
    <cellStyle name="1.1 TITLE" xfId="142" xr:uid="{9C182943-3E5F-4260-96B7-3C158693A063}"/>
    <cellStyle name="1Normal" xfId="143" xr:uid="{FA3C2499-92F7-4238-B936-669680EF33A1}"/>
    <cellStyle name="20% - Accent1" xfId="144" xr:uid="{C649F76C-F5AC-422A-9E75-DA084430B714}"/>
    <cellStyle name="20% - Accent1 2" xfId="145" xr:uid="{915D9F27-F0BA-4013-B9C1-07C6ECC44EC1}"/>
    <cellStyle name="20% - Accent1 3" xfId="2154" xr:uid="{0AA989BA-6F9C-4A99-AF4A-82188964B694}"/>
    <cellStyle name="20% - Accent2" xfId="146" xr:uid="{534B3F41-171A-4D6C-B24E-196716C4521F}"/>
    <cellStyle name="20% - Accent2 2" xfId="147" xr:uid="{C638B7E5-4917-467E-A209-B03B85A420E9}"/>
    <cellStyle name="20% - Accent2 3" xfId="2973" xr:uid="{BCA99B9B-87F0-4486-A95C-FB5C0167E06A}"/>
    <cellStyle name="20% - Accent3" xfId="148" xr:uid="{5D15E4A1-8A22-4393-8060-F8CC33CB75BA}"/>
    <cellStyle name="20% - Accent3 2" xfId="149" xr:uid="{C7DDC4EA-582E-4D5A-A4BF-40869D675CB8}"/>
    <cellStyle name="20% - Accent3 3" xfId="2258" xr:uid="{01762F1C-23BC-42CE-8314-EEAC034713A1}"/>
    <cellStyle name="20% - Accent4" xfId="150" xr:uid="{C2302858-4078-49F9-8334-99E1E9E3E001}"/>
    <cellStyle name="20% - Accent4 2" xfId="151" xr:uid="{40281DF7-71C2-47D2-BF2B-56D02A1E2E73}"/>
    <cellStyle name="20% - Accent4 3" xfId="2972" xr:uid="{AC248D35-85D4-424B-A1DD-1AA021881985}"/>
    <cellStyle name="20% - Accent5" xfId="152" xr:uid="{8A076518-D56D-4214-AB29-C676CE2A6ECB}"/>
    <cellStyle name="20% - Accent5 2" xfId="153" xr:uid="{BEA06F48-63BD-4E5E-A33F-ED58B602E58E}"/>
    <cellStyle name="20% - Accent5 3" xfId="2293" xr:uid="{0D5B43CD-5764-4248-AA8C-24004A3603B1}"/>
    <cellStyle name="20% - Accent6" xfId="154" xr:uid="{65C56F17-BB6B-41AD-801B-B3D5BA352FA4}"/>
    <cellStyle name="20% - Accent6 2" xfId="155" xr:uid="{CCB3B869-C018-49E6-BC7B-FBC3228EBA30}"/>
    <cellStyle name="20% - Accent6 3" xfId="2119" xr:uid="{E1213599-6542-480E-ABE2-FD3E2BB9901C}"/>
    <cellStyle name="20% - Акцент1 10" xfId="2971" xr:uid="{CD35BA6F-1D4B-4848-BA52-92B8D9700F25}"/>
    <cellStyle name="20% — акцент1 10" xfId="2970" xr:uid="{5259255C-C083-4BFF-A6C4-807058513CD1}"/>
    <cellStyle name="20% - Акцент1 10 10" xfId="2969" xr:uid="{DF9C431F-F684-41C0-B902-4E2FABCDDC08}"/>
    <cellStyle name="20% — акцент1 10 10" xfId="2968" xr:uid="{6A8F2449-72C0-44B3-9370-7655DD8D67A0}"/>
    <cellStyle name="20% - Акцент1 10 10 2" xfId="2257" xr:uid="{3046E460-0F41-494C-B1A0-DC7FBA4C0A9A}"/>
    <cellStyle name="20% — акцент1 10 10 2" xfId="2188" xr:uid="{9A58D10E-F1C6-4117-9425-D4D242013994}"/>
    <cellStyle name="20% - Акцент1 10 11" xfId="2967" xr:uid="{563E9BDB-DAFF-40A1-B669-21CEF1DE1864}"/>
    <cellStyle name="20% — акцент1 10 11" xfId="2966" xr:uid="{653C32CC-0DBC-4476-B590-E3E233AB96FB}"/>
    <cellStyle name="20% - Акцент1 10 11 2" xfId="2965" xr:uid="{EA4E111C-41DC-44A1-8677-315E8A6028E6}"/>
    <cellStyle name="20% — акцент1 10 11 2" xfId="2964" xr:uid="{A71A7389-6811-468F-B04F-31B8FB1E07C7}"/>
    <cellStyle name="20% - Акцент1 10 12" xfId="2292" xr:uid="{712631D2-AD46-4017-A8D3-B51242313837}"/>
    <cellStyle name="20% — акцент1 10 12" xfId="2222" xr:uid="{8C1159EC-8386-43A5-8476-43B711A58AFD}"/>
    <cellStyle name="20% - Акцент1 10 12 2" xfId="2153" xr:uid="{A71B5196-EC93-4890-A133-047A328D9088}"/>
    <cellStyle name="20% — акцент1 10 12 2" xfId="2118" xr:uid="{E67B7A4C-55DA-46A5-A34E-8CFF02B6E563}"/>
    <cellStyle name="20% - Акцент1 10 13" xfId="2963" xr:uid="{1AA3D002-F0AC-49DD-A855-3A4C7D8AD7C7}"/>
    <cellStyle name="20% — акцент1 10 13" xfId="2962" xr:uid="{1D80E5AC-140A-47A1-B810-AA2E99A94609}"/>
    <cellStyle name="20% - Акцент1 10 13 2" xfId="2961" xr:uid="{66DF1970-C67E-48F8-A616-07B375371491}"/>
    <cellStyle name="20% — акцент1 10 13 2" xfId="2960" xr:uid="{26251E11-92EF-412E-87B3-2EE39F9C330E}"/>
    <cellStyle name="20% - Акцент1 10 14" xfId="2256" xr:uid="{E1D4C9D0-3C8F-43CD-8D2D-E78E6E987D62}"/>
    <cellStyle name="20% — акцент1 10 14" xfId="2187" xr:uid="{DE3F1C7B-A5A2-4AF0-AA15-4DA6A060A5E9}"/>
    <cellStyle name="20% - Акцент1 10 14 2" xfId="2959" xr:uid="{537124AD-533D-4777-B821-9B7B31CF9A95}"/>
    <cellStyle name="20% — акцент1 10 14 2" xfId="2958" xr:uid="{790EBFF6-AFB5-47C3-BB3C-F416F3A051A1}"/>
    <cellStyle name="20% - Акцент1 10 15" xfId="2957" xr:uid="{55C1E677-761C-4E4E-A91F-4F802CBDEE01}"/>
    <cellStyle name="20% — акцент1 10 15" xfId="2956" xr:uid="{83415E0D-64F6-436B-A22F-55087CC80971}"/>
    <cellStyle name="20% - Акцент1 10 15 2" xfId="2291" xr:uid="{B351EC7C-3EE8-445A-8EE1-F93A35807AEF}"/>
    <cellStyle name="20% — акцент1 10 15 2" xfId="2221" xr:uid="{88A1F608-229F-4E55-8111-58B7169FA7F7}"/>
    <cellStyle name="20% - Акцент1 10 16" xfId="2152" xr:uid="{1BF2E64C-21E9-412C-B7DB-BB61B10B83F5}"/>
    <cellStyle name="20% — акцент1 10 16" xfId="2117" xr:uid="{EEE11C4E-B62C-4244-B803-7C514CFBDFFC}"/>
    <cellStyle name="20% - Акцент1 10 16 2" xfId="2955" xr:uid="{7F475DC6-CC97-43B2-AB4D-28249D5BE2DF}"/>
    <cellStyle name="20% — акцент1 10 16 2" xfId="2954" xr:uid="{57E9044D-776D-4F5D-9985-3360FF5C5543}"/>
    <cellStyle name="20% - Акцент1 10 17" xfId="2953" xr:uid="{55E5CA7D-0295-4EFD-ADCD-2D2301CE90A6}"/>
    <cellStyle name="20% — акцент1 10 17" xfId="2952" xr:uid="{388F9E61-CB6C-42D3-8483-D47D56C6A0D8}"/>
    <cellStyle name="20% - Акцент1 10 17 2" xfId="2255" xr:uid="{15BE529B-5110-4E1F-BAE2-3227AC6E45DC}"/>
    <cellStyle name="20% — акцент1 10 17 2" xfId="2186" xr:uid="{60A68448-1279-41FF-9CFE-2FCE7792A89F}"/>
    <cellStyle name="20% - Акцент1 10 18" xfId="2951" xr:uid="{9B23B50C-7E67-4CEF-994C-50B5EF903D1A}"/>
    <cellStyle name="20% — акцент1 10 18" xfId="2950" xr:uid="{4D5CE293-1776-4772-84E7-A9F0217F77CD}"/>
    <cellStyle name="20% - Акцент1 10 18 2" xfId="2949" xr:uid="{38039067-AC15-4F7C-ACBE-8B908E49C454}"/>
    <cellStyle name="20% — акцент1 10 18 2" xfId="2948" xr:uid="{B8405C9F-779B-4796-99CC-9A6B803F2B0B}"/>
    <cellStyle name="20% - Акцент1 10 19" xfId="2290" xr:uid="{606C4E71-A610-457A-90C2-241A47A49930}"/>
    <cellStyle name="20% — акцент1 10 19" xfId="2220" xr:uid="{BF9620E4-3759-47AD-B779-16455A8EA067}"/>
    <cellStyle name="20% - Акцент1 10 19 2" xfId="2151" xr:uid="{4908F47D-C828-4677-8FC5-7E4BA9D1FB63}"/>
    <cellStyle name="20% — акцент1 10 19 2" xfId="2116" xr:uid="{70569FD6-3528-42F2-AA96-D76AC98AE31A}"/>
    <cellStyle name="20% - Акцент1 10 2" xfId="2947" xr:uid="{369B8680-DB75-48B8-BC63-2E776220D6B4}"/>
    <cellStyle name="20% — акцент1 10 2" xfId="2946" xr:uid="{32E6DC38-1F29-4C7D-99C3-8FBBA2232FF8}"/>
    <cellStyle name="20% - Акцент1 10 2 10" xfId="2945" xr:uid="{50610642-4140-4703-B188-AC1C587BC5F5}"/>
    <cellStyle name="20% - Акцент1 10 2 10 2" xfId="2944" xr:uid="{2A1FB62C-ED6D-4101-9123-B31D9B714825}"/>
    <cellStyle name="20% - Акцент1 10 2 11" xfId="2254" xr:uid="{C78EACC2-B538-4A9C-807C-CE7AF2ACBC78}"/>
    <cellStyle name="20% - Акцент1 10 2 11 2" xfId="2185" xr:uid="{704AB361-2F5D-4C32-B3C2-0871D6DBFD9E}"/>
    <cellStyle name="20% - Акцент1 10 2 12" xfId="2943" xr:uid="{5A41A455-08D0-456A-9E49-03249D4DDF5B}"/>
    <cellStyle name="20% - Акцент1 10 2 12 2" xfId="2942" xr:uid="{9152C6E7-115A-4325-8474-F243198C88D3}"/>
    <cellStyle name="20% - Акцент1 10 2 13" xfId="2941" xr:uid="{7068EFF1-79A4-445D-BCF7-4E336ACAE496}"/>
    <cellStyle name="20% - Акцент1 10 2 13 2" xfId="2940" xr:uid="{478C88CC-70F1-4B45-B0C2-39B3A8490752}"/>
    <cellStyle name="20% - Акцент1 10 2 14" xfId="2289" xr:uid="{AD53B5D6-91A2-4BA9-8CA2-C4AE7196C5F8}"/>
    <cellStyle name="20% - Акцент1 10 2 14 2" xfId="2219" xr:uid="{79054404-9F9E-4DF1-909F-292FBD30317B}"/>
    <cellStyle name="20% - Акцент1 10 2 15" xfId="2150" xr:uid="{DBF043D9-F7DB-4834-AD29-8C81A8FA386D}"/>
    <cellStyle name="20% - Акцент1 10 2 15 2" xfId="2115" xr:uid="{676EA243-0A52-4C0F-9D8A-EA10C10F17CE}"/>
    <cellStyle name="20% - Акцент1 10 2 16" xfId="2939" xr:uid="{C23BA15E-1F48-4595-96EE-F5B48790E211}"/>
    <cellStyle name="20% - Акцент1 10 2 16 2" xfId="2938" xr:uid="{5DE0D85D-503A-4320-9F33-A059578C9965}"/>
    <cellStyle name="20% - Акцент1 10 2 17" xfId="2937" xr:uid="{65E20533-A6B1-4AD5-B105-CE3368903FD0}"/>
    <cellStyle name="20% - Акцент1 10 2 17 2" xfId="2936" xr:uid="{A0AD4A28-3566-4B69-AB1C-958A0AEE0038}"/>
    <cellStyle name="20% - Акцент1 10 2 18" xfId="2253" xr:uid="{C713F740-2917-4B5D-A123-6262FA85F95F}"/>
    <cellStyle name="20% - Акцент1 10 2 18 2" xfId="2184" xr:uid="{7CC97909-4371-431B-A423-E2CF573F30C7}"/>
    <cellStyle name="20% - Акцент1 10 2 19" xfId="2935" xr:uid="{A77F6631-6929-471F-B386-EEDB78F8A05C}"/>
    <cellStyle name="20% - Акцент1 10 2 19 2" xfId="2934" xr:uid="{BA4B0CC3-AED6-4CBE-8D60-C6C541D718FD}"/>
    <cellStyle name="20% - Акцент1 10 2 2" xfId="2933" xr:uid="{AA09AD5B-9E18-4C95-A1C2-58DB3AA50344}"/>
    <cellStyle name="20% — акцент1 10 2 2" xfId="2932" xr:uid="{E2522D26-2DB1-42B9-BEAA-84D07DCA0E13}"/>
    <cellStyle name="20% - Акцент1 10 2 2 2" xfId="2288" xr:uid="{6B63D43F-EC37-490C-A886-FEA97D914B49}"/>
    <cellStyle name="20% - Акцент1 10 2 20" xfId="2218" xr:uid="{576FC304-208E-42A1-835F-5AD7D32715DA}"/>
    <cellStyle name="20% - Акцент1 10 2 20 2" xfId="2149" xr:uid="{100C857E-6BB8-42A1-A3CC-FF54E9478C66}"/>
    <cellStyle name="20% - Акцент1 10 2 21" xfId="2114" xr:uid="{FD905382-EC38-4940-83CD-948C7407818B}"/>
    <cellStyle name="20% - Акцент1 10 2 3" xfId="2931" xr:uid="{169B2672-8E7A-44C2-A233-CF86762A12C3}"/>
    <cellStyle name="20% - Акцент1 10 2 3 2" xfId="2930" xr:uid="{E35F8A37-C5A3-4B80-ADF3-9198D8E066B1}"/>
    <cellStyle name="20% - Акцент1 10 2 4" xfId="2929" xr:uid="{68F84E5E-A4AD-48A4-92F0-91E10B551011}"/>
    <cellStyle name="20% - Акцент1 10 2 4 2" xfId="2928" xr:uid="{22FBB504-3C37-4583-9BDF-3F39D4EC6944}"/>
    <cellStyle name="20% - Акцент1 10 2 5" xfId="2252" xr:uid="{84877A43-3C16-4249-8DC7-ED59954382BB}"/>
    <cellStyle name="20% - Акцент1 10 2 5 2" xfId="2183" xr:uid="{16216282-AD92-455E-9778-D703EE2CBF50}"/>
    <cellStyle name="20% - Акцент1 10 2 6" xfId="2927" xr:uid="{05CB66E7-9C7A-46DE-9876-5B72FE0AA863}"/>
    <cellStyle name="20% - Акцент1 10 2 6 2" xfId="2926" xr:uid="{2F5C8CCA-492B-44F8-8E48-9ED68533CDB2}"/>
    <cellStyle name="20% - Акцент1 10 2 7" xfId="2925" xr:uid="{5DD74127-C326-407A-953B-0D8C43DA0CB0}"/>
    <cellStyle name="20% - Акцент1 10 2 7 2" xfId="2924" xr:uid="{D16D19B5-A0AA-4190-8553-954BEBAA298E}"/>
    <cellStyle name="20% - Акцент1 10 2 8" xfId="2287" xr:uid="{3B814824-A03D-4427-9BC5-C61407E20B34}"/>
    <cellStyle name="20% - Акцент1 10 2 8 2" xfId="2217" xr:uid="{F01B7FA1-BDB1-48A4-8D0F-DEA39C971C29}"/>
    <cellStyle name="20% - Акцент1 10 2 9" xfId="2148" xr:uid="{E666A17F-98B5-4F69-8271-C2C7D3B694B6}"/>
    <cellStyle name="20% - Акцент1 10 2 9 2" xfId="2113" xr:uid="{DF958E27-C639-4B35-B39A-5A42ACAF1F77}"/>
    <cellStyle name="20% - Акцент1 10 20" xfId="2923" xr:uid="{1A67F435-3FC0-460F-AADE-6542526AB3D6}"/>
    <cellStyle name="20% — акцент1 10 20" xfId="2922" xr:uid="{D67FBC83-3CEF-4914-89E8-6CAFD22F313D}"/>
    <cellStyle name="20% - Акцент1 10 20 2" xfId="2921" xr:uid="{3C2FF9AE-6412-4561-8FC6-B1E26CF78879}"/>
    <cellStyle name="20% — акцент1 10 20 2" xfId="2920" xr:uid="{0F42C9C1-6C96-435D-BB1F-0D6BDC2C30C0}"/>
    <cellStyle name="20% - Акцент1 10 21" xfId="2251" xr:uid="{D7A0FA40-D0B4-4035-B1C0-F5E714893D02}"/>
    <cellStyle name="20% — акцент1 10 21" xfId="2182" xr:uid="{E4823BB0-9ED1-4ED9-AE34-F8787324EF6E}"/>
    <cellStyle name="20% - Акцент1 10 21 2" xfId="2919" xr:uid="{B00EDB9D-DB97-48CF-A831-AC9327B96911}"/>
    <cellStyle name="20% - Акцент1 10 22" xfId="2918" xr:uid="{5D6B493F-6AD5-41C8-995A-43F7CA05E24C}"/>
    <cellStyle name="20% - Акцент1 10 22 2" xfId="2917" xr:uid="{8447A337-8CEA-44DD-AA44-4DAE7576E9FC}"/>
    <cellStyle name="20% - Акцент1 10 23" xfId="2916" xr:uid="{57BA74F2-40EA-404D-AA09-6FD61B7808FF}"/>
    <cellStyle name="20% - Акцент1 10 3" xfId="2286" xr:uid="{9BBF1B95-A690-4D2E-B2BC-367C323C7BB9}"/>
    <cellStyle name="20% — акцент1 10 3" xfId="2216" xr:uid="{BE127286-68F2-43E8-8605-F32A876F03F9}"/>
    <cellStyle name="20% - Акцент1 10 3 10" xfId="2147" xr:uid="{7C6F0BFE-4489-46EA-8B81-AD9C8A79DCB3}"/>
    <cellStyle name="20% - Акцент1 10 3 10 2" xfId="2112" xr:uid="{8AF7B60D-75A8-4704-BF1A-4DDD40C54727}"/>
    <cellStyle name="20% - Акцент1 10 3 11" xfId="2915" xr:uid="{D2B2750E-CFFC-4E60-9F46-C1893110FCE6}"/>
    <cellStyle name="20% - Акцент1 10 3 11 2" xfId="2914" xr:uid="{6C40F80C-7778-4E02-81EA-572BE9EA1C61}"/>
    <cellStyle name="20% - Акцент1 10 3 12" xfId="2913" xr:uid="{FC9A7C4B-582E-4F6E-90EC-AE473E526273}"/>
    <cellStyle name="20% - Акцент1 10 3 12 2" xfId="2912" xr:uid="{76388DC2-D1F4-4DE2-9543-1D88062EBAB4}"/>
    <cellStyle name="20% - Акцент1 10 3 13" xfId="2250" xr:uid="{80A2B6BD-24AC-4CE1-BF74-08A54984B3F5}"/>
    <cellStyle name="20% - Акцент1 10 3 13 2" xfId="2181" xr:uid="{3500E30A-82AF-49EE-B5E9-16CC4B15FF0B}"/>
    <cellStyle name="20% - Акцент1 10 3 14" xfId="2911" xr:uid="{3EFC8B76-1633-4E2F-985F-5830C6CD46A1}"/>
    <cellStyle name="20% - Акцент1 10 3 14 2" xfId="2910" xr:uid="{F2847820-A913-457E-A501-4D19BD684F92}"/>
    <cellStyle name="20% - Акцент1 10 3 15" xfId="2909" xr:uid="{252D46EF-4C7E-4B01-943A-D67659218BFF}"/>
    <cellStyle name="20% - Акцент1 10 3 15 2" xfId="2908" xr:uid="{BC216527-5E66-43A5-96D4-68F6378DF2CA}"/>
    <cellStyle name="20% - Акцент1 10 3 16" xfId="2285" xr:uid="{49931CD7-1B66-4F38-8AAE-71A583E6607F}"/>
    <cellStyle name="20% - Акцент1 10 3 16 2" xfId="2215" xr:uid="{29C35EEB-07DC-4591-A81D-215CC50F77A7}"/>
    <cellStyle name="20% - Акцент1 10 3 17" xfId="2146" xr:uid="{761952E7-D8FB-46E3-98BF-7EDA095630F6}"/>
    <cellStyle name="20% - Акцент1 10 3 17 2" xfId="2111" xr:uid="{DC09051A-6C8F-4008-AE50-EC7B25BD1D04}"/>
    <cellStyle name="20% - Акцент1 10 3 18" xfId="2907" xr:uid="{6BC27196-80C1-42F0-B2D4-F52AF4A4622E}"/>
    <cellStyle name="20% - Акцент1 10 3 18 2" xfId="2906" xr:uid="{D304884B-16DC-4257-BEAF-68B4529D5C3B}"/>
    <cellStyle name="20% - Акцент1 10 3 19" xfId="2905" xr:uid="{629F25FA-1B72-484C-8390-EBE0EBF40CAF}"/>
    <cellStyle name="20% - Акцент1 10 3 19 2" xfId="2904" xr:uid="{B72F2A08-F081-4646-92FE-6D5E1D979FE3}"/>
    <cellStyle name="20% - Акцент1 10 3 2" xfId="2249" xr:uid="{EC382E27-FFE4-41FC-9AFC-F3940BFFD70F}"/>
    <cellStyle name="20% — акцент1 10 3 2" xfId="2180" xr:uid="{B8E20DC8-1A6F-4240-B319-DA7614498F77}"/>
    <cellStyle name="20% - Акцент1 10 3 2 2" xfId="2903" xr:uid="{97903EF1-F3F2-4446-AE40-F248C0A55BE0}"/>
    <cellStyle name="20% - Акцент1 10 3 20" xfId="2902" xr:uid="{E44717F6-62F8-48A4-806C-0DE5A562552F}"/>
    <cellStyle name="20% - Акцент1 10 3 3" xfId="2901" xr:uid="{20D6BB01-D363-4FC3-9AE2-FB4CFB7AC4EA}"/>
    <cellStyle name="20% - Акцент1 10 3 3 2" xfId="2900" xr:uid="{96BABF7F-3715-4850-90B4-2A11365B03EC}"/>
    <cellStyle name="20% - Акцент1 10 3 4" xfId="2284" xr:uid="{E031D2B0-ED91-4536-B030-6DD55C58F93A}"/>
    <cellStyle name="20% - Акцент1 10 3 4 2" xfId="2214" xr:uid="{2DA7FCD4-0441-4191-9C71-C793F9C5D842}"/>
    <cellStyle name="20% - Акцент1 10 3 5" xfId="2145" xr:uid="{F0C75BB7-52B8-4B6D-8B58-22885E9F6EB0}"/>
    <cellStyle name="20% - Акцент1 10 3 5 2" xfId="2110" xr:uid="{087F708B-321B-4B72-90A7-A399E48DDEFD}"/>
    <cellStyle name="20% - Акцент1 10 3 6" xfId="2899" xr:uid="{2E3E1F6D-E941-4F49-85EF-44F810ADB7A1}"/>
    <cellStyle name="20% - Акцент1 10 3 6 2" xfId="2898" xr:uid="{E143D5D1-42E6-4F5A-AECB-8307178BB644}"/>
    <cellStyle name="20% - Акцент1 10 3 7" xfId="2897" xr:uid="{1561F1F7-BC0E-4F45-A22C-DB94FE0F01BD}"/>
    <cellStyle name="20% - Акцент1 10 3 7 2" xfId="2896" xr:uid="{CC97DD1D-D8A7-4411-B6DF-9E22FDD0AEC8}"/>
    <cellStyle name="20% - Акцент1 10 3 8" xfId="2248" xr:uid="{AA2808C7-6B76-44A8-BC68-B6307C25ECC7}"/>
    <cellStyle name="20% - Акцент1 10 3 8 2" xfId="2179" xr:uid="{6C0C6612-4420-4A97-9D1B-C11FF13906F5}"/>
    <cellStyle name="20% - Акцент1 10 3 9" xfId="2895" xr:uid="{7B725B2D-554F-451F-91EB-141E9FEF7ACA}"/>
    <cellStyle name="20% - Акцент1 10 3 9 2" xfId="2894" xr:uid="{CCC88BB3-4E8F-41A7-BFC0-00CC7C64947C}"/>
    <cellStyle name="20% - Акцент1 10 4" xfId="2893" xr:uid="{B7C6EBE0-86D1-4762-AF42-29312473D5DB}"/>
    <cellStyle name="20% — акцент1 10 4" xfId="2892" xr:uid="{D3D6C617-60C0-4F65-81CE-773B8A61A9AF}"/>
    <cellStyle name="20% - Акцент1 10 4 2" xfId="2283" xr:uid="{77C2F54C-AA5A-442C-9707-943D616B16EA}"/>
    <cellStyle name="20% — акцент1 10 4 2" xfId="2213" xr:uid="{37553EDB-D49E-437B-9AFA-B3E5778823BC}"/>
    <cellStyle name="20% - Акцент1 10 5" xfId="2144" xr:uid="{6D8C6487-2798-4F44-9645-23F442BF09A3}"/>
    <cellStyle name="20% — акцент1 10 5" xfId="2109" xr:uid="{5D3E7262-3A73-48F8-8F7A-3C2DFFB254A6}"/>
    <cellStyle name="20% - Акцент1 10 5 2" xfId="2891" xr:uid="{7DAE20FD-D30D-4FBD-9443-104F2954C284}"/>
    <cellStyle name="20% — акцент1 10 5 2" xfId="2890" xr:uid="{071F55BD-C860-46B6-9257-AA5A5340EF1B}"/>
    <cellStyle name="20% - Акцент1 10 6" xfId="2889" xr:uid="{5F9D6B9D-6A28-430C-99AB-029ACA50F8DD}"/>
    <cellStyle name="20% — акцент1 10 6" xfId="2888" xr:uid="{2CD8683A-7943-463B-849F-8D362D59865A}"/>
    <cellStyle name="20% - Акцент1 10 6 2" xfId="2247" xr:uid="{3E66A84D-50B1-48F6-9593-65741B3F659F}"/>
    <cellStyle name="20% — акцент1 10 6 2" xfId="2178" xr:uid="{409328F4-CDFE-4270-942A-E5717B67DF43}"/>
    <cellStyle name="20% - Акцент1 10 7" xfId="2887" xr:uid="{4FB27E26-AFB3-4779-BD9D-E697458F8E5D}"/>
    <cellStyle name="20% — акцент1 10 7" xfId="2886" xr:uid="{2B9B75E0-5113-4222-8B12-161FAA20CC89}"/>
    <cellStyle name="20% - Акцент1 10 7 2" xfId="2885" xr:uid="{7720E2E3-787D-4E5F-A708-F68682158414}"/>
    <cellStyle name="20% — акцент1 10 7 2" xfId="2884" xr:uid="{441DE286-89A1-4A3C-9CE9-8FA999A55E6D}"/>
    <cellStyle name="20% - Акцент1 10 8" xfId="2282" xr:uid="{A66C837E-0454-473E-8ADD-1EA75E40BC0C}"/>
    <cellStyle name="20% — акцент1 10 8" xfId="2212" xr:uid="{86F1F53D-645D-42CA-BC8E-0FF545B5421A}"/>
    <cellStyle name="20% - Акцент1 10 8 2" xfId="2143" xr:uid="{16CACD6C-AFB8-4BB0-93E0-5EA21E7B8100}"/>
    <cellStyle name="20% — акцент1 10 8 2" xfId="2108" xr:uid="{A7DF0C7F-5483-4CD1-9011-F53422B26F04}"/>
    <cellStyle name="20% - Акцент1 10 9" xfId="2883" xr:uid="{EACD3C4E-C167-4304-B9E7-66027476D955}"/>
    <cellStyle name="20% — акцент1 10 9" xfId="2882" xr:uid="{46281983-B871-4880-80EE-AEF716253CBD}"/>
    <cellStyle name="20% - Акцент1 10 9 2" xfId="2881" xr:uid="{C2760D4B-6A2D-4D3C-8D25-C2B1EE1C7C5E}"/>
    <cellStyle name="20% — акцент1 10 9 2" xfId="2880" xr:uid="{D5E98824-CA45-4B86-A03C-6DF1C4BEBC75}"/>
    <cellStyle name="20% - Акцент1 11" xfId="2246" xr:uid="{49DF71E1-8FEC-4AFF-A37F-1899E0212679}"/>
    <cellStyle name="20% — акцент1 11" xfId="2177" xr:uid="{E0D54285-A968-4BE3-8EE5-85D1C2FCBA64}"/>
    <cellStyle name="20% - Акцент1 11 10" xfId="2879" xr:uid="{6E0522F9-C622-42F1-87DE-427B4BC4B42B}"/>
    <cellStyle name="20% — акцент1 11 10" xfId="2878" xr:uid="{711EABDE-B5D0-4271-8B09-5D9AD2A7E8BC}"/>
    <cellStyle name="20% - Акцент1 11 10 2" xfId="2877" xr:uid="{E63D15A6-73FC-470B-B0D9-D89F41D478D4}"/>
    <cellStyle name="20% — акцент1 11 10 2" xfId="2876" xr:uid="{67B03594-9CD7-47EF-BF0F-CC3C0E195AE6}"/>
    <cellStyle name="20% - Акцент1 11 11" xfId="2281" xr:uid="{39570F18-8720-40D5-BC0B-F5D1E16B4194}"/>
    <cellStyle name="20% — акцент1 11 11" xfId="2211" xr:uid="{02DBDFCC-5858-4539-9B04-DBB5A6A53603}"/>
    <cellStyle name="20% - Акцент1 11 11 2" xfId="2142" xr:uid="{760000A5-0CE4-4CB6-A17F-6BC3613FB3C7}"/>
    <cellStyle name="20% — акцент1 11 11 2" xfId="2107" xr:uid="{2248EA31-7BB6-4121-AE94-A9D3769D7703}"/>
    <cellStyle name="20% - Акцент1 11 12" xfId="2875" xr:uid="{2DD50176-9B3F-4B65-9597-B6020B918439}"/>
    <cellStyle name="20% — акцент1 11 12" xfId="2874" xr:uid="{4C573AF4-9A9A-4D9F-99AF-B81E9AE4D142}"/>
    <cellStyle name="20% - Акцент1 11 12 2" xfId="2873" xr:uid="{4D7F392B-316E-46C9-BFEA-1414092A5EB0}"/>
    <cellStyle name="20% — акцент1 11 12 2" xfId="2872" xr:uid="{6D0AFBA6-6AFF-4075-A3CA-524EC087FFBC}"/>
    <cellStyle name="20% - Акцент1 11 13" xfId="2245" xr:uid="{AE764D4B-C2BB-44A8-9D46-4759A3D1CE75}"/>
    <cellStyle name="20% — акцент1 11 13" xfId="2176" xr:uid="{E05F2D59-4ABC-4CD7-8DBE-EAD637FABD4E}"/>
    <cellStyle name="20% - Акцент1 11 13 2" xfId="2871" xr:uid="{A17418A2-E791-48E7-9612-0AB3B628493C}"/>
    <cellStyle name="20% — акцент1 11 13 2" xfId="2870" xr:uid="{D7DBE0AE-65C4-4183-B503-FAB6E3EB73CB}"/>
    <cellStyle name="20% - Акцент1 11 14" xfId="2869" xr:uid="{908D94DA-97B5-4C88-843B-5D77B58CD0B8}"/>
    <cellStyle name="20% — акцент1 11 14" xfId="2868" xr:uid="{AA62D17E-DE1E-4BF4-8290-88CE76BC1C5C}"/>
    <cellStyle name="20% - Акцент1 11 14 2" xfId="2280" xr:uid="{F5C9D9F8-A6C4-4771-9B7A-C0C842BB637D}"/>
    <cellStyle name="20% — акцент1 11 14 2" xfId="2210" xr:uid="{4D4E66C0-E909-4A34-B73C-33CBEDC27CEC}"/>
    <cellStyle name="20% - Акцент1 11 15" xfId="2141" xr:uid="{D941DCE9-D0BF-4964-82CF-34E5527A88D9}"/>
    <cellStyle name="20% — акцент1 11 15" xfId="2106" xr:uid="{0FC86F4E-84AD-49B8-ABF1-CD75A10355FB}"/>
    <cellStyle name="20% - Акцент1 11 15 2" xfId="2867" xr:uid="{F1D73A1B-FBA2-4B27-BC1E-93BCA22DBC9F}"/>
    <cellStyle name="20% — акцент1 11 15 2" xfId="2866" xr:uid="{3E36DB94-A2B2-4ABA-A399-DE3C5AC902E3}"/>
    <cellStyle name="20% - Акцент1 11 16" xfId="2865" xr:uid="{6AF17ABE-8E03-474C-9D69-969AB9B6A066}"/>
    <cellStyle name="20% — акцент1 11 16" xfId="2864" xr:uid="{9544A9BF-1C6A-4776-A9F0-641F2BC4F322}"/>
    <cellStyle name="20% - Акцент1 11 16 2" xfId="2244" xr:uid="{E04AFFB1-D64A-4BEE-9486-7AB12230FCE3}"/>
    <cellStyle name="20% — акцент1 11 16 2" xfId="2175" xr:uid="{EC3978BE-C2F6-43FC-BE5E-01E2CBFB7116}"/>
    <cellStyle name="20% - Акцент1 11 17" xfId="2863" xr:uid="{D4AAFA9A-4CE7-4D14-BB4C-1AD75CC872DB}"/>
    <cellStyle name="20% — акцент1 11 17" xfId="2862" xr:uid="{0DDE8BAC-0669-41E9-AC47-2A77012B9015}"/>
    <cellStyle name="20% - Акцент1 11 17 2" xfId="2861" xr:uid="{71AC60A6-2C2B-4216-9685-3732E8F2D3F9}"/>
    <cellStyle name="20% — акцент1 11 17 2" xfId="2860" xr:uid="{16D429D8-DC6D-4619-8C4F-89F679797349}"/>
    <cellStyle name="20% - Акцент1 11 18" xfId="2279" xr:uid="{238A3D75-F6C3-4F74-9D6E-F4F9EFBC1900}"/>
    <cellStyle name="20% — акцент1 11 18" xfId="2209" xr:uid="{2703237F-0928-45D9-B9B3-BC6B4AA0F9C9}"/>
    <cellStyle name="20% - Акцент1 11 18 2" xfId="2140" xr:uid="{CDC7E34C-6263-4BA0-921C-23AFAB5D308E}"/>
    <cellStyle name="20% — акцент1 11 18 2" xfId="2105" xr:uid="{9D48D5ED-3382-4854-B473-2F1CCB4AF19B}"/>
    <cellStyle name="20% - Акцент1 11 19" xfId="2859" xr:uid="{0F4D7B24-59A4-457E-A5A1-0B461913ACF5}"/>
    <cellStyle name="20% — акцент1 11 19" xfId="2858" xr:uid="{12DF798A-2497-483B-9E6B-14E2C46E148D}"/>
    <cellStyle name="20% - Акцент1 11 19 2" xfId="2857" xr:uid="{80945192-84C9-4B25-8B66-F6ABAC1FB97A}"/>
    <cellStyle name="20% — акцент1 11 19 2" xfId="2856" xr:uid="{1EAC3849-4162-4BE3-9AD6-D996D9018BD3}"/>
    <cellStyle name="20% - Акцент1 11 2" xfId="2243" xr:uid="{D9D4AB05-E36F-4FB6-BEEA-F5D9741EDC5E}"/>
    <cellStyle name="20% — акцент1 11 2" xfId="2174" xr:uid="{284D9E6E-A2EC-4C67-AB53-0858D1443569}"/>
    <cellStyle name="20% - Акцент1 11 2 10" xfId="2855" xr:uid="{54A6A78D-8D86-49D1-9240-17FC5943A3CC}"/>
    <cellStyle name="20% - Акцент1 11 2 10 2" xfId="2854" xr:uid="{CC607769-B0B6-471D-9EA0-CE28E889341C}"/>
    <cellStyle name="20% - Акцент1 11 2 11" xfId="2853" xr:uid="{0DD2DAE8-1A50-40F1-BA9F-ACFB9D41D7AB}"/>
    <cellStyle name="20% - Акцент1 11 2 11 2" xfId="2852" xr:uid="{4B41DCC8-5EC2-49DC-AFA0-66E2FADB877C}"/>
    <cellStyle name="20% - Акцент1 11 2 12" xfId="2278" xr:uid="{65BAF7D8-DFE6-452A-B25C-BC63DDE567F1}"/>
    <cellStyle name="20% - Акцент1 11 2 12 2" xfId="2208" xr:uid="{24F2F854-D953-42E2-9399-1D742B35C7F4}"/>
    <cellStyle name="20% - Акцент1 11 2 13" xfId="2139" xr:uid="{B88A8B7E-E281-4BCE-8CE1-2A49AD9E01E1}"/>
    <cellStyle name="20% - Акцент1 11 2 13 2" xfId="2104" xr:uid="{918802FF-45A6-431E-849D-D8176BF744AF}"/>
    <cellStyle name="20% - Акцент1 11 2 14" xfId="2851" xr:uid="{143C3DF6-19D1-495E-9802-4FF0566F3328}"/>
    <cellStyle name="20% - Акцент1 11 2 14 2" xfId="2850" xr:uid="{5042E559-80C3-434F-9561-F813CBD2721F}"/>
    <cellStyle name="20% - Акцент1 11 2 15" xfId="2849" xr:uid="{26AF877D-B035-4679-B161-638B7EF7B7EF}"/>
    <cellStyle name="20% - Акцент1 11 2 15 2" xfId="2848" xr:uid="{22507863-6C8B-4561-B126-08FC54F6D179}"/>
    <cellStyle name="20% - Акцент1 11 2 16" xfId="2242" xr:uid="{E8BC493F-7542-4FFA-8C76-981B3619231B}"/>
    <cellStyle name="20% - Акцент1 11 2 16 2" xfId="2173" xr:uid="{7C7AA7BA-DD82-4BD3-8BB4-D0E0DF6394C4}"/>
    <cellStyle name="20% - Акцент1 11 2 17" xfId="2847" xr:uid="{00796133-D452-4187-B25F-76EE600C6768}"/>
    <cellStyle name="20% - Акцент1 11 2 17 2" xfId="2846" xr:uid="{09690185-5D1F-4B98-90BB-3591769741D8}"/>
    <cellStyle name="20% - Акцент1 11 2 18" xfId="2845" xr:uid="{3B18CA4B-E3E3-4A71-B55B-D7C7E5291587}"/>
    <cellStyle name="20% - Акцент1 11 2 18 2" xfId="2844" xr:uid="{C98B4A2C-F053-4175-8478-72C26FDE95D9}"/>
    <cellStyle name="20% - Акцент1 11 2 19" xfId="2277" xr:uid="{986177AE-389B-4BE3-AA9A-BF00A4904963}"/>
    <cellStyle name="20% - Акцент1 11 2 19 2" xfId="2207" xr:uid="{1E55588A-4747-45A7-9235-C3647A0189F1}"/>
    <cellStyle name="20% - Акцент1 11 2 2" xfId="2138" xr:uid="{80F37B1C-E3A2-4733-B248-B4DE76AC2B4F}"/>
    <cellStyle name="20% — акцент1 11 2 2" xfId="2103" xr:uid="{EB7F7040-29AA-42AB-BB2F-B4F84AD21B77}"/>
    <cellStyle name="20% - Акцент1 11 2 2 2" xfId="2843" xr:uid="{B43B69AE-C5B8-434F-82AD-715EAB09A365}"/>
    <cellStyle name="20% - Акцент1 11 2 20" xfId="2842" xr:uid="{DDFE5937-32AA-4655-831D-1B1770E25203}"/>
    <cellStyle name="20% - Акцент1 11 2 20 2" xfId="2841" xr:uid="{AF4D7C1A-8B5A-4C95-BC5E-C954DCC349CF}"/>
    <cellStyle name="20% - Акцент1 11 2 21" xfId="2840" xr:uid="{8BAD4A3D-C692-4541-A0D0-250C3B099B25}"/>
    <cellStyle name="20% - Акцент1 11 2 3" xfId="2241" xr:uid="{7008E792-9E09-4FA6-8018-0A83493CB9E7}"/>
    <cellStyle name="20% - Акцент1 11 2 3 2" xfId="2172" xr:uid="{3858E154-9E88-4504-8C4C-ADF411D58514}"/>
    <cellStyle name="20% - Акцент1 11 2 4" xfId="2839" xr:uid="{0881DB02-2BC4-4B2B-8641-F09FDD6D3B29}"/>
    <cellStyle name="20% - Акцент1 11 2 4 2" xfId="2838" xr:uid="{644DAEDF-C83B-45A8-8002-2DFB21645ADE}"/>
    <cellStyle name="20% - Акцент1 11 2 5" xfId="2837" xr:uid="{C79DA9CF-4ED5-4CF4-A69C-16ADFB5CFC5E}"/>
    <cellStyle name="20% - Акцент1 11 2 5 2" xfId="2836" xr:uid="{096649B6-714B-4099-BC6C-9DA0C01DE402}"/>
    <cellStyle name="20% - Акцент1 11 2 6" xfId="2276" xr:uid="{C5990A3D-DEDF-446A-A1CA-6FD3FBB3075A}"/>
    <cellStyle name="20% - Акцент1 11 2 6 2" xfId="2206" xr:uid="{78E0971E-8018-4D6D-9270-1DCC370D4157}"/>
    <cellStyle name="20% - Акцент1 11 2 7" xfId="2137" xr:uid="{139A8E50-14CF-454F-8575-A4EA1613D36B}"/>
    <cellStyle name="20% - Акцент1 11 2 7 2" xfId="2102" xr:uid="{880BD4A4-E1F8-4BD7-856E-80BD9D5B2C4D}"/>
    <cellStyle name="20% - Акцент1 11 2 8" xfId="2835" xr:uid="{83523350-6A0C-45E4-BC44-0D8CBF095731}"/>
    <cellStyle name="20% - Акцент1 11 2 8 2" xfId="2834" xr:uid="{27E855BD-4731-43D9-8CA5-008B1261BE06}"/>
    <cellStyle name="20% - Акцент1 11 2 9" xfId="2833" xr:uid="{2663C0CE-73FC-4983-84FD-9525A849FC31}"/>
    <cellStyle name="20% - Акцент1 11 2 9 2" xfId="2832" xr:uid="{BAB39544-CF97-4383-8A7D-418EDDD37D93}"/>
    <cellStyle name="20% - Акцент1 11 20" xfId="2240" xr:uid="{30B6808B-50EF-4457-B8AF-B322711FA6C0}"/>
    <cellStyle name="20% — акцент1 11 20" xfId="2171" xr:uid="{23B52AD2-3DB9-48CC-85C5-1F096CA02691}"/>
    <cellStyle name="20% - Акцент1 11 20 2" xfId="2831" xr:uid="{F47EDFA5-6C4C-456B-91A5-409460F56389}"/>
    <cellStyle name="20% — акцент1 11 20 2" xfId="2830" xr:uid="{ACA30132-5005-4951-8C19-5813220720B3}"/>
    <cellStyle name="20% - Акцент1 11 21" xfId="2829" xr:uid="{16B9138B-68F0-4277-A3F0-F217FA6EACFB}"/>
    <cellStyle name="20% — акцент1 11 21" xfId="2828" xr:uid="{63EA0B72-27E2-4B9E-9347-DC88F247DF6F}"/>
    <cellStyle name="20% - Акцент1 11 21 2" xfId="2275" xr:uid="{E060652F-C275-4591-93FE-DE1278CB905F}"/>
    <cellStyle name="20% - Акцент1 11 22" xfId="2205" xr:uid="{F4EDF60B-7F29-4AB5-9454-D07B8A720C6A}"/>
    <cellStyle name="20% - Акцент1 11 22 2" xfId="2136" xr:uid="{EEDC55E6-F636-4D12-966C-EBA04B3480C6}"/>
    <cellStyle name="20% - Акцент1 11 23" xfId="2101" xr:uid="{8C5FBEDF-E621-453A-BA38-EA02F65D51BD}"/>
    <cellStyle name="20% - Акцент1 11 3" xfId="2827" xr:uid="{9A58E5CA-2B18-4C9F-A303-C76A371B1BDE}"/>
    <cellStyle name="20% — акцент1 11 3" xfId="2826" xr:uid="{E3BE6005-F331-4639-9834-DA0B6CDB2BFA}"/>
    <cellStyle name="20% - Акцент1 11 3 10" xfId="2825" xr:uid="{CB8521D4-822A-46C7-8603-E888F91B5C2A}"/>
    <cellStyle name="20% - Акцент1 11 3 10 2" xfId="2824" xr:uid="{3F105C3D-CB83-4360-BB58-BB04AD2E014E}"/>
    <cellStyle name="20% - Акцент1 11 3 11" xfId="2239" xr:uid="{7FC2F3EA-2B29-46DF-AF99-F5A9378AA0EE}"/>
    <cellStyle name="20% - Акцент1 11 3 11 2" xfId="2170" xr:uid="{C2F33BE8-B9D3-4A3C-8F48-7BCE5C57E5BF}"/>
    <cellStyle name="20% - Акцент1 11 3 12" xfId="2823" xr:uid="{A5F1669E-A67F-4901-8A84-5011A30BB10C}"/>
    <cellStyle name="20% - Акцент1 11 3 12 2" xfId="2822" xr:uid="{674F030F-A00B-418D-B4CE-C07119D5DB9C}"/>
    <cellStyle name="20% - Акцент1 11 3 13" xfId="2821" xr:uid="{A615CE04-8CF0-408F-B432-EBCBF7AC026A}"/>
    <cellStyle name="20% - Акцент1 11 3 13 2" xfId="2820" xr:uid="{38EB2BEA-EBD4-4B97-8918-818C2A688285}"/>
    <cellStyle name="20% - Акцент1 11 3 14" xfId="2274" xr:uid="{4CEAD8F4-2E05-43DF-BAE1-90F15CCCF66C}"/>
    <cellStyle name="20% - Акцент1 11 3 14 2" xfId="2204" xr:uid="{241A1008-DBE2-406E-A9EE-7785495F5939}"/>
    <cellStyle name="20% - Акцент1 11 3 15" xfId="2135" xr:uid="{7858DBF8-237B-4A15-9C75-56C530FB6C75}"/>
    <cellStyle name="20% - Акцент1 11 3 15 2" xfId="2100" xr:uid="{EB3F296D-77FB-45B2-BD97-589D841E883A}"/>
    <cellStyle name="20% - Акцент1 11 3 16" xfId="2819" xr:uid="{05F51ADD-576E-4759-B451-21746C352200}"/>
    <cellStyle name="20% - Акцент1 11 3 16 2" xfId="2818" xr:uid="{503B0BF9-12DD-47FE-A69C-A7E882DA5BC9}"/>
    <cellStyle name="20% - Акцент1 11 3 17" xfId="2817" xr:uid="{D0AA3515-2DE3-457C-A090-F3D745C1EBE8}"/>
    <cellStyle name="20% - Акцент1 11 3 17 2" xfId="2816" xr:uid="{FBD14123-BBAD-4059-8613-95E13CD35A7E}"/>
    <cellStyle name="20% - Акцент1 11 3 18" xfId="2238" xr:uid="{39C3B996-3F45-46FF-B9C0-7D8ED402AF65}"/>
    <cellStyle name="20% - Акцент1 11 3 18 2" xfId="2169" xr:uid="{D547D1FE-A2BB-475E-966C-9A0136B56DD7}"/>
    <cellStyle name="20% - Акцент1 11 3 19" xfId="2815" xr:uid="{BA72E687-1BC2-412C-B8CD-0ACCC7A92C4B}"/>
    <cellStyle name="20% - Акцент1 11 3 19 2" xfId="2814" xr:uid="{43F5326F-353B-45A2-84CF-ECD4A7C8AA48}"/>
    <cellStyle name="20% - Акцент1 11 3 2" xfId="2813" xr:uid="{2AAF7BB6-28D0-4195-BDD7-84EF5D3F6907}"/>
    <cellStyle name="20% — акцент1 11 3 2" xfId="2812" xr:uid="{6A2372AA-1B5E-4A09-A8BF-7623EF27EB2A}"/>
    <cellStyle name="20% - Акцент1 11 3 2 2" xfId="2273" xr:uid="{9520068C-B85F-4FA9-BB5B-9D8E3C09A33D}"/>
    <cellStyle name="20% - Акцент1 11 3 20" xfId="2203" xr:uid="{300FB4DC-AF19-4B3C-B535-E5BB6C29B4C6}"/>
    <cellStyle name="20% - Акцент1 11 3 3" xfId="2134" xr:uid="{2507E51A-75C0-4CC7-BD2C-2F492407D4E6}"/>
    <cellStyle name="20% - Акцент1 11 3 3 2" xfId="2099" xr:uid="{8955CFC0-341F-453A-B082-A7A8FEE412EC}"/>
    <cellStyle name="20% - Акцент1 11 3 4" xfId="2811" xr:uid="{E42AC86D-CE39-49C7-B631-6257A734DDEB}"/>
    <cellStyle name="20% - Акцент1 11 3 4 2" xfId="2810" xr:uid="{1EAA95B8-7502-4CDE-81A6-F7357E79AC4C}"/>
    <cellStyle name="20% - Акцент1 11 3 5" xfId="2809" xr:uid="{278EEC73-4250-44BA-A5D2-B740F51E9C49}"/>
    <cellStyle name="20% - Акцент1 11 3 5 2" xfId="2808" xr:uid="{95D1B474-568B-4779-9497-B22694BE9A7C}"/>
    <cellStyle name="20% - Акцент1 11 3 6" xfId="2237" xr:uid="{577990AD-9391-4A37-9877-6D4F5EE205AB}"/>
    <cellStyle name="20% - Акцент1 11 3 6 2" xfId="2168" xr:uid="{F521F52F-63BC-4B7B-9D77-F1CFE96586CA}"/>
    <cellStyle name="20% - Акцент1 11 3 7" xfId="2807" xr:uid="{30639BD2-3780-4635-939B-3229D85F3FDB}"/>
    <cellStyle name="20% - Акцент1 11 3 7 2" xfId="2806" xr:uid="{02176551-6B9A-4781-BB5E-CED3196A4F0A}"/>
    <cellStyle name="20% - Акцент1 11 3 8" xfId="2805" xr:uid="{7193DE20-09D8-4074-928D-25CAF39D25A1}"/>
    <cellStyle name="20% - Акцент1 11 3 8 2" xfId="2804" xr:uid="{F3902FE3-471B-4456-8569-0B0E8D387EA3}"/>
    <cellStyle name="20% - Акцент1 11 3 9" xfId="2272" xr:uid="{A01E380F-BB73-47E0-991F-0F47178106CA}"/>
    <cellStyle name="20% - Акцент1 11 3 9 2" xfId="2202" xr:uid="{7F91E9D8-EF82-4283-BFF6-4911A0552D42}"/>
    <cellStyle name="20% - Акцент1 11 4" xfId="2133" xr:uid="{0A2DA3AB-93DB-4F55-A56A-284F12E5E76C}"/>
    <cellStyle name="20% — акцент1 11 4" xfId="2098" xr:uid="{31218EC9-F35A-41BA-BF71-E9B89F51001A}"/>
    <cellStyle name="20% - Акцент1 11 4 2" xfId="2803" xr:uid="{CD530E6E-00A6-4A1D-8959-F510632F16F7}"/>
    <cellStyle name="20% — акцент1 11 4 2" xfId="2802" xr:uid="{7E79298D-5010-44C8-84DE-8BFCD3496FC7}"/>
    <cellStyle name="20% - Акцент1 11 5" xfId="2801" xr:uid="{01ACC732-4497-43FA-989B-BFA008DE5614}"/>
    <cellStyle name="20% — акцент1 11 5" xfId="2800" xr:uid="{709DF508-6BA7-4371-90EF-CF050C099C6C}"/>
    <cellStyle name="20% - Акцент1 11 5 2" xfId="2236" xr:uid="{898FB052-CBAA-4A2C-8F28-90C1A41E56C2}"/>
    <cellStyle name="20% — акцент1 11 5 2" xfId="2167" xr:uid="{F9CD844E-3DCA-424A-9AAC-BCB7A6AAA6A4}"/>
    <cellStyle name="20% - Акцент1 11 6" xfId="2799" xr:uid="{4554611C-1406-4122-9AAC-8CA6E9EF9C30}"/>
    <cellStyle name="20% — акцент1 11 6" xfId="2798" xr:uid="{4F626040-D289-46A3-8C03-707FEE536179}"/>
    <cellStyle name="20% - Акцент1 11 6 2" xfId="2797" xr:uid="{79A100CF-5303-499A-99A2-9D660BEE8A04}"/>
    <cellStyle name="20% — акцент1 11 6 2" xfId="2796" xr:uid="{7106EA33-F042-44FE-8F2E-774725A967EA}"/>
    <cellStyle name="20% - Акцент1 11 7" xfId="2271" xr:uid="{98DD31FC-05AD-4E33-A9C0-2CBCFE0F5BE1}"/>
    <cellStyle name="20% — акцент1 11 7" xfId="2201" xr:uid="{73EE33DB-6024-4D69-BB35-771EEDD8BC89}"/>
    <cellStyle name="20% - Акцент1 11 7 2" xfId="2132" xr:uid="{9A4AB400-8126-42E4-9484-2FF5EBA84707}"/>
    <cellStyle name="20% — акцент1 11 7 2" xfId="2097" xr:uid="{C1D27F28-95DF-4426-B852-EFE611F50C0E}"/>
    <cellStyle name="20% - Акцент1 11 8" xfId="2795" xr:uid="{A8A6A55A-5F40-4B29-9E7E-53CEAD9BCEA3}"/>
    <cellStyle name="20% — акцент1 11 8" xfId="2794" xr:uid="{98ABACFF-FF08-42D0-AE3A-F20D73B05973}"/>
    <cellStyle name="20% - Акцент1 11 8 2" xfId="2793" xr:uid="{9BE9E3C6-F1E4-49F5-9FC4-66BA47D46327}"/>
    <cellStyle name="20% — акцент1 11 8 2" xfId="2792" xr:uid="{B1946375-46D4-49D6-BFC8-989393F736CE}"/>
    <cellStyle name="20% - Акцент1 11 9" xfId="2235" xr:uid="{665BCFA6-9B2C-490B-AE64-7A207359485C}"/>
    <cellStyle name="20% — акцент1 11 9" xfId="2166" xr:uid="{A1BB48A3-AC96-4BA6-B5D9-C9D4725788F4}"/>
    <cellStyle name="20% - Акцент1 11 9 2" xfId="2791" xr:uid="{EC8DCBD8-005F-43D8-AA1A-5F1B4E27BF40}"/>
    <cellStyle name="20% — акцент1 11 9 2" xfId="2790" xr:uid="{65C4BAD1-B47E-4D20-BE8F-1ED212F1CEA4}"/>
    <cellStyle name="20% - Акцент1 12" xfId="2789" xr:uid="{C89F541D-A404-4125-9019-35A2401C301C}"/>
    <cellStyle name="20% — акцент1 12" xfId="2788" xr:uid="{36BFD09D-0C01-40B6-AB90-3CC1BFBA1052}"/>
    <cellStyle name="20% - Акцент1 12 10" xfId="2270" xr:uid="{D25EFAE2-4002-4795-9068-B7659D33E21E}"/>
    <cellStyle name="20% — акцент1 12 10" xfId="2200" xr:uid="{0371DBC2-37CF-447D-8C31-3077A567FB68}"/>
    <cellStyle name="20% - Акцент1 12 10 2" xfId="2131" xr:uid="{3B20A595-2739-40CA-8529-7CE862BA775C}"/>
    <cellStyle name="20% — акцент1 12 10 2" xfId="2096" xr:uid="{5F5009EA-35FF-438C-B635-D4E91B387ADC}"/>
    <cellStyle name="20% - Акцент1 12 11" xfId="2787" xr:uid="{85924C02-A88A-434D-9DB3-0890D3EF8AC0}"/>
    <cellStyle name="20% — акцент1 12 11" xfId="2786" xr:uid="{A7C03316-03B1-4966-83AA-E62D7BB0F120}"/>
    <cellStyle name="20% - Акцент1 12 11 2" xfId="2785" xr:uid="{F67F27B1-CEB1-4BCF-AE77-214F52765061}"/>
    <cellStyle name="20% — акцент1 12 11 2" xfId="2784" xr:uid="{A1293E66-6965-4DFE-85DA-A07312E0DC13}"/>
    <cellStyle name="20% - Акцент1 12 12" xfId="2234" xr:uid="{F6AE90C2-C98E-4050-AB5B-8E4A0519250C}"/>
    <cellStyle name="20% — акцент1 12 12" xfId="2165" xr:uid="{A7B1FE4D-A743-4BB7-A74A-47F8065A019C}"/>
    <cellStyle name="20% - Акцент1 12 12 2" xfId="2783" xr:uid="{34A6B153-6F93-4E18-B076-CF174C7FC85A}"/>
    <cellStyle name="20% — акцент1 12 12 2" xfId="2782" xr:uid="{B2D4DC00-DEBB-4502-8B2C-C0F03115CC26}"/>
    <cellStyle name="20% - Акцент1 12 13" xfId="2781" xr:uid="{A6BBB144-0D92-40FA-908F-ADFCF3D964C0}"/>
    <cellStyle name="20% — акцент1 12 13" xfId="2780" xr:uid="{2CB2D7B3-ED89-4061-8282-6227A2C2CD78}"/>
    <cellStyle name="20% - Акцент1 12 13 2" xfId="2269" xr:uid="{1AB224F1-9325-43B6-8E94-218BA1DFBA75}"/>
    <cellStyle name="20% — акцент1 12 13 2" xfId="2199" xr:uid="{F699716C-BD37-4C79-9F54-72C64B15123E}"/>
    <cellStyle name="20% - Акцент1 12 14" xfId="2130" xr:uid="{12F62BCC-DC1D-4FDE-8DC4-A1B17F3FF32A}"/>
    <cellStyle name="20% — акцент1 12 14" xfId="2095" xr:uid="{4FC0DEF4-9EF8-4FB6-8F07-5C70724F7B29}"/>
    <cellStyle name="20% - Акцент1 12 14 2" xfId="2779" xr:uid="{BE9C1F43-2075-41BC-A827-7DEF928015B0}"/>
    <cellStyle name="20% — акцент1 12 14 2" xfId="2778" xr:uid="{2EBE73DB-6EA9-4C60-99CE-6F6D35919AC7}"/>
    <cellStyle name="20% - Акцент1 12 15" xfId="2777" xr:uid="{9B7EDE2E-10AD-4D81-B396-6E37B57D5EE3}"/>
    <cellStyle name="20% — акцент1 12 15" xfId="2776" xr:uid="{DB130564-D2CF-48CE-94FA-F5943441D493}"/>
    <cellStyle name="20% - Акцент1 12 15 2" xfId="2233" xr:uid="{1FF0A2EE-B20E-47D0-8D7C-6EC39E794CD2}"/>
    <cellStyle name="20% — акцент1 12 15 2" xfId="2164" xr:uid="{D4049DB6-7B1C-4514-8210-F3E9140B6CDB}"/>
    <cellStyle name="20% - Акцент1 12 16" xfId="2775" xr:uid="{91E0C56E-906C-46BA-AB15-BBC5E19BD61C}"/>
    <cellStyle name="20% — акцент1 12 16" xfId="2774" xr:uid="{F21CB5D4-5133-445F-B88D-504FE3DCB4CF}"/>
    <cellStyle name="20% - Акцент1 12 16 2" xfId="2773" xr:uid="{3D27BBB6-CDCA-47D6-A637-D0C19EC87437}"/>
    <cellStyle name="20% — акцент1 12 16 2" xfId="2772" xr:uid="{557BBF65-4EEC-4872-B2E9-F487F9F8013C}"/>
    <cellStyle name="20% - Акцент1 12 17" xfId="2268" xr:uid="{548E43E2-9ACC-4181-8436-56D426372AB6}"/>
    <cellStyle name="20% — акцент1 12 17" xfId="2198" xr:uid="{F28D1C26-0C03-4502-A81B-3E37CB4E2F7C}"/>
    <cellStyle name="20% - Акцент1 12 17 2" xfId="2129" xr:uid="{A044FE17-4ABA-4F9B-B78B-C430ECBAA2AA}"/>
    <cellStyle name="20% — акцент1 12 17 2" xfId="2094" xr:uid="{E6C3ED3C-671E-409A-AEFB-16CE18E349EF}"/>
    <cellStyle name="20% - Акцент1 12 18" xfId="2771" xr:uid="{04E98614-799A-428B-9442-3BA929E64CBF}"/>
    <cellStyle name="20% — акцент1 12 18" xfId="2770" xr:uid="{651D8FF3-F970-4602-B9EC-A0F57AD73716}"/>
    <cellStyle name="20% - Акцент1 12 18 2" xfId="2769" xr:uid="{97C77263-8CEC-4859-BA43-D361E60CD298}"/>
    <cellStyle name="20% — акцент1 12 18 2" xfId="2768" xr:uid="{E8070E34-059C-495E-9669-CB11FAF20DA9}"/>
    <cellStyle name="20% - Акцент1 12 19" xfId="2232" xr:uid="{3DB42448-51D7-4059-80B7-95596060DF70}"/>
    <cellStyle name="20% — акцент1 12 19" xfId="2163" xr:uid="{D211D9A6-6158-4CFA-B2D1-C144CF71DA6E}"/>
    <cellStyle name="20% - Акцент1 12 19 2" xfId="2767" xr:uid="{B897052A-5C41-44D4-AF55-1E35B7D9DDBC}"/>
    <cellStyle name="20% — акцент1 12 19 2" xfId="2766" xr:uid="{70C6C37F-3323-41AD-9F3E-B79659DAB996}"/>
    <cellStyle name="20% - Акцент1 12 2" xfId="2765" xr:uid="{2AAA499B-42BF-403A-9F56-CE63399DD55C}"/>
    <cellStyle name="20% — акцент1 12 2" xfId="2764" xr:uid="{203EECBD-9716-4C04-9747-E679E2AA1635}"/>
    <cellStyle name="20% - Акцент1 12 2 10" xfId="2267" xr:uid="{B27183B6-F263-43BA-8B89-33068BCCBCCB}"/>
    <cellStyle name="20% - Акцент1 12 2 10 2" xfId="2197" xr:uid="{0C0ED332-FB5B-43E9-92D5-82872C56C1FC}"/>
    <cellStyle name="20% - Акцент1 12 2 11" xfId="2128" xr:uid="{7B03C180-3540-459C-BE0D-790947A13791}"/>
    <cellStyle name="20% - Акцент1 12 2 11 2" xfId="2093" xr:uid="{CA6B9B3D-EBE8-44B4-BA00-4272FF11F636}"/>
    <cellStyle name="20% - Акцент1 12 2 12" xfId="2763" xr:uid="{F976C717-7E22-4132-B5EA-A3E713A29A75}"/>
    <cellStyle name="20% - Акцент1 12 2 12 2" xfId="2762" xr:uid="{1410A1DA-7C9B-4321-8EAF-1CAAB7446AA6}"/>
    <cellStyle name="20% - Акцент1 12 2 13" xfId="2761" xr:uid="{FDB626AB-1608-4C99-8ACC-6E3C934ED75C}"/>
    <cellStyle name="20% - Акцент1 12 2 13 2" xfId="2760" xr:uid="{432CF2D3-50FB-4965-98F6-51904464925C}"/>
    <cellStyle name="20% - Акцент1 12 2 14" xfId="2231" xr:uid="{EE3D5684-96E1-480E-86F1-DA6306AFC84D}"/>
    <cellStyle name="20% - Акцент1 12 2 14 2" xfId="2162" xr:uid="{C3DF5F7A-0408-440A-9ACE-1EC85D14E54E}"/>
    <cellStyle name="20% - Акцент1 12 2 15" xfId="2759" xr:uid="{DB353F28-EE9A-4F3A-AC29-D872973AD647}"/>
    <cellStyle name="20% - Акцент1 12 2 15 2" xfId="2758" xr:uid="{5A3E4587-988A-4BFA-9973-E7205DB7E7A7}"/>
    <cellStyle name="20% - Акцент1 12 2 16" xfId="2757" xr:uid="{68BC63CD-2104-44A1-B8AE-98D40B6C1904}"/>
    <cellStyle name="20% - Акцент1 12 2 16 2" xfId="2756" xr:uid="{EB1809C0-D328-4DE6-A339-6F5C096AA0AC}"/>
    <cellStyle name="20% - Акцент1 12 2 17" xfId="2266" xr:uid="{112F9414-3D7D-4019-A612-49A924FF89D1}"/>
    <cellStyle name="20% - Акцент1 12 2 17 2" xfId="2196" xr:uid="{CFD4C85E-27BB-4DB9-8A7E-1896265E20C6}"/>
    <cellStyle name="20% - Акцент1 12 2 18" xfId="2127" xr:uid="{B92D1DC4-BCE2-4DB4-BF66-5AF2D5762983}"/>
    <cellStyle name="20% - Акцент1 12 2 18 2" xfId="2092" xr:uid="{0C18CE1B-A2E6-4992-8255-D19E6282F3EF}"/>
    <cellStyle name="20% - Акцент1 12 2 19" xfId="2755" xr:uid="{E4943506-FBA5-403A-90A1-FD60C4011FFA}"/>
    <cellStyle name="20% - Акцент1 12 2 19 2" xfId="2754" xr:uid="{ADB1821E-2D52-45F5-AC21-6E0D43D0568D}"/>
    <cellStyle name="20% - Акцент1 12 2 2" xfId="2753" xr:uid="{01CB6FC7-CD07-4B93-8A97-F6C0B704FE09}"/>
    <cellStyle name="20% — акцент1 12 2 2" xfId="2752" xr:uid="{92060B0B-9E8D-4256-9395-15C350582988}"/>
    <cellStyle name="20% - Акцент1 12 2 2 2" xfId="2230" xr:uid="{40FBFB96-C343-4282-B837-14D11991D8E9}"/>
    <cellStyle name="20% - Акцент1 12 2 20" xfId="2161" xr:uid="{2396F908-1626-4644-A752-BE1EB6944CAE}"/>
    <cellStyle name="20% - Акцент1 12 2 20 2" xfId="2751" xr:uid="{709D75AC-77DA-435C-93AD-BADA9EF30526}"/>
    <cellStyle name="20% - Акцент1 12 2 21" xfId="2750" xr:uid="{6E82B4C2-7C3D-444D-B920-D71BF7224691}"/>
    <cellStyle name="20% - Акцент1 12 2 3" xfId="2749" xr:uid="{B3DFA29D-9617-4C5A-8721-89893F155743}"/>
    <cellStyle name="20% - Акцент1 12 2 3 2" xfId="2748" xr:uid="{A18C5B91-9066-40AD-A2DA-CD85502DD874}"/>
    <cellStyle name="20% - Акцент1 12 2 4" xfId="2265" xr:uid="{879F30AE-BCD8-410E-A0F9-8042A853D544}"/>
    <cellStyle name="20% - Акцент1 12 2 4 2" xfId="2195" xr:uid="{776A049F-00C3-43CA-B9F0-99BA05D3D423}"/>
    <cellStyle name="20% - Акцент1 12 2 5" xfId="2126" xr:uid="{39C7FF10-F1E4-4FBA-8460-F39EA2970D85}"/>
    <cellStyle name="20% - Акцент1 12 2 5 2" xfId="2091" xr:uid="{EDE119D6-246B-44FE-AA75-FFEB05589781}"/>
    <cellStyle name="20% - Акцент1 12 2 6" xfId="2747" xr:uid="{81B0C1E0-5BF7-407A-9271-A8B87F0E0ACD}"/>
    <cellStyle name="20% - Акцент1 12 2 6 2" xfId="2746" xr:uid="{63357A1D-342D-4CE9-8A59-DC30EFD72CBA}"/>
    <cellStyle name="20% - Акцент1 12 2 7" xfId="2745" xr:uid="{2A4BC715-5620-41B5-85B5-C18A5F3F9554}"/>
    <cellStyle name="20% - Акцент1 12 2 7 2" xfId="2744" xr:uid="{428EBFE9-9F42-40A8-A740-B6FE9D9AFF24}"/>
    <cellStyle name="20% - Акцент1 12 2 8" xfId="2229" xr:uid="{950AA41E-B654-4CE9-BBE8-28A658DF19E5}"/>
    <cellStyle name="20% - Акцент1 12 2 8 2" xfId="2160" xr:uid="{5833592F-67F4-4A61-B773-E4F15063C08E}"/>
    <cellStyle name="20% - Акцент1 12 2 9" xfId="2743" xr:uid="{204BEAF5-9810-4D02-BDDC-A2034D8D2552}"/>
    <cellStyle name="20% - Акцент1 12 2 9 2" xfId="2742" xr:uid="{E86E8583-DA05-4E39-B823-AC208E38AC6A}"/>
    <cellStyle name="20% - Акцент1 12 20" xfId="2741" xr:uid="{146450FF-0383-43B3-91A6-0996BEF371A2}"/>
    <cellStyle name="20% — акцент1 12 20" xfId="2740" xr:uid="{2209FCCF-31D6-4479-9EB4-86FF867B86FC}"/>
    <cellStyle name="20% - Акцент1 12 20 2" xfId="2264" xr:uid="{C7CDB4AF-69EB-4A7F-8261-AD157FE7C112}"/>
    <cellStyle name="20% — акцент1 12 20 2" xfId="2194" xr:uid="{233027EE-D585-481F-92E1-8DE31430C61E}"/>
    <cellStyle name="20% - Акцент1 12 21" xfId="2125" xr:uid="{ED1FA0FF-DACB-4EFD-BE91-FC9ADEC7CDAE}"/>
    <cellStyle name="20% — акцент1 12 21" xfId="2090" xr:uid="{3FF67DD2-15ED-4DF3-8D40-98D9E20F9DCE}"/>
    <cellStyle name="20% - Акцент1 12 21 2" xfId="2739" xr:uid="{F91E31B8-69C8-46E8-BE84-B0D7C62C1B10}"/>
    <cellStyle name="20% - Акцент1 12 22" xfId="2738" xr:uid="{1E81650B-96BB-4450-9ED3-7AD0B4059971}"/>
    <cellStyle name="20% - Акцент1 12 22 2" xfId="2737" xr:uid="{39A2CBB7-B25A-42B0-B51C-70276186A944}"/>
    <cellStyle name="20% - Акцент1 12 23" xfId="2736" xr:uid="{796E4A47-A48F-4E96-AEE2-BEC168BC234E}"/>
    <cellStyle name="20% - Акцент1 12 3" xfId="2228" xr:uid="{25A8F634-AB10-4FF0-A0B3-EE605BF1480E}"/>
    <cellStyle name="20% — акцент1 12 3" xfId="2159" xr:uid="{1745B942-945B-42CB-8917-1128EDA673EA}"/>
    <cellStyle name="20% - Акцент1 12 3 10" xfId="2735" xr:uid="{593BB07D-B9FC-4FA8-B22D-4C016C68456A}"/>
    <cellStyle name="20% - Акцент1 12 3 10 2" xfId="2734" xr:uid="{07AC127B-8178-4EA7-BD04-4CBDE836F96E}"/>
    <cellStyle name="20% - Акцент1 12 3 11" xfId="2733" xr:uid="{072B4B19-5D1F-47CD-889E-5DCADDC79DC8}"/>
    <cellStyle name="20% - Акцент1 12 3 11 2" xfId="2732" xr:uid="{22D13AC3-8FE2-478B-8F57-92E6B4D31C1F}"/>
    <cellStyle name="20% - Акцент1 12 3 12" xfId="2263" xr:uid="{894CE0ED-F0F3-4385-A734-C9F525EDB925}"/>
    <cellStyle name="20% - Акцент1 12 3 12 2" xfId="2193" xr:uid="{F89B0AA8-BFFF-4B3A-81C1-A21F5E59AD31}"/>
    <cellStyle name="20% - Акцент1 12 3 13" xfId="2124" xr:uid="{983CA506-84EC-49EA-96FC-9D3F5BD4274F}"/>
    <cellStyle name="20% - Акцент1 12 3 13 2" xfId="2089" xr:uid="{FFF9C92D-3899-4F05-842F-9FC9BB51CE05}"/>
    <cellStyle name="20% - Акцент1 12 3 14" xfId="2042" xr:uid="{C0C1E874-4264-4E08-B424-CC86C0746C2B}"/>
    <cellStyle name="20% - Акцент1 12 3 14 2" xfId="2731" xr:uid="{BC3F49FC-2C49-4E7D-A334-1A174526B3F4}"/>
    <cellStyle name="20% - Акцент1 12 3 15" xfId="2730" xr:uid="{A4015C33-5706-4BF7-BB0F-8FFBF4CB5CB3}"/>
    <cellStyle name="20% - Акцент1 12 3 15 2" xfId="2729" xr:uid="{2A2C0945-88D8-4471-A695-A3C79B4AEC23}"/>
    <cellStyle name="20% - Акцент1 12 3 16" xfId="2728" xr:uid="{37632D2C-5950-4FF6-9285-BFF46B0EB81C}"/>
    <cellStyle name="20% - Акцент1 12 3 16 2" xfId="2041" xr:uid="{1D8809BE-06EF-4BC6-AA61-0D2F175522D6}"/>
    <cellStyle name="20% - Акцент1 12 3 17" xfId="2040" xr:uid="{04D57903-1493-4E13-B60C-BD4C4849A1BC}"/>
    <cellStyle name="20% - Акцент1 12 3 17 2" xfId="2038" xr:uid="{58DCCA86-BD2C-4B2F-88C4-B3EC1767B408}"/>
    <cellStyle name="20% - Акцент1 12 3 18" xfId="2037" xr:uid="{DB152965-6867-432F-AF08-6A437631E952}"/>
    <cellStyle name="20% - Акцент1 12 3 18 2" xfId="2036" xr:uid="{5333E8C8-9A7E-4F27-81BE-5E796F5FA219}"/>
    <cellStyle name="20% - Акцент1 12 3 19" xfId="2035" xr:uid="{892DFAAE-F6E4-40CB-A50D-392D4A21CE0D}"/>
    <cellStyle name="20% - Акцент1 12 3 19 2" xfId="2034" xr:uid="{56FAD6B8-AE8A-48FC-A705-936586957909}"/>
    <cellStyle name="20% - Акцент1 12 3 2" xfId="2033" xr:uid="{E066FDD5-6E32-4E47-82FD-491948623495}"/>
    <cellStyle name="20% — акцент1 12 3 2" xfId="2032" xr:uid="{E12D2CB5-7CDD-4112-AB48-6E3E4C9B497A}"/>
    <cellStyle name="20% - Акцент1 12 3 2 2" xfId="2031" xr:uid="{D2EB1AEE-74F9-4195-92C9-8E0E71ADF231}"/>
    <cellStyle name="20% - Акцент1 12 3 20" xfId="2030" xr:uid="{9F1247E4-11C6-447A-AD63-5556D6643D79}"/>
    <cellStyle name="20% - Акцент1 12 3 3" xfId="2029" xr:uid="{1B32290D-9DAE-4B8A-A9AD-9061DD26567A}"/>
    <cellStyle name="20% - Акцент1 12 3 3 2" xfId="2028" xr:uid="{C5CD1834-51DE-47EA-BC72-970BF9187BE1}"/>
    <cellStyle name="20% - Акцент1 12 3 4" xfId="2027" xr:uid="{B1716AE6-5964-4996-A6F0-3AE7932F053F}"/>
    <cellStyle name="20% - Акцент1 12 3 4 2" xfId="2026" xr:uid="{AABEAEB1-5926-4113-AE68-E46B065C3266}"/>
    <cellStyle name="20% - Акцент1 12 3 5" xfId="2025" xr:uid="{FBA0CCE5-B914-4896-AAF1-65CE3A7763B1}"/>
    <cellStyle name="20% - Акцент1 12 3 5 2" xfId="2024" xr:uid="{721BC848-9F45-4CBD-B74E-19BBED72967B}"/>
    <cellStyle name="20% - Акцент1 12 3 6" xfId="2023" xr:uid="{77C481D5-EF67-475E-800B-6B1431BD69D6}"/>
    <cellStyle name="20% - Акцент1 12 3 6 2" xfId="2022" xr:uid="{5A3316FD-39D9-4B8B-8EEA-49884048B386}"/>
    <cellStyle name="20% - Акцент1 12 3 7" xfId="1382" xr:uid="{06B29B3B-C6FE-4963-A4AE-5CD4F9F415EE}"/>
    <cellStyle name="20% - Акцент1 12 3 7 2" xfId="2084" xr:uid="{DE8EEB6D-02D1-41F5-B2B1-31C8237B0C23}"/>
    <cellStyle name="20% - Акцент1 12 3 8" xfId="2724" xr:uid="{790B2109-6526-42A3-ACFA-33915C657CF6}"/>
    <cellStyle name="20% - Акцент1 12 3 8 2" xfId="2723" xr:uid="{126A6A0B-3D43-47D4-9EFD-906DF71B6D1A}"/>
    <cellStyle name="20% - Акцент1 12 3 9" xfId="2722" xr:uid="{DD92FF4E-1EBC-419B-A884-A584E48257E2}"/>
    <cellStyle name="20% - Акцент1 12 3 9 2" xfId="2021" xr:uid="{A8C46D05-7B53-4E3B-8E1C-6BAA3EF3FB2F}"/>
    <cellStyle name="20% - Акцент1 12 4" xfId="2721" xr:uid="{072F0750-348D-4CDB-A1C3-CC36C61E0B07}"/>
    <cellStyle name="20% — акцент1 12 4" xfId="2020" xr:uid="{33410CF4-8527-4C19-86D1-C381CC956368}"/>
    <cellStyle name="20% - Акцент1 12 4 2" xfId="2720" xr:uid="{70B7B113-5D4F-4013-B4CF-14102C883DC9}"/>
    <cellStyle name="20% — акцент1 12 4 2" xfId="2019" xr:uid="{D6A439B3-3582-4E0C-AF49-0BD0A46D64C3}"/>
    <cellStyle name="20% - Акцент1 12 5" xfId="2018" xr:uid="{9B3AC9E0-FC59-4405-B869-A6A338EB1E08}"/>
    <cellStyle name="20% — акцент1 12 5" xfId="2719" xr:uid="{86E5FA81-DF31-436F-A810-19A5A5D63E56}"/>
    <cellStyle name="20% - Акцент1 12 5 2" xfId="2017" xr:uid="{A3D56B00-CBFD-48EB-BEDB-F0CF39A1106F}"/>
    <cellStyle name="20% — акцент1 12 5 2" xfId="1383" xr:uid="{62E0D107-33C0-426D-910F-A3BA81D760E6}"/>
    <cellStyle name="20% - Акцент1 12 6" xfId="2016" xr:uid="{18B5F6A8-69F7-429A-BC83-1367AA7E2A61}"/>
    <cellStyle name="20% — акцент1 12 6" xfId="2015" xr:uid="{BF63D3BF-BED9-4CDE-9D4D-A92F764BDAA7}"/>
    <cellStyle name="20% - Акцент1 12 6 2" xfId="2014" xr:uid="{BAC3FC9B-98F9-4870-8EF5-A52ACDE5153B}"/>
    <cellStyle name="20% — акцент1 12 6 2" xfId="2718" xr:uid="{B3E211AC-3E84-46F2-BDE6-C1BC41796FA0}"/>
    <cellStyle name="20% - Акцент1 12 7" xfId="2717" xr:uid="{DBD0FB7D-A9DA-429F-BA3C-63BE2650980D}"/>
    <cellStyle name="20% — акцент1 12 7" xfId="2013" xr:uid="{2D0FC0BA-91C3-4DD9-B2DF-670DFC1249D5}"/>
    <cellStyle name="20% - Акцент1 12 7 2" xfId="2012" xr:uid="{E3634787-D76F-460D-AA4B-0028CFF65179}"/>
    <cellStyle name="20% — акцент1 12 7 2" xfId="2011" xr:uid="{83F39162-EA62-46AE-B261-254A91DDB5CA}"/>
    <cellStyle name="20% - Акцент1 12 8" xfId="2010" xr:uid="{C2B0E24A-75E4-4C1F-95C0-65043C6F2B5E}"/>
    <cellStyle name="20% — акцент1 12 8" xfId="2009" xr:uid="{FC0495D6-71BF-4D11-AC37-49D5272383A0}"/>
    <cellStyle name="20% - Акцент1 12 8 2" xfId="2716" xr:uid="{ADE532E9-3AD1-4936-B855-6A296C2555E0}"/>
    <cellStyle name="20% — акцент1 12 8 2" xfId="2008" xr:uid="{4E40133A-D644-441A-BA66-D900562D3872}"/>
    <cellStyle name="20% - Акцент1 12 9" xfId="2007" xr:uid="{3A1BBC3A-8920-4311-B69B-EAC7B123393C}"/>
    <cellStyle name="20% — акцент1 12 9" xfId="2006" xr:uid="{D56EC3AC-16A8-4FA0-8142-DA2BE3D68131}"/>
    <cellStyle name="20% - Акцент1 12 9 2" xfId="2715" xr:uid="{2BD39830-87B2-4AFC-8F1E-28E57EEC8105}"/>
    <cellStyle name="20% — акцент1 12 9 2" xfId="2714" xr:uid="{C8E434D3-24D8-494F-BCCE-CE0863D48B2B}"/>
    <cellStyle name="20% - Акцент1 13" xfId="2713" xr:uid="{032BC8B8-D5DB-42BB-800E-BCD935E8ED83}"/>
    <cellStyle name="20% — акцент1 13" xfId="1381" xr:uid="{3CC006D2-5DB4-4DA0-AD4B-5A6582824421}"/>
    <cellStyle name="20% - Акцент1 13 10" xfId="2005" xr:uid="{211B2289-C143-423F-B552-83DF125B9115}"/>
    <cellStyle name="20% — акцент1 13 10" xfId="2004" xr:uid="{DF5E86D8-7876-4155-AE76-0DB605FD7BB9}"/>
    <cellStyle name="20% - Акцент1 13 10 2" xfId="2003" xr:uid="{24612B0B-BB99-4BF5-8ACB-6A95F6D45F46}"/>
    <cellStyle name="20% — акцент1 13 10 2" xfId="2002" xr:uid="{A8127190-FA3F-45B5-81D7-DE1129CCF2A5}"/>
    <cellStyle name="20% - Акцент1 13 11" xfId="2001" xr:uid="{BF7B4206-5CA6-41DD-A07E-15610C7972D5}"/>
    <cellStyle name="20% — акцент1 13 11" xfId="2000" xr:uid="{407A02EE-C383-4B42-9A4D-FB1C1A03C2D5}"/>
    <cellStyle name="20% - Акцент1 13 11 2" xfId="1999" xr:uid="{1EC72B4A-8304-4DF0-9D69-3F8DD0E08C2A}"/>
    <cellStyle name="20% — акцент1 13 11 2" xfId="1998" xr:uid="{2C085CC7-8048-4DD8-A62B-1EC8F8E9E676}"/>
    <cellStyle name="20% - Акцент1 13 12" xfId="1997" xr:uid="{1A38F485-C63F-45E6-A902-DB4F3CBD2E35}"/>
    <cellStyle name="20% — акцент1 13 12" xfId="1996" xr:uid="{51BC7729-29E9-4D7A-A441-C55FFC9C19E0}"/>
    <cellStyle name="20% - Акцент1 13 12 2" xfId="1995" xr:uid="{C5250980-63B0-4EC9-ACFA-01A4D252F60B}"/>
    <cellStyle name="20% — акцент1 13 12 2" xfId="1994" xr:uid="{D7D37705-3381-4848-890B-779F7AC9B6AE}"/>
    <cellStyle name="20% - Акцент1 13 13" xfId="1993" xr:uid="{27A50D58-6F6E-48EE-90F9-5C5CFC7D2BA0}"/>
    <cellStyle name="20% — акцент1 13 13" xfId="1992" xr:uid="{C3314790-3723-41DF-9856-EA8A94464FA8}"/>
    <cellStyle name="20% - Акцент1 13 13 2" xfId="1991" xr:uid="{3D4E0EF3-C279-4A9C-B389-6940BF1057E5}"/>
    <cellStyle name="20% — акцент1 13 13 2" xfId="1990" xr:uid="{296DA83F-02D7-4EA3-825F-7DC10C834BB1}"/>
    <cellStyle name="20% - Акцент1 13 14" xfId="1989" xr:uid="{E69B50C6-2A49-4295-8090-766157A9EDF1}"/>
    <cellStyle name="20% — акцент1 13 14" xfId="1988" xr:uid="{5434CF81-3B4A-458C-BEA9-EAB6219FF960}"/>
    <cellStyle name="20% - Акцент1 13 14 2" xfId="1987" xr:uid="{A7016E0E-4647-40D7-A145-46FA0E9EB44C}"/>
    <cellStyle name="20% — акцент1 13 14 2" xfId="1986" xr:uid="{55961174-B099-4C84-B54D-8671514640D7}"/>
    <cellStyle name="20% - Акцент1 13 15" xfId="1985" xr:uid="{897477EC-D685-4359-B3F1-2AE19FBC6A32}"/>
    <cellStyle name="20% — акцент1 13 15" xfId="1984" xr:uid="{BE8BA718-53E0-40AE-88E1-88E142F4438B}"/>
    <cellStyle name="20% - Акцент1 13 15 2" xfId="1983" xr:uid="{164DB1F7-45DB-4BC2-9BBC-528C57257F24}"/>
    <cellStyle name="20% — акцент1 13 15 2" xfId="1982" xr:uid="{2CEEE7BA-DD01-48FD-AFB2-2282ED30FC5C}"/>
    <cellStyle name="20% - Акцент1 13 16" xfId="1981" xr:uid="{3E33F568-9883-4C22-8345-BBDDE543D75E}"/>
    <cellStyle name="20% — акцент1 13 16" xfId="1980" xr:uid="{87F86556-6E1B-4333-82F3-C2869CEA5303}"/>
    <cellStyle name="20% - Акцент1 13 16 2" xfId="1979" xr:uid="{B5338F73-EE58-4735-ADC5-A364C20AB5A0}"/>
    <cellStyle name="20% — акцент1 13 16 2" xfId="1978" xr:uid="{53D70C23-FFF9-4B7F-A231-3FD28103648F}"/>
    <cellStyle name="20% - Акцент1 13 17" xfId="1977" xr:uid="{F7F4A3E0-1467-4B2F-B19A-19E5EB408800}"/>
    <cellStyle name="20% — акцент1 13 17" xfId="1976" xr:uid="{5E567D86-6655-4BA1-9AD8-96239C5F2781}"/>
    <cellStyle name="20% - Акцент1 13 17 2" xfId="1975" xr:uid="{0B5E1485-8F60-4C38-9DFC-4C803E2A1374}"/>
    <cellStyle name="20% — акцент1 13 17 2" xfId="1973" xr:uid="{06CD88EF-B519-4187-B08D-D0BFD991E9A1}"/>
    <cellStyle name="20% - Акцент1 13 18" xfId="1972" xr:uid="{420DE08B-8B09-4E2E-921D-C8C7007DC058}"/>
    <cellStyle name="20% — акцент1 13 18" xfId="1971" xr:uid="{D5A39CD5-3560-43D1-8B97-A50F449B0A79}"/>
    <cellStyle name="20% - Акцент1 13 18 2" xfId="1970" xr:uid="{F6B92706-A8E4-421F-92D4-3ADF2039BE2C}"/>
    <cellStyle name="20% — акцент1 13 18 2" xfId="1969" xr:uid="{A8FAD6FE-33E9-4385-B75A-C1BA495FD9E0}"/>
    <cellStyle name="20% - Акцент1 13 19" xfId="1968" xr:uid="{A3912CAF-AE61-4705-BC40-5061D8A74FC5}"/>
    <cellStyle name="20% — акцент1 13 19" xfId="1967" xr:uid="{1E5DFD96-A957-4F06-AAB5-E22CF29F3C21}"/>
    <cellStyle name="20% - Акцент1 13 19 2" xfId="1966" xr:uid="{A25A50FD-3888-4145-9902-6E461CAB79FE}"/>
    <cellStyle name="20% — акцент1 13 19 2" xfId="1965" xr:uid="{386405C2-AFD9-496B-B4B0-55821344E7BD}"/>
    <cellStyle name="20% - Акцент1 13 2" xfId="1964" xr:uid="{6A7CB713-8DC5-447B-8801-67487FA495DF}"/>
    <cellStyle name="20% — акцент1 13 2" xfId="1963" xr:uid="{44A2DB4C-E883-47D3-9BC3-A1AC7E03DE55}"/>
    <cellStyle name="20% - Акцент1 13 2 10" xfId="1962" xr:uid="{7E6D8A84-AD59-4F9B-9DE5-4C86E86EA465}"/>
    <cellStyle name="20% - Акцент1 13 2 10 2" xfId="1961" xr:uid="{EE6B1B67-F4BB-4F15-AD5E-B2A73FE7919D}"/>
    <cellStyle name="20% - Акцент1 13 2 11" xfId="1960" xr:uid="{E948177E-C507-4F6A-A35F-B5947615F4C3}"/>
    <cellStyle name="20% - Акцент1 13 2 11 2" xfId="1959" xr:uid="{1BB9D1AE-A5F3-408F-BDFC-BE2FE8FCD597}"/>
    <cellStyle name="20% - Акцент1 13 2 12" xfId="1958" xr:uid="{1DC0CD35-C98D-40DF-AFA7-262A17851BC9}"/>
    <cellStyle name="20% - Акцент1 13 2 12 2" xfId="1957" xr:uid="{5160181E-464C-4D33-90ED-C9E38C58ABC4}"/>
    <cellStyle name="20% - Акцент1 13 2 13" xfId="1956" xr:uid="{0F4D5C6A-EBF6-4CD6-A869-2F4703CE4563}"/>
    <cellStyle name="20% - Акцент1 13 2 13 2" xfId="1955" xr:uid="{7169EC9A-56BC-4235-A62F-B9C16BB56A6A}"/>
    <cellStyle name="20% - Акцент1 13 2 14" xfId="1954" xr:uid="{C7071445-951F-4208-86A1-0125F3B9B721}"/>
    <cellStyle name="20% - Акцент1 13 2 14 2" xfId="1953" xr:uid="{C82A3E6F-2EF1-4ECB-9DF0-1AF4FFC5C744}"/>
    <cellStyle name="20% - Акцент1 13 2 15" xfId="1952" xr:uid="{18102A56-2E85-49A7-BDA8-2CAE41BEB7B2}"/>
    <cellStyle name="20% - Акцент1 13 2 15 2" xfId="1951" xr:uid="{9F84D1EA-CF51-4787-935E-D3DEF4704406}"/>
    <cellStyle name="20% - Акцент1 13 2 16" xfId="1950" xr:uid="{E629CD3C-2653-41C2-A060-17B9BF062728}"/>
    <cellStyle name="20% - Акцент1 13 2 16 2" xfId="1949" xr:uid="{64227C72-CB31-41AA-97F4-AA5A0FA987FB}"/>
    <cellStyle name="20% - Акцент1 13 2 17" xfId="1948" xr:uid="{32781ED9-DAB2-4ED9-8212-8FAAC706B9C0}"/>
    <cellStyle name="20% - Акцент1 13 2 17 2" xfId="1947" xr:uid="{52769234-0370-4B2B-BCD0-70A657D5AC6A}"/>
    <cellStyle name="20% - Акцент1 13 2 18" xfId="1946" xr:uid="{0C820AFD-C176-4BEE-B720-2EF2C2A3B0AE}"/>
    <cellStyle name="20% - Акцент1 13 2 18 2" xfId="1945" xr:uid="{E14A69FB-5E83-4A91-B2EA-087B10128C10}"/>
    <cellStyle name="20% - Акцент1 13 2 19" xfId="1944" xr:uid="{E467A2DD-932B-4BC1-BE67-0133696F57C9}"/>
    <cellStyle name="20% - Акцент1 13 2 19 2" xfId="1943" xr:uid="{CE28CFB1-4B9A-4E88-BBF0-5788C2B1A6FE}"/>
    <cellStyle name="20% - Акцент1 13 2 2" xfId="1942" xr:uid="{31DCC720-D6E1-47DD-8060-2264CDAAC317}"/>
    <cellStyle name="20% — акцент1 13 2 2" xfId="1941" xr:uid="{8B29A6DC-7BEF-4B09-8E1A-54EE6D357B40}"/>
    <cellStyle name="20% - Акцент1 13 2 2 2" xfId="1940" xr:uid="{94851586-70D4-49EB-A04E-1A6273FA0752}"/>
    <cellStyle name="20% - Акцент1 13 2 20" xfId="1939" xr:uid="{03475B01-719E-4A28-BF45-C15050AD9852}"/>
    <cellStyle name="20% - Акцент1 13 2 20 2" xfId="1938" xr:uid="{11A3A4A5-A7BC-414F-8E50-BC4D264D0753}"/>
    <cellStyle name="20% - Акцент1 13 2 21" xfId="1937" xr:uid="{6F79DE50-7640-4DD1-9FF6-4247653A403B}"/>
    <cellStyle name="20% - Акцент1 13 2 3" xfId="1936" xr:uid="{A574D257-3BA8-4F71-87FC-E4216366D563}"/>
    <cellStyle name="20% - Акцент1 13 2 3 2" xfId="1935" xr:uid="{7559EE48-FDBB-4103-B31C-65E52B53544B}"/>
    <cellStyle name="20% - Акцент1 13 2 4" xfId="1934" xr:uid="{7CBA5C12-A10C-44D8-8A3D-D2FD3FFADE2C}"/>
    <cellStyle name="20% - Акцент1 13 2 4 2" xfId="1933" xr:uid="{45679C2E-C516-4B70-86B2-DE2581137390}"/>
    <cellStyle name="20% - Акцент1 13 2 5" xfId="1932" xr:uid="{D58CC6FD-C5F3-4A68-B4FF-A50444F20A1B}"/>
    <cellStyle name="20% - Акцент1 13 2 5 2" xfId="1931" xr:uid="{721FAD86-839F-4AB0-8CD3-CC61EBFC3722}"/>
    <cellStyle name="20% - Акцент1 13 2 6" xfId="1930" xr:uid="{3FDC26D9-391B-43BA-9C1C-69D62D95A8DE}"/>
    <cellStyle name="20% - Акцент1 13 2 6 2" xfId="1929" xr:uid="{CCC4492A-C966-4FED-9604-0CC25F2A499E}"/>
    <cellStyle name="20% - Акцент1 13 2 7" xfId="1928" xr:uid="{30302BCA-9132-47DF-870C-9057C782813E}"/>
    <cellStyle name="20% - Акцент1 13 2 7 2" xfId="1927" xr:uid="{A1B1980F-87E7-4AF9-B78F-6208DB50575E}"/>
    <cellStyle name="20% - Акцент1 13 2 8" xfId="1926" xr:uid="{652519B3-561B-4694-99B8-05AA946C0888}"/>
    <cellStyle name="20% - Акцент1 13 2 8 2" xfId="1925" xr:uid="{9D6AE946-18B7-4C38-AF9A-45AA60BA17E1}"/>
    <cellStyle name="20% - Акцент1 13 2 9" xfId="1924" xr:uid="{51CE36A8-9C2C-4C0F-B1C6-68BB1A22CE7B}"/>
    <cellStyle name="20% - Акцент1 13 2 9 2" xfId="1923" xr:uid="{DB7D267A-AD8B-43B0-9CDA-7AC7571B571C}"/>
    <cellStyle name="20% - Акцент1 13 20" xfId="1922" xr:uid="{D69D4222-03B5-4F17-A044-06E1A7FABF8F}"/>
    <cellStyle name="20% — акцент1 13 20" xfId="1921" xr:uid="{7C11B28E-A704-4E5D-B454-96674AA95E0A}"/>
    <cellStyle name="20% - Акцент1 13 20 2" xfId="1920" xr:uid="{2784FEFF-10F4-4A11-8948-3FAD90F13E28}"/>
    <cellStyle name="20% — акцент1 13 20 2" xfId="1919" xr:uid="{40E91BCB-97A8-4DD2-8BF7-3C95C67BA852}"/>
    <cellStyle name="20% - Акцент1 13 21" xfId="1918" xr:uid="{587E95A8-98EA-4270-AF7E-64EDCF7B5715}"/>
    <cellStyle name="20% — акцент1 13 21" xfId="2712" xr:uid="{70C739D9-7EE4-4705-B2F0-7FE48F7DCD35}"/>
    <cellStyle name="20% - Акцент1 13 21 2" xfId="1917" xr:uid="{74E61902-F6FB-4B39-94AB-6520FF1071AE}"/>
    <cellStyle name="20% - Акцент1 13 22" xfId="1916" xr:uid="{5182805D-93FB-4C58-AC2D-EC0BBA85B4B7}"/>
    <cellStyle name="20% - Акцент1 13 22 2" xfId="1915" xr:uid="{B017F0D5-4F27-4BBF-B4A8-8EF17FCD5D21}"/>
    <cellStyle name="20% - Акцент1 13 23" xfId="1914" xr:uid="{200DB07F-4892-40E4-B443-F2EB72C7D41D}"/>
    <cellStyle name="20% - Акцент1 13 3" xfId="1913" xr:uid="{41A70DCC-89AB-4A50-B1F3-13ECC399D746}"/>
    <cellStyle name="20% — акцент1 13 3" xfId="1912" xr:uid="{F1CBBF3D-369E-413E-BB9B-B00AA450BB21}"/>
    <cellStyle name="20% - Акцент1 13 3 10" xfId="1911" xr:uid="{603B95D6-488D-4D0E-866E-439C0F107231}"/>
    <cellStyle name="20% - Акцент1 13 3 10 2" xfId="1910" xr:uid="{33B5F738-6B9B-4F4E-9F83-87C6A7B128B5}"/>
    <cellStyle name="20% - Акцент1 13 3 11" xfId="1909" xr:uid="{E9FD2C1D-8351-4214-BC5E-8DC0DB5B3A35}"/>
    <cellStyle name="20% - Акцент1 13 3 11 2" xfId="1908" xr:uid="{B4C62C57-1115-4438-955F-8322F2A95DA7}"/>
    <cellStyle name="20% - Акцент1 13 3 12" xfId="1907" xr:uid="{9A5EA3BC-8380-4975-BC5C-A8BD8F4BF026}"/>
    <cellStyle name="20% - Акцент1 13 3 12 2" xfId="1906" xr:uid="{8EA10EB8-75FF-4706-AEB2-17E55860EBDE}"/>
    <cellStyle name="20% - Акцент1 13 3 13" xfId="1905" xr:uid="{6E275414-F942-4987-BAE6-B96FF980180E}"/>
    <cellStyle name="20% - Акцент1 13 3 13 2" xfId="1904" xr:uid="{2329CEA7-2602-44D9-B03D-679E61A81605}"/>
    <cellStyle name="20% - Акцент1 13 3 14" xfId="1903" xr:uid="{037E61A7-F633-4DD7-A1CB-6E516D09EF53}"/>
    <cellStyle name="20% - Акцент1 13 3 14 2" xfId="1902" xr:uid="{92D84145-096A-47B4-8D1A-4DFAAF0A755B}"/>
    <cellStyle name="20% - Акцент1 13 3 15" xfId="1901" xr:uid="{A1EE1A0F-45A2-4BD2-AC81-DA00F3A71795}"/>
    <cellStyle name="20% - Акцент1 13 3 15 2" xfId="1900" xr:uid="{2B28C8F5-27F6-4044-B050-6AADA5D6FE20}"/>
    <cellStyle name="20% - Акцент1 13 3 16" xfId="1899" xr:uid="{8C7D7356-EFCA-4DAC-B8AF-8D435F408B45}"/>
    <cellStyle name="20% - Акцент1 13 3 16 2" xfId="1898" xr:uid="{1585CE4E-1D86-420B-A540-B63F604BB474}"/>
    <cellStyle name="20% - Акцент1 13 3 17" xfId="1897" xr:uid="{B97F5070-7B93-4C49-8E95-C868FA945F0F}"/>
    <cellStyle name="20% - Акцент1 13 3 17 2" xfId="1896" xr:uid="{A02BE5FF-BBF4-4883-B69B-A4B787FE3C93}"/>
    <cellStyle name="20% - Акцент1 13 3 18" xfId="1895" xr:uid="{FAA483DF-7461-486B-B5B9-690B81C685E9}"/>
    <cellStyle name="20% - Акцент1 13 3 18 2" xfId="1894" xr:uid="{B5285AA9-221A-4677-9EBC-63231D5FA2B3}"/>
    <cellStyle name="20% - Акцент1 13 3 19" xfId="1893" xr:uid="{76E89872-AFE0-4057-AF04-3468111B12C5}"/>
    <cellStyle name="20% - Акцент1 13 3 19 2" xfId="1892" xr:uid="{DF2D5132-2985-404A-8A51-8E9305D33001}"/>
    <cellStyle name="20% - Акцент1 13 3 2" xfId="1891" xr:uid="{E88D8F2D-7080-49F0-A882-75CD69C5A7BB}"/>
    <cellStyle name="20% — акцент1 13 3 2" xfId="1890" xr:uid="{1E336DC8-F5EA-4B1E-AD09-22897F883C18}"/>
    <cellStyle name="20% - Акцент1 13 3 2 2" xfId="1889" xr:uid="{581AF46E-0875-4DAF-B3AE-0466FCC5DC7A}"/>
    <cellStyle name="20% - Акцент1 13 3 20" xfId="1888" xr:uid="{C5D5A9ED-0784-4060-9BBA-F3075A6ED9D0}"/>
    <cellStyle name="20% - Акцент1 13 3 3" xfId="1887" xr:uid="{DFB39754-70E0-426A-BBF5-141CA0D40743}"/>
    <cellStyle name="20% - Акцент1 13 3 3 2" xfId="1886" xr:uid="{82AB613F-2214-46C2-B425-3BD2079934DC}"/>
    <cellStyle name="20% - Акцент1 13 3 4" xfId="1885" xr:uid="{5332DC08-FBB7-4E3E-9D2B-C1EF04ACA0D9}"/>
    <cellStyle name="20% - Акцент1 13 3 4 2" xfId="1884" xr:uid="{C77FCA62-7B15-4D2C-97E1-FC1A607E9859}"/>
    <cellStyle name="20% - Акцент1 13 3 5" xfId="1883" xr:uid="{BCFD8476-F75B-4A1C-9238-EF0177A2AE65}"/>
    <cellStyle name="20% - Акцент1 13 3 5 2" xfId="1882" xr:uid="{946C4A81-61DE-49AC-83A2-082F7C7533A9}"/>
    <cellStyle name="20% - Акцент1 13 3 6" xfId="1881" xr:uid="{C2CF3F58-3164-40A8-88B6-27BF51B9293E}"/>
    <cellStyle name="20% - Акцент1 13 3 6 2" xfId="1880" xr:uid="{4EA939C4-B893-421D-8B83-97BF23BB9BD4}"/>
    <cellStyle name="20% - Акцент1 13 3 7" xfId="1879" xr:uid="{6498EB98-77F5-4856-994C-36348010D43D}"/>
    <cellStyle name="20% - Акцент1 13 3 7 2" xfId="1878" xr:uid="{A6D1C2FA-C00A-4D7B-9C6D-4718E3C580A7}"/>
    <cellStyle name="20% - Акцент1 13 3 8" xfId="1877" xr:uid="{0A48E21E-EA7C-4A63-8648-9857A9F86E5E}"/>
    <cellStyle name="20% - Акцент1 13 3 8 2" xfId="1876" xr:uid="{9D0EA64C-B987-48AB-A1CD-81240EA08B3B}"/>
    <cellStyle name="20% - Акцент1 13 3 9" xfId="1875" xr:uid="{1483205B-187F-48FF-910A-613B97074619}"/>
    <cellStyle name="20% - Акцент1 13 3 9 2" xfId="1874" xr:uid="{0B97C6EA-CE1E-41EC-A08D-BB99137E4B41}"/>
    <cellStyle name="20% - Акцент1 13 4" xfId="1873" xr:uid="{F105A64E-120B-479B-9042-4F6D595E7A74}"/>
    <cellStyle name="20% — акцент1 13 4" xfId="1872" xr:uid="{F1B17AC0-C23E-4A1E-8FC2-EF77E64E457A}"/>
    <cellStyle name="20% - Акцент1 13 4 2" xfId="1871" xr:uid="{7CCCC327-AFE2-4C3D-8DF8-7D68B4904037}"/>
    <cellStyle name="20% — акцент1 13 4 2" xfId="1870" xr:uid="{8426FFD0-DBB0-422C-9B2C-2ABA1B06DB5B}"/>
    <cellStyle name="20% - Акцент1 13 5" xfId="1869" xr:uid="{1CA1845E-9F06-45BC-B19B-740E93B00207}"/>
    <cellStyle name="20% — акцент1 13 5" xfId="1868" xr:uid="{B30D5F44-ACBB-4E85-B530-4A01FE4CA27A}"/>
    <cellStyle name="20% - Акцент1 13 5 2" xfId="1867" xr:uid="{9350DF10-D003-426B-B39B-7EE99E67B90C}"/>
    <cellStyle name="20% — акцент1 13 5 2" xfId="1866" xr:uid="{9C3FA9F6-0A20-4F1E-B3BA-DC9224906A52}"/>
    <cellStyle name="20% - Акцент1 13 6" xfId="1865" xr:uid="{1636756C-045B-4CFF-BE61-423A93FD8ABB}"/>
    <cellStyle name="20% — акцент1 13 6" xfId="1864" xr:uid="{E72D8EE1-34AA-4644-8C3B-124C603274C2}"/>
    <cellStyle name="20% - Акцент1 13 6 2" xfId="1863" xr:uid="{4F79195E-4154-4299-A055-BB6650291EB0}"/>
    <cellStyle name="20% — акцент1 13 6 2" xfId="1862" xr:uid="{5A7789F5-EA0E-4343-B2FE-E0394EAA1832}"/>
    <cellStyle name="20% - Акцент1 13 7" xfId="1861" xr:uid="{32399FC3-EB0F-4439-B5D2-4183AC156EDC}"/>
    <cellStyle name="20% — акцент1 13 7" xfId="1860" xr:uid="{C74380EF-A96D-4639-90F5-57B4AB4A2D1A}"/>
    <cellStyle name="20% - Акцент1 13 7 2" xfId="2711" xr:uid="{89F86A4D-F96F-4663-B024-491EEBC4B14E}"/>
    <cellStyle name="20% — акцент1 13 7 2" xfId="1859" xr:uid="{34089A80-C6EB-40F6-B184-B29723753DAE}"/>
    <cellStyle name="20% - Акцент1 13 8" xfId="1858" xr:uid="{F5C7EC34-D448-4775-9625-BDB75FC365F8}"/>
    <cellStyle name="20% — акцент1 13 8" xfId="1857" xr:uid="{91F361A9-10FC-4AD4-AE5F-22EC664024F1}"/>
    <cellStyle name="20% - Акцент1 13 8 2" xfId="1856" xr:uid="{97DB4163-491C-4752-8DD0-DF96A44EDAEB}"/>
    <cellStyle name="20% — акцент1 13 8 2" xfId="1855" xr:uid="{B74A0F9C-84A0-4FC7-83BA-D255DAC4A418}"/>
    <cellStyle name="20% - Акцент1 13 9" xfId="1854" xr:uid="{47E1ED19-1BBD-497F-8586-D3371D0A51A1}"/>
    <cellStyle name="20% — акцент1 13 9" xfId="1853" xr:uid="{9ED3F62E-CAA0-40A0-9D21-249A755DE40B}"/>
    <cellStyle name="20% - Акцент1 13 9 2" xfId="1852" xr:uid="{4D2C43C6-8007-4CEF-881E-6125CE9187EE}"/>
    <cellStyle name="20% — акцент1 13 9 2" xfId="1851" xr:uid="{25F8D101-3BED-4622-B022-DABD9CEBF1C7}"/>
    <cellStyle name="20% — акцент1 14" xfId="1850" xr:uid="{1CDC3DBB-2EBD-43A1-B9CC-0F0691270DD4}"/>
    <cellStyle name="20% — акцент1 14 2" xfId="1849" xr:uid="{C1542385-B0E9-4F19-BE47-EFC282BE9B9F}"/>
    <cellStyle name="20% — акцент1 14 2 2" xfId="1848" xr:uid="{87D09F2C-7D35-43BB-B514-E03E0D14C8EE}"/>
    <cellStyle name="20% — акцент1 14 3" xfId="1847" xr:uid="{00C053F1-7085-4B27-838B-54006A790E0F}"/>
    <cellStyle name="20% — акцент1 14 3 2" xfId="1846" xr:uid="{B4222D50-D920-4F91-A46F-2C729D681422}"/>
    <cellStyle name="20% — акцент1 14 4" xfId="1845" xr:uid="{E25DEA7B-8BC7-4DF5-9DAD-4F82E5849F57}"/>
    <cellStyle name="20% — акцент1 15" xfId="1844" xr:uid="{1F4D767A-F0E9-4D7E-881B-27ECC05CACA5}"/>
    <cellStyle name="20% — акцент1 15 2" xfId="1843" xr:uid="{86459D0F-4D23-409F-B11A-EA40D6693C09}"/>
    <cellStyle name="20% — акцент1 15 2 2" xfId="1842" xr:uid="{CF2A5F90-D56A-47CD-9C23-E9C01D115CD9}"/>
    <cellStyle name="20% — акцент1 15 3" xfId="1841" xr:uid="{4839CE90-8D22-461C-A76F-7F16D06DE8ED}"/>
    <cellStyle name="20% — акцент1 15 3 2" xfId="1840" xr:uid="{F913F8B4-D939-4E8A-BF24-41BCF6DDEB87}"/>
    <cellStyle name="20% — акцент1 15 4" xfId="1839" xr:uid="{045A94A2-5E8B-4DEA-9F62-92378DDCC97E}"/>
    <cellStyle name="20% — акцент1 16" xfId="1838" xr:uid="{9BF76315-7F07-467C-8693-2A6730068606}"/>
    <cellStyle name="20% — акцент1 16 2" xfId="1837" xr:uid="{EC657F42-D532-4350-A364-42BFF84E920A}"/>
    <cellStyle name="20% — акцент1 16 2 2" xfId="1836" xr:uid="{49F1AE72-0C70-4283-AF33-B06A5615D668}"/>
    <cellStyle name="20% — акцент1 16 3" xfId="1835" xr:uid="{6A36989A-9506-4CAE-B3B4-F120E7EAEB83}"/>
    <cellStyle name="20% — акцент1 16 3 2" xfId="1834" xr:uid="{7D7B2C79-06CF-4D3F-9338-5DEFEE94CC2A}"/>
    <cellStyle name="20% — акцент1 16 4" xfId="1833" xr:uid="{61C9BEF2-0BC0-4CD5-A11B-529CD307AB76}"/>
    <cellStyle name="20% — акцент1 17" xfId="1832" xr:uid="{7446020E-C894-40EB-ACA9-2621C66A9E94}"/>
    <cellStyle name="20% — акцент1 17 2" xfId="1831" xr:uid="{9A41AE94-B53C-4D96-BC34-93912139A20D}"/>
    <cellStyle name="20% — акцент1 17 2 2" xfId="1830" xr:uid="{B21F7FDB-86B5-4B0C-9650-7725432095C9}"/>
    <cellStyle name="20% — акцент1 17 3" xfId="1829" xr:uid="{EB5043A9-A91A-41E2-9DEB-EB1C7F4677F0}"/>
    <cellStyle name="20% — акцент1 17 3 2" xfId="1828" xr:uid="{F205562E-43EC-4717-81D6-7A548572A662}"/>
    <cellStyle name="20% — акцент1 17 4" xfId="1827" xr:uid="{797FCBF9-D989-45F7-8FC8-0469F034E69E}"/>
    <cellStyle name="20% — акцент1 18" xfId="1826" xr:uid="{DDBEDA38-6CA5-4E61-9F40-89363200D876}"/>
    <cellStyle name="20% — акцент1 18 2" xfId="1825" xr:uid="{9E1E0521-6CEF-47F2-A99B-1C069ABE492E}"/>
    <cellStyle name="20% — акцент1 18 2 2" xfId="1824" xr:uid="{82B5F596-A0E2-4D78-A384-9BEED8B665DF}"/>
    <cellStyle name="20% — акцент1 18 3" xfId="1823" xr:uid="{54DEA316-4274-491B-88D2-C8034D467586}"/>
    <cellStyle name="20% — акцент1 18 3 2" xfId="1822" xr:uid="{71A33423-5448-4A06-94C4-E5DF45FBF912}"/>
    <cellStyle name="20% — акцент1 18 4" xfId="1821" xr:uid="{16B6363B-8C93-447E-9AB6-CF1495CB4973}"/>
    <cellStyle name="20% — акцент1 19" xfId="2710" xr:uid="{3BC6847B-D618-4E61-924D-8C453748809F}"/>
    <cellStyle name="20% — акцент1 19 2" xfId="2709" xr:uid="{85FEA836-E448-4D68-9A6F-423BD6BF1EF0}"/>
    <cellStyle name="20% — акцент1 19 2 2" xfId="1820" xr:uid="{73C60FFF-2173-4A10-86F0-F8B4F5EF12BC}"/>
    <cellStyle name="20% — акцент1 19 3" xfId="1819" xr:uid="{6C20B974-1610-4E70-8240-5E93AD103D92}"/>
    <cellStyle name="20% — акцент1 19 3 2" xfId="1818" xr:uid="{82D9BE65-2776-4057-830A-79170F1A413D}"/>
    <cellStyle name="20% — акцент1 19 4" xfId="1817" xr:uid="{79BB707E-C777-4441-8AD7-A02DEE7E01AE}"/>
    <cellStyle name="20% - Акцент1 2" xfId="156" xr:uid="{6E23995F-7AE5-478E-AB86-5E6276D04248}"/>
    <cellStyle name="20% — акцент1 2" xfId="1816" xr:uid="{0EB9C169-F27C-482E-A97C-87B3A6DDC02B}"/>
    <cellStyle name="20% — акцент1 2 10" xfId="1815" xr:uid="{3C802DE2-4985-4BDD-9A6F-20B4A75B6C70}"/>
    <cellStyle name="20% — акцент1 2 10 2" xfId="1814" xr:uid="{4F6AF94F-1F30-484C-8304-587D6583CE24}"/>
    <cellStyle name="20% — акцент1 2 11" xfId="1813" xr:uid="{F049E1FE-E369-4BDD-A54C-0570C112DED5}"/>
    <cellStyle name="20% - Акцент1 2 2" xfId="1812" xr:uid="{DD6C1FF8-4F90-4537-90E4-4FAED7470A18}"/>
    <cellStyle name="20% — акцент1 2 2" xfId="1811" xr:uid="{820B72B5-C295-416A-809B-C7B688A45510}"/>
    <cellStyle name="20% - Акцент1 2 2 10" xfId="1810" xr:uid="{391EC4CD-773B-492E-A50F-6DAF2A9EFCA7}"/>
    <cellStyle name="20% - Акцент1 2 2 10 2" xfId="1809" xr:uid="{DE3E3DF3-5169-41E1-B989-2C0471C88BC0}"/>
    <cellStyle name="20% - Акцент1 2 2 11" xfId="1808" xr:uid="{A7785D7F-D504-48EA-A80E-25A07B922BE1}"/>
    <cellStyle name="20% - Акцент1 2 2 11 2" xfId="1807" xr:uid="{911DD6DD-AA31-43DB-B294-1A70DBFF70E6}"/>
    <cellStyle name="20% - Акцент1 2 2 12" xfId="1806" xr:uid="{3410DF79-AC40-4A29-8F8F-AED915332B0A}"/>
    <cellStyle name="20% - Акцент1 2 2 12 2" xfId="1805" xr:uid="{68709772-6F9F-4902-BE7B-D5977950261B}"/>
    <cellStyle name="20% - Акцент1 2 2 13" xfId="1804" xr:uid="{471D3125-4DFC-447C-89DA-7499EAD28522}"/>
    <cellStyle name="20% - Акцент1 2 2 13 2" xfId="1803" xr:uid="{F418B8DF-2F58-4FD1-A9A5-5A5A24BF33B6}"/>
    <cellStyle name="20% - Акцент1 2 2 14" xfId="1802" xr:uid="{78C5B016-0A95-42D5-968A-BCD797A98AEC}"/>
    <cellStyle name="20% - Акцент1 2 2 14 2" xfId="1801" xr:uid="{7D5D460E-1243-4CD4-B033-1BAC3F420E69}"/>
    <cellStyle name="20% - Акцент1 2 2 15" xfId="1800" xr:uid="{92DD4320-CD71-4948-820B-B39E07668960}"/>
    <cellStyle name="20% - Акцент1 2 2 15 2" xfId="1799" xr:uid="{4B812BC0-0676-4635-9932-F529599082E9}"/>
    <cellStyle name="20% - Акцент1 2 2 16" xfId="1798" xr:uid="{4C0D5BAA-DDC3-4BAF-94A5-5F18819E923C}"/>
    <cellStyle name="20% - Акцент1 2 2 16 2" xfId="1796" xr:uid="{0A19055C-F2ED-45CF-A4E9-D81087978CFA}"/>
    <cellStyle name="20% - Акцент1 2 2 17" xfId="1795" xr:uid="{74AC7C41-2CD0-4D71-BF95-087BDC6B7F3E}"/>
    <cellStyle name="20% - Акцент1 2 2 17 2" xfId="1794" xr:uid="{6A9341B9-5C5E-4135-B05A-F3CA5D0B1C40}"/>
    <cellStyle name="20% - Акцент1 2 2 18" xfId="1793" xr:uid="{279EE06D-9A31-4C59-8B81-BD50704DDCC4}"/>
    <cellStyle name="20% - Акцент1 2 2 18 2" xfId="1792" xr:uid="{0FC82B1F-F62F-4F08-9131-185523040728}"/>
    <cellStyle name="20% - Акцент1 2 2 19" xfId="1791" xr:uid="{7F03ED1B-4A06-4842-9596-1EB8784877DA}"/>
    <cellStyle name="20% - Акцент1 2 2 19 2" xfId="1790" xr:uid="{0D42DC85-1333-4555-8F5C-81151F21BF5B}"/>
    <cellStyle name="20% - Акцент1 2 2 2" xfId="1789" xr:uid="{3B519A96-E9C9-422C-938E-CC38165D8AD6}"/>
    <cellStyle name="20% — акцент1 2 2 2" xfId="1788" xr:uid="{159EC702-CBB9-4C8C-A3D8-FCCFAED06BB2}"/>
    <cellStyle name="20% - Акцент1 2 2 2 2" xfId="1787" xr:uid="{53DDA2FD-8174-4D68-B920-D57B028E3521}"/>
    <cellStyle name="20% - Акцент1 2 2 2 2 2" xfId="1786" xr:uid="{395B2E78-0A1A-4C18-B981-8347DB905EF5}"/>
    <cellStyle name="20% - Акцент1 2 2 2 3" xfId="1785" xr:uid="{5CB1E920-42BD-4D14-927E-8A8B3B242B94}"/>
    <cellStyle name="20% - Акцент1 2 2 2 3 2" xfId="1784" xr:uid="{49510D37-8D3F-4186-95CE-69138658A944}"/>
    <cellStyle name="20% - Акцент1 2 2 2 4" xfId="1783" xr:uid="{9B9E6570-C89B-47E2-A86B-EEAD4732D2AD}"/>
    <cellStyle name="20% - Акцент1 2 2 20" xfId="1782" xr:uid="{40301D22-6EC4-4331-AB33-38C5430FF57F}"/>
    <cellStyle name="20% - Акцент1 2 2 20 2" xfId="1781" xr:uid="{4F480849-B2A0-42E4-BC2B-2028177D7B90}"/>
    <cellStyle name="20% - Акцент1 2 2 21" xfId="1780" xr:uid="{90F5D571-A9CE-4C56-9A53-C33DF40831C6}"/>
    <cellStyle name="20% - Акцент1 2 2 21 2" xfId="1779" xr:uid="{EE92ED48-A468-4B0E-B2B8-995411A45196}"/>
    <cellStyle name="20% - Акцент1 2 2 22" xfId="1778" xr:uid="{B26F529F-BF15-4C9F-8A3D-40115DFB940B}"/>
    <cellStyle name="20% - Акцент1 2 2 22 2" xfId="1777" xr:uid="{3D584687-74D4-45FA-A265-0862FEC95599}"/>
    <cellStyle name="20% - Акцент1 2 2 23" xfId="1776" xr:uid="{45ACE542-3167-4B4B-AFFE-99721992B790}"/>
    <cellStyle name="20% - Акцент1 2 2 3" xfId="1775" xr:uid="{6D914DF7-76D1-45F0-A9EC-1511F9570B65}"/>
    <cellStyle name="20% - Акцент1 2 2 3 2" xfId="1774" xr:uid="{3A112AA9-5B78-440E-9F02-C171701413F0}"/>
    <cellStyle name="20% - Акцент1 2 2 3 2 2" xfId="1773" xr:uid="{FEADFCB1-AE72-4AA6-9FCF-28D655B67BFA}"/>
    <cellStyle name="20% - Акцент1 2 2 3 3" xfId="1772" xr:uid="{5D130CC6-AB9D-4C53-913F-97CEF2D491AD}"/>
    <cellStyle name="20% - Акцент1 2 2 3 3 2" xfId="1771" xr:uid="{426AB444-C7C4-4B21-A25E-63064CCFC53E}"/>
    <cellStyle name="20% - Акцент1 2 2 3 4" xfId="1770" xr:uid="{4A44CC68-722F-45DA-8025-C14FA7B5CC91}"/>
    <cellStyle name="20% - Акцент1 2 2 4" xfId="1769" xr:uid="{77547081-8761-49EC-BB4E-C84492ECEB4A}"/>
    <cellStyle name="20% - Акцент1 2 2 4 2" xfId="1768" xr:uid="{9B60AACB-A0DD-453B-9118-4E761C3037D6}"/>
    <cellStyle name="20% - Акцент1 2 2 5" xfId="1767" xr:uid="{4525BD92-03B1-4426-86B2-8ABF11474467}"/>
    <cellStyle name="20% - Акцент1 2 2 5 2" xfId="1766" xr:uid="{2F22DF37-2CC3-4F0C-94AA-B41FAF85F774}"/>
    <cellStyle name="20% - Акцент1 2 2 6" xfId="1765" xr:uid="{3AD39D65-92D9-4096-8076-018E86722138}"/>
    <cellStyle name="20% - Акцент1 2 2 6 2" xfId="1764" xr:uid="{636FB2D8-387F-4245-A113-587EF920BCED}"/>
    <cellStyle name="20% - Акцент1 2 2 7" xfId="1763" xr:uid="{D3D4B37A-6EC3-45CE-A9B8-E02CFDD19120}"/>
    <cellStyle name="20% - Акцент1 2 2 7 2" xfId="1762" xr:uid="{112815A0-5851-4AF8-8CEA-A8993335ED07}"/>
    <cellStyle name="20% - Акцент1 2 2 8" xfId="1761" xr:uid="{338F2C7F-9014-498F-AD67-297B7E99241C}"/>
    <cellStyle name="20% - Акцент1 2 2 8 2" xfId="1760" xr:uid="{865E0F10-F1D8-42C6-A31E-61CEA9EC1DCE}"/>
    <cellStyle name="20% - Акцент1 2 2 9" xfId="1759" xr:uid="{F4F7EA02-A4C0-44C8-A02B-A9EEE4527D54}"/>
    <cellStyle name="20% - Акцент1 2 2 9 2" xfId="1758" xr:uid="{42DA17BC-9A74-476F-9AB8-2EC23BA6BC3A}"/>
    <cellStyle name="20% - Акцент1 2 3" xfId="1757" xr:uid="{50FC9C05-02CA-4577-A3F3-A6232D9D03EA}"/>
    <cellStyle name="20% — акцент1 2 3" xfId="1756" xr:uid="{690F1371-CF6D-44A0-8441-27E7EA44C68C}"/>
    <cellStyle name="20% — акцент1 2 3 2" xfId="1755" xr:uid="{0C49E194-FA61-4BF8-84AF-1AC8BB24A2B9}"/>
    <cellStyle name="20% — акцент1 2 4" xfId="1754" xr:uid="{0E8B864A-7834-411F-8027-3EFCB6DC167F}"/>
    <cellStyle name="20% — акцент1 2 4 2" xfId="1753" xr:uid="{70B130E3-2C61-4F46-B60A-D19CF48D980A}"/>
    <cellStyle name="20% — акцент1 2 5" xfId="1752" xr:uid="{3CF26065-D4F6-47FC-9FA6-DBC873D30FB1}"/>
    <cellStyle name="20% — акцент1 2 5 2" xfId="1751" xr:uid="{F9A4C475-BCC5-4DC7-8418-39BF6F38E2E4}"/>
    <cellStyle name="20% — акцент1 2 6" xfId="1750" xr:uid="{4E79C5A0-775D-4715-903B-451B0787CF4C}"/>
    <cellStyle name="20% — акцент1 2 6 2" xfId="1749" xr:uid="{CBA7A21F-7BA4-4320-BCDC-97C8E084911F}"/>
    <cellStyle name="20% — акцент1 2 7" xfId="1748" xr:uid="{169D3B79-B5DC-46B4-8484-CAD48CE3F6F0}"/>
    <cellStyle name="20% — акцент1 2 7 2" xfId="1747" xr:uid="{91BCCCE5-9285-4D36-AE9B-E06A76E7B600}"/>
    <cellStyle name="20% — акцент1 2 8" xfId="1746" xr:uid="{938C2B06-843E-4625-B4E2-0C1DF916E3D9}"/>
    <cellStyle name="20% — акцент1 2 8 2" xfId="1745" xr:uid="{BF361F1A-5E7F-44A2-8A6D-3A2598CE61F6}"/>
    <cellStyle name="20% — акцент1 2 9" xfId="1744" xr:uid="{D08CF09B-4D40-41C3-B783-EFC65670F5BD}"/>
    <cellStyle name="20% — акцент1 2 9 2" xfId="1743" xr:uid="{3FBB429E-DCDC-4E03-84B9-A2D68D7B5118}"/>
    <cellStyle name="20% — акцент1 20" xfId="1742" xr:uid="{1CFB762B-513E-4952-875F-7EA281C2215A}"/>
    <cellStyle name="20% — акцент1 20 2" xfId="1741" xr:uid="{7F27774E-8034-4F94-87A8-E175FDC3A149}"/>
    <cellStyle name="20% — акцент1 20 2 2" xfId="2707" xr:uid="{6A5DA433-A718-4230-A16F-196B51784534}"/>
    <cellStyle name="20% — акцент1 20 3" xfId="1740" xr:uid="{2A175B16-A393-4D13-9723-7F04F6A4C42B}"/>
    <cellStyle name="20% — акцент1 20 3 2" xfId="1739" xr:uid="{23C9F3FE-5EA6-4C25-A711-40DE79FB4A1D}"/>
    <cellStyle name="20% — акцент1 20 4" xfId="1738" xr:uid="{D0B3B4D2-45B9-4039-BD58-D9E388A5D5A7}"/>
    <cellStyle name="20% — акцент1 21" xfId="1737" xr:uid="{9ADBB49B-67E7-4A45-83EA-A2F13FB10F33}"/>
    <cellStyle name="20% — акцент1 21 2" xfId="1736" xr:uid="{27A091D9-C94E-4D35-A28E-02FC88071D9F}"/>
    <cellStyle name="20% — акцент1 21 2 2" xfId="1735" xr:uid="{3F9C355C-FD98-4AAA-86B6-2FEC062FA1B1}"/>
    <cellStyle name="20% — акцент1 21 3" xfId="1734" xr:uid="{7529A8F8-C675-4032-AA53-34B70E694D6B}"/>
    <cellStyle name="20% — акцент1 21 3 2" xfId="1733" xr:uid="{93656E45-3BED-4328-945D-906C92313253}"/>
    <cellStyle name="20% — акцент1 21 4" xfId="2706" xr:uid="{5BA61514-2FC0-4BEB-8EF1-C0CF131C0048}"/>
    <cellStyle name="20% — акцент1 22" xfId="1732" xr:uid="{8E87F6EC-6825-4C26-B212-8CE7B748A735}"/>
    <cellStyle name="20% — акцент1 22 2" xfId="1731" xr:uid="{96B1A042-7AA1-4855-AD07-0BE22C62BABD}"/>
    <cellStyle name="20% — акцент1 22 2 2" xfId="1730" xr:uid="{04EDE775-5505-4102-8A89-C8FF245916D0}"/>
    <cellStyle name="20% — акцент1 22 3" xfId="1729" xr:uid="{FAFC50AE-2765-4E05-AD03-85DD95C002F4}"/>
    <cellStyle name="20% — акцент1 22 3 2" xfId="1728" xr:uid="{1E4B22FD-B936-4DC3-846A-F107E31722E8}"/>
    <cellStyle name="20% — акцент1 22 4" xfId="1727" xr:uid="{BA44E777-3AD1-4349-AF57-61F18634BC56}"/>
    <cellStyle name="20% — акцент1 23" xfId="1726" xr:uid="{977027A4-411E-4CEB-B335-ACC93AAF428F}"/>
    <cellStyle name="20% — акцент1 23 2" xfId="1725" xr:uid="{7355B23A-77BF-4B1C-9FC0-6769424FB3A7}"/>
    <cellStyle name="20% — акцент1 23 2 2" xfId="1724" xr:uid="{FD6639FC-DF1D-4051-8873-D22E7309D780}"/>
    <cellStyle name="20% — акцент1 23 3" xfId="1723" xr:uid="{FF8584E2-2C82-48E9-A716-3C1616705348}"/>
    <cellStyle name="20% — акцент1 23 3 2" xfId="1722" xr:uid="{D727CBBE-BA50-4154-B720-DF0233D03A44}"/>
    <cellStyle name="20% — акцент1 23 4" xfId="1721" xr:uid="{9237F889-AFF6-4B1F-AC74-2A32C5C88DA2}"/>
    <cellStyle name="20% — акцент1 24" xfId="1720" xr:uid="{05E74AD1-6382-4205-B0B3-CECDF3465396}"/>
    <cellStyle name="20% — акцент1 24 2" xfId="1719" xr:uid="{3C4A7BB0-D26E-4216-913C-5DC7E0B00E98}"/>
    <cellStyle name="20% — акцент1 24 2 2" xfId="1718" xr:uid="{058EAAD2-BE83-4D38-9082-9769EE2B5F66}"/>
    <cellStyle name="20% — акцент1 24 3" xfId="1717" xr:uid="{0A100AA4-3139-4AEE-A168-F35E29EC0CB3}"/>
    <cellStyle name="20% — акцент1 24 3 2" xfId="1716" xr:uid="{4C2B88CE-2FFE-44BE-B4C8-5D1E21A3773E}"/>
    <cellStyle name="20% — акцент1 24 4" xfId="1715" xr:uid="{AC165F94-A8B0-4732-B5C8-151B2368F4D0}"/>
    <cellStyle name="20% — акцент1 25" xfId="1714" xr:uid="{E03CAF5C-DC16-4A53-9939-CD0EE75B4AB9}"/>
    <cellStyle name="20% — акцент1 25 2" xfId="1713" xr:uid="{26FD5F21-C51A-4E67-B009-1BDF2255D5B5}"/>
    <cellStyle name="20% — акцент1 25 2 2" xfId="1712" xr:uid="{F2C8BE5B-091B-4708-BE35-75626516B2CE}"/>
    <cellStyle name="20% — акцент1 25 3" xfId="1711" xr:uid="{B29817F9-4436-4926-8B36-568317AD5FC0}"/>
    <cellStyle name="20% — акцент1 25 3 2" xfId="1710" xr:uid="{9AE0A02B-B476-4E50-8A0D-1CDF57DDB81E}"/>
    <cellStyle name="20% — акцент1 25 4" xfId="1709" xr:uid="{DDA0ECD7-6260-4E26-9B0F-92CABF9BBE96}"/>
    <cellStyle name="20% — акцент1 26" xfId="1708" xr:uid="{5266B0F9-0E90-4088-AE21-734B2C9C692D}"/>
    <cellStyle name="20% — акцент1 26 2" xfId="1707" xr:uid="{D9BDC29D-6DBB-4C37-86F7-F9F0A814F781}"/>
    <cellStyle name="20% — акцент1 26 2 2" xfId="1706" xr:uid="{A02E3A6A-9DA3-4BC6-BEFA-2BA4EF334AD4}"/>
    <cellStyle name="20% — акцент1 26 3" xfId="1705" xr:uid="{C7197C4D-758B-4D6E-B5F4-9307BDAB43D8}"/>
    <cellStyle name="20% — акцент1 26 3 2" xfId="1704" xr:uid="{9C78AD4A-D7EB-474E-BEE4-F2852A5C2F0A}"/>
    <cellStyle name="20% — акцент1 26 4" xfId="1703" xr:uid="{307250CE-69FB-4165-BC0E-9249238F6F44}"/>
    <cellStyle name="20% — акцент1 27" xfId="1702" xr:uid="{E05A33F4-B59E-4B2E-A9B5-4B4AF61A521C}"/>
    <cellStyle name="20% — акцент1 27 2" xfId="1701" xr:uid="{499D3CA4-0E53-4BA8-906E-296F4BD9BAC5}"/>
    <cellStyle name="20% — акцент1 27 2 2" xfId="1700" xr:uid="{127C2783-5E89-4291-8ACD-E76872003E78}"/>
    <cellStyle name="20% — акцент1 27 3" xfId="1699" xr:uid="{51ADE12C-B27B-48E8-ACA8-ACC082478640}"/>
    <cellStyle name="20% — акцент1 27 3 2" xfId="1698" xr:uid="{0A8D1EEF-08A0-4AD7-B89A-F9D7C979312A}"/>
    <cellStyle name="20% — акцент1 27 4" xfId="1697" xr:uid="{38762C86-123A-415B-97CD-6643409F7F54}"/>
    <cellStyle name="20% — акцент1 28" xfId="1696" xr:uid="{1EE6D05E-7231-4242-B924-2C21D39D67C8}"/>
    <cellStyle name="20% — акцент1 28 2" xfId="1695" xr:uid="{6C4FF275-DC79-4DA4-B5D8-671731D657B9}"/>
    <cellStyle name="20% — акцент1 28 2 2" xfId="1694" xr:uid="{2807F386-2696-420D-A3CD-4FB07906DEBB}"/>
    <cellStyle name="20% — акцент1 28 3" xfId="1693" xr:uid="{CF2DA042-3472-4FA3-A5BB-BD4B80270703}"/>
    <cellStyle name="20% — акцент1 28 3 2" xfId="1692" xr:uid="{54A5886B-266B-4391-8999-15B7A1DE8FF4}"/>
    <cellStyle name="20% — акцент1 28 4" xfId="1691" xr:uid="{889A93DC-CD6C-431F-A3F5-460468EEFB76}"/>
    <cellStyle name="20% — акцент1 29" xfId="1690" xr:uid="{032B3477-D079-49E9-B833-84D93CB6680B}"/>
    <cellStyle name="20% — акцент1 29 2" xfId="1689" xr:uid="{AF562378-F105-4889-8354-FB60D8E3F8BC}"/>
    <cellStyle name="20% — акцент1 29 2 2" xfId="1688" xr:uid="{49BF0547-4D0A-4F3E-8E67-A328399FD5D8}"/>
    <cellStyle name="20% — акцент1 29 3" xfId="1687" xr:uid="{D98DE657-8940-4CEE-8557-140FD3686AD1}"/>
    <cellStyle name="20% — акцент1 29 3 2" xfId="1686" xr:uid="{F3A587B8-8B4E-4E47-B16A-6682EBAAEB25}"/>
    <cellStyle name="20% — акцент1 29 4" xfId="1685" xr:uid="{21216756-F6CB-4A6B-A8D0-0C81F523B004}"/>
    <cellStyle name="20% - Акцент1 3" xfId="1684" xr:uid="{C1BB4C3D-D2AC-4AB9-8ECD-D6F95BFCB504}"/>
    <cellStyle name="20% — акцент1 3" xfId="1683" xr:uid="{78F0B55E-DF86-4DE2-A1C4-D2811F3EF59D}"/>
    <cellStyle name="20% - Акцент1 3 10" xfId="2705" xr:uid="{A72AE99E-476E-4E94-950F-07E077998E8C}"/>
    <cellStyle name="20% — акцент1 3 10" xfId="1384" xr:uid="{153F0B51-4E4E-4530-8191-A4EE4127F756}"/>
    <cellStyle name="20% - Акцент1 3 10 2" xfId="1682" xr:uid="{C57DF5DB-D2F0-46EA-BE80-1BB629FBDF52}"/>
    <cellStyle name="20% — акцент1 3 10 2" xfId="1681" xr:uid="{AD6E38E1-1932-4165-8F9E-9F34FAF7F0FE}"/>
    <cellStyle name="20% - Акцент1 3 11" xfId="1680" xr:uid="{B461CC58-8F97-4DB9-BED4-625B2E85B411}"/>
    <cellStyle name="20% — акцент1 3 11" xfId="1679" xr:uid="{79D92BAC-0B93-4CEB-AD51-DC6E8155F1A8}"/>
    <cellStyle name="20% - Акцент1 3 11 2" xfId="1678" xr:uid="{9981BADD-F203-4161-89FE-2ECA95DAEEE2}"/>
    <cellStyle name="20% — акцент1 3 11 2" xfId="1677" xr:uid="{AA852609-0413-418A-BE43-730B86A01B9D}"/>
    <cellStyle name="20% - Акцент1 3 12" xfId="2704" xr:uid="{B81AA79D-F5F8-4960-8064-F5B198BA40AB}"/>
    <cellStyle name="20% — акцент1 3 12" xfId="1676" xr:uid="{95194BAE-0227-4FE8-A6AC-FB4DC5A6C216}"/>
    <cellStyle name="20% - Акцент1 3 12 2" xfId="1675" xr:uid="{DC392811-BD20-4774-8C50-233B8F5A14E9}"/>
    <cellStyle name="20% — акцент1 3 12 2" xfId="1674" xr:uid="{309379BB-F3A9-418D-9AB4-4037A36C88EB}"/>
    <cellStyle name="20% - Акцент1 3 13" xfId="1673" xr:uid="{BD02A7FB-CEFA-406B-9C6A-BC002D93A1A9}"/>
    <cellStyle name="20% — акцент1 3 13" xfId="1672" xr:uid="{172D4389-7226-400E-BE40-3FD9EB42CA36}"/>
    <cellStyle name="20% - Акцент1 3 13 2" xfId="1671" xr:uid="{1AF48F1E-F75D-4774-9AD1-1A026C925329}"/>
    <cellStyle name="20% — акцент1 3 13 2" xfId="1670" xr:uid="{4A2470EF-387B-4458-B370-CC0C9582E9D5}"/>
    <cellStyle name="20% - Акцент1 3 14" xfId="1669" xr:uid="{882F6122-D1D1-4764-BD19-9BE3FD05889B}"/>
    <cellStyle name="20% — акцент1 3 14" xfId="1668" xr:uid="{DDB76FFE-D9BB-4DB1-9C20-D1A1877F76A4}"/>
    <cellStyle name="20% - Акцент1 3 14 2" xfId="1667" xr:uid="{CD4F6183-B5F1-45D4-BB7B-52A8C390FB2C}"/>
    <cellStyle name="20% — акцент1 3 14 2" xfId="1666" xr:uid="{4F8DCBDB-CDEE-42D3-B762-4E61C8F99D7C}"/>
    <cellStyle name="20% - Акцент1 3 15" xfId="1665" xr:uid="{F9D99F6E-5F1D-45C4-A050-7D244D8AF2BD}"/>
    <cellStyle name="20% — акцент1 3 15" xfId="2703" xr:uid="{088A8FB6-5E36-4964-A85F-3A8ABE49DB61}"/>
    <cellStyle name="20% - Акцент1 3 15 2" xfId="1664" xr:uid="{E4C5B420-A36E-46B8-BFE5-0EB35A0CA387}"/>
    <cellStyle name="20% — акцент1 3 15 2" xfId="1663" xr:uid="{D0A13AAF-723F-406A-88E3-6D3048FE353D}"/>
    <cellStyle name="20% - Акцент1 3 16" xfId="1662" xr:uid="{44276798-468B-4C6C-8979-C1D1D6884731}"/>
    <cellStyle name="20% — акцент1 3 16" xfId="1661" xr:uid="{DBC0967A-EEEE-4C89-A67C-603C79BF8702}"/>
    <cellStyle name="20% - Акцент1 3 16 2" xfId="1660" xr:uid="{A0ADD6A7-7E31-46CC-95E7-F7E4782ED19D}"/>
    <cellStyle name="20% — акцент1 3 16 2" xfId="1659" xr:uid="{CC9B6184-FB6F-48AE-B414-028D8238B9EA}"/>
    <cellStyle name="20% - Акцент1 3 17" xfId="1658" xr:uid="{9AF705C7-680D-484B-AEEA-AF1D2F54337E}"/>
    <cellStyle name="20% — акцент1 3 17" xfId="1657" xr:uid="{05C26B69-D5D2-431B-8A04-60FAF0EF280C}"/>
    <cellStyle name="20% - Акцент1 3 17 2" xfId="1656" xr:uid="{A5753783-A002-4762-BB04-B5FFA024401F}"/>
    <cellStyle name="20% — акцент1 3 17 2" xfId="1655" xr:uid="{409DB0D7-6B1E-45CC-B923-536BFE1902D0}"/>
    <cellStyle name="20% - Акцент1 3 18" xfId="1654" xr:uid="{0F1FB662-2610-4127-B878-AF918BB91B47}"/>
    <cellStyle name="20% — акцент1 3 18" xfId="2702" xr:uid="{8BB4A3EA-454E-4D36-A696-F74668C817AB}"/>
    <cellStyle name="20% - Акцент1 3 18 2" xfId="2701" xr:uid="{D05770F1-7B2F-4A07-8D30-BEE36A482D77}"/>
    <cellStyle name="20% — акцент1 3 18 2" xfId="2700" xr:uid="{31440FB9-7918-46E9-91FB-3519C2F8830C}"/>
    <cellStyle name="20% - Акцент1 3 19" xfId="2699" xr:uid="{DC40FF1A-4460-4B09-AA2E-D687CF3B8020}"/>
    <cellStyle name="20% — акцент1 3 19" xfId="2698" xr:uid="{287F8736-663C-435A-A79B-14F1025B4961}"/>
    <cellStyle name="20% - Акцент1 3 19 2" xfId="2227" xr:uid="{9A27FEC8-C7CA-4FAE-A463-CB29222E8319}"/>
    <cellStyle name="20% — акцент1 3 19 2" xfId="2158" xr:uid="{8C0F2DA5-4898-4FF9-9172-0253126605D8}"/>
    <cellStyle name="20% - Акцент1 3 2" xfId="2697" xr:uid="{D6C2D440-B257-4BC9-B93F-B55D171D272A}"/>
    <cellStyle name="20% — акцент1 3 2" xfId="2696" xr:uid="{BD029216-E43B-4B58-AB96-DC74D8B6A73C}"/>
    <cellStyle name="20% - Акцент1 3 2 10" xfId="2695" xr:uid="{01D7C47E-F332-4470-AD06-240373F64DED}"/>
    <cellStyle name="20% - Акцент1 3 2 10 2" xfId="2694" xr:uid="{879E603C-FD08-4CB1-B4F7-06952A5A0307}"/>
    <cellStyle name="20% - Акцент1 3 2 11" xfId="2262" xr:uid="{8557CABA-76C5-46D6-9ADE-6C1859F52164}"/>
    <cellStyle name="20% - Акцент1 3 2 11 2" xfId="2192" xr:uid="{A735E6A1-B610-4448-AB44-7E6070A54ECA}"/>
    <cellStyle name="20% - Акцент1 3 2 12" xfId="2123" xr:uid="{2638E890-B02C-448C-AA7C-6D7612EFC771}"/>
    <cellStyle name="20% - Акцент1 3 2 12 2" xfId="2088" xr:uid="{8F55A0CF-71ED-4972-83C5-2351E303E1AA}"/>
    <cellStyle name="20% - Акцент1 3 2 13" xfId="2693" xr:uid="{3A74077A-04DA-4D73-95FF-88A2FD888261}"/>
    <cellStyle name="20% - Акцент1 3 2 13 2" xfId="2692" xr:uid="{1278D12C-8A6A-4E35-B86C-242A0E3A871D}"/>
    <cellStyle name="20% - Акцент1 3 2 14" xfId="2691" xr:uid="{8E8C1F73-F438-4403-BC62-97C1A04679E1}"/>
    <cellStyle name="20% - Акцент1 3 2 14 2" xfId="2690" xr:uid="{01131002-ED40-4A2F-829A-FCCB8C9818DB}"/>
    <cellStyle name="20% - Акцент1 3 2 15" xfId="2226" xr:uid="{7D3A4CBF-ABDF-42CB-A590-53118FB3DFA4}"/>
    <cellStyle name="20% - Акцент1 3 2 15 2" xfId="2157" xr:uid="{D328FEAC-D885-4862-95E9-CD424B8A8CE2}"/>
    <cellStyle name="20% - Акцент1 3 2 16" xfId="2689" xr:uid="{05387709-B203-485B-8A75-8601C483D1AF}"/>
    <cellStyle name="20% - Акцент1 3 2 16 2" xfId="2688" xr:uid="{2929A025-81D4-4206-BCA1-110D9657AF12}"/>
    <cellStyle name="20% - Акцент1 3 2 17" xfId="2687" xr:uid="{76727F99-242E-4942-A0E4-894C5851A9C6}"/>
    <cellStyle name="20% - Акцент1 3 2 17 2" xfId="2686" xr:uid="{B9F5078E-19CD-4F22-93C4-7B0CDDCD77B0}"/>
    <cellStyle name="20% - Акцент1 3 2 18" xfId="2261" xr:uid="{04283FA9-AAF4-48F8-8F93-83DA08CBA738}"/>
    <cellStyle name="20% - Акцент1 3 2 18 2" xfId="2191" xr:uid="{48ACACD7-9418-472B-9448-982800695D46}"/>
    <cellStyle name="20% - Акцент1 3 2 19" xfId="2122" xr:uid="{B80D3D77-FF2F-4994-9D39-FBC8943FCB77}"/>
    <cellStyle name="20% - Акцент1 3 2 19 2" xfId="2087" xr:uid="{C26546CE-D82C-4D36-86DD-430A93F4137B}"/>
    <cellStyle name="20% - Акцент1 3 2 2" xfId="2685" xr:uid="{F6DFE851-E740-4237-8019-E341F5A8FB11}"/>
    <cellStyle name="20% — акцент1 3 2 2" xfId="2684" xr:uid="{EEED1A20-7886-437C-ACD9-F57E068AC880}"/>
    <cellStyle name="20% - Акцент1 3 2 2 2" xfId="2683" xr:uid="{4DED3816-9892-48BA-BACA-604F8DF1A72C}"/>
    <cellStyle name="20% - Акцент1 3 2 20" xfId="2682" xr:uid="{CE17ED2D-A54D-4650-BBF8-A1DF94F94A26}"/>
    <cellStyle name="20% - Акцент1 3 2 20 2" xfId="2225" xr:uid="{AAC8503F-40D8-4673-BDB4-1B7B22B8F5B4}"/>
    <cellStyle name="20% - Акцент1 3 2 21" xfId="2156" xr:uid="{8AC1650C-C24F-406E-A3E9-411C9D0A4BDD}"/>
    <cellStyle name="20% - Акцент1 3 2 3" xfId="2681" xr:uid="{C9AF783E-2985-4985-A623-3934FF9ADC36}"/>
    <cellStyle name="20% - Акцент1 3 2 3 2" xfId="2680" xr:uid="{40EA2090-4843-4AC4-B886-0A49E4EDF5A7}"/>
    <cellStyle name="20% - Акцент1 3 2 4" xfId="2679" xr:uid="{4C9BC850-FF9F-4F06-B0DA-8D5E99129F1C}"/>
    <cellStyle name="20% - Акцент1 3 2 4 2" xfId="2678" xr:uid="{FBB7D577-1F1F-4BFC-BECB-9EE6B1807ADC}"/>
    <cellStyle name="20% - Акцент1 3 2 5" xfId="2260" xr:uid="{19FE0D69-ECD2-45BE-B84E-93C556F106DD}"/>
    <cellStyle name="20% - Акцент1 3 2 5 2" xfId="2190" xr:uid="{9C1E997C-8A11-48DB-8A09-5BC547C4639C}"/>
    <cellStyle name="20% - Акцент1 3 2 6" xfId="2121" xr:uid="{8DA6634D-E703-4C94-865E-7CD5F01B9F2F}"/>
    <cellStyle name="20% - Акцент1 3 2 6 2" xfId="2086" xr:uid="{5C90EFCD-064F-4BBC-BC8D-37460F27FC0B}"/>
    <cellStyle name="20% - Акцент1 3 2 7" xfId="1650" xr:uid="{9333014F-69B2-49CF-AF1B-985A38A97353}"/>
    <cellStyle name="20% - Акцент1 3 2 7 2" xfId="1645" xr:uid="{24AD59DF-00B8-4707-B7D0-6327EF6A9139}"/>
    <cellStyle name="20% - Акцент1 3 2 8" xfId="1632" xr:uid="{54B80E42-0EBA-4983-9C9C-23BA16B5F540}"/>
    <cellStyle name="20% - Акцент1 3 2 8 2" xfId="1624" xr:uid="{327FA486-884F-41AF-A0A1-4906FEB1A34B}"/>
    <cellStyle name="20% - Акцент1 3 2 9" xfId="1623" xr:uid="{CF2796AB-D34F-4C3F-8722-3655B243789D}"/>
    <cellStyle name="20% - Акцент1 3 2 9 2" xfId="1622" xr:uid="{F8B7ECF6-84A5-43BD-BE0D-BD5F86C207F5}"/>
    <cellStyle name="20% - Акцент1 3 20" xfId="1621" xr:uid="{04324F83-CF3C-4E55-B6B4-C5B38377DB62}"/>
    <cellStyle name="20% — акцент1 3 20" xfId="1620" xr:uid="{3407902C-6263-4CE9-B76F-F4B460F57913}"/>
    <cellStyle name="20% - Акцент1 3 20 2" xfId="1619" xr:uid="{9B7FE4D3-AA26-4211-856B-04B0C1B5BE26}"/>
    <cellStyle name="20% — акцент1 3 20 2" xfId="1618" xr:uid="{B0AB0FA9-9757-4B2D-914A-D60B09904362}"/>
    <cellStyle name="20% - Акцент1 3 21" xfId="2652" xr:uid="{D2D78D7D-0F22-4874-AE04-42210FD12013}"/>
    <cellStyle name="20% — акцент1 3 21" xfId="1617" xr:uid="{95533DFD-D063-480D-9F14-D846D6E6A59E}"/>
    <cellStyle name="20% - Акцент1 3 21 2" xfId="1616" xr:uid="{C3D1D0B1-CB84-4400-8CF9-2EFBFB8DEA91}"/>
    <cellStyle name="20% - Акцент1 3 22" xfId="1615" xr:uid="{8882BBAC-019E-49C2-B947-DD9BA63B161D}"/>
    <cellStyle name="20% - Акцент1 3 22 2" xfId="1614" xr:uid="{35924549-3535-4D21-94D7-487C884753CA}"/>
    <cellStyle name="20% - Акцент1 3 23" xfId="1613" xr:uid="{5BDF90D2-71A2-4E71-AB80-6F811F201C0A}"/>
    <cellStyle name="20% - Акцент1 3 23 2" xfId="1612" xr:uid="{E3B9F268-1417-4AD2-BB23-90D8B03B4FA9}"/>
    <cellStyle name="20% - Акцент1 3 24" xfId="1611" xr:uid="{AF883E1F-3A44-4582-984E-B85DC2DB3C8F}"/>
    <cellStyle name="20% - Акцент1 3 3" xfId="1610" xr:uid="{C8402377-AA12-4A55-BFA3-5C0FA4269712}"/>
    <cellStyle name="20% — акцент1 3 3" xfId="1609" xr:uid="{69780E2B-F74E-49E8-840F-1850299B72FF}"/>
    <cellStyle name="20% - Акцент1 3 3 10" xfId="1608" xr:uid="{5FB4CB32-B640-4948-8964-081F6E8FFE0B}"/>
    <cellStyle name="20% - Акцент1 3 3 10 2" xfId="2651" xr:uid="{0209656F-A5AD-42C1-A9D1-E0499AF3F2DF}"/>
    <cellStyle name="20% - Акцент1 3 3 11" xfId="2650" xr:uid="{86C14A10-EDDA-4D7C-BAA1-6B1E30792D71}"/>
    <cellStyle name="20% - Акцент1 3 3 11 2" xfId="2649" xr:uid="{2F6BDF94-4F62-4D97-B10A-7493530C350D}"/>
    <cellStyle name="20% - Акцент1 3 3 12" xfId="2648" xr:uid="{5B4CE8FE-96CF-4A35-8814-50A5B6112A4A}"/>
    <cellStyle name="20% - Акцент1 3 3 12 2" xfId="2224" xr:uid="{6D90258E-0AE7-4DD7-A7BB-12D736F03D3D}"/>
    <cellStyle name="20% - Акцент1 3 3 13" xfId="2155" xr:uid="{4594CA13-1CAF-4A06-9E3F-421A4017EA04}"/>
    <cellStyle name="20% - Акцент1 3 3 13 2" xfId="2647" xr:uid="{FF4AE492-D780-4657-81AE-6BD34E77458E}"/>
    <cellStyle name="20% - Акцент1 3 3 14" xfId="2646" xr:uid="{87CC1A75-346A-4317-8F8B-4DD7A14B016B}"/>
    <cellStyle name="20% - Акцент1 3 3 14 2" xfId="2645" xr:uid="{2C926011-8A4E-4F7D-BE96-A533F941CB06}"/>
    <cellStyle name="20% - Акцент1 3 3 15" xfId="2644" xr:uid="{0F5EC92B-B64F-4D8A-9175-1367933C104B}"/>
    <cellStyle name="20% - Акцент1 3 3 15 2" xfId="2259" xr:uid="{016EF305-1F1E-411D-82AD-B299009B5B1B}"/>
    <cellStyle name="20% - Акцент1 3 3 16" xfId="2189" xr:uid="{63D8FBDF-22A6-4D01-91A0-75DFC0BC7826}"/>
    <cellStyle name="20% - Акцент1 3 3 16 2" xfId="2120" xr:uid="{7240CB13-0841-46A4-8D75-484A6019C2F2}"/>
    <cellStyle name="20% - Акцент1 3 3 17" xfId="2085" xr:uid="{7545FF84-CDB8-4DE4-B26C-28D12C52FBC9}"/>
    <cellStyle name="20% - Акцент1 3 3 17 2" xfId="1606" xr:uid="{F342D7D8-5134-4C87-BE20-5E88CBB68707}"/>
    <cellStyle name="20% - Акцент1 3 3 18" xfId="1605" xr:uid="{8457947F-A46C-4371-B6EA-31496901AC7B}"/>
    <cellStyle name="20% - Акцент1 3 3 18 2" xfId="1604" xr:uid="{B291FC31-9CB5-4FDA-821F-16F1C99E4BCF}"/>
    <cellStyle name="20% - Акцент1 3 3 19" xfId="1603" xr:uid="{343309E9-B845-4D77-8191-4DC2E9CBA1DD}"/>
    <cellStyle name="20% - Акцент1 3 3 19 2" xfId="1602" xr:uid="{31AE6566-E66A-40C1-ACFA-9EAC98809ED7}"/>
    <cellStyle name="20% - Акцент1 3 3 2" xfId="1601" xr:uid="{9B3474AB-E83B-47D9-8631-B38C96B5DBDC}"/>
    <cellStyle name="20% — акцент1 3 3 2" xfId="1600" xr:uid="{649BF217-BC24-4D4A-8F29-B96AEFF19B79}"/>
    <cellStyle name="20% - Акцент1 3 3 2 2" xfId="1599" xr:uid="{6F8E0CA9-8574-4D32-ACD3-312F4B91918A}"/>
    <cellStyle name="20% - Акцент1 3 3 20" xfId="1598" xr:uid="{684860B7-C5CB-4B48-AB13-2F7153DA1833}"/>
    <cellStyle name="20% - Акцент1 3 3 3" xfId="1597" xr:uid="{53913894-C988-4674-AE78-C7B24EF0CFA0}"/>
    <cellStyle name="20% - Акцент1 3 3 3 2" xfId="1596" xr:uid="{A0082EFB-BF0C-4CAE-B1D8-9F7CF71DE61E}"/>
    <cellStyle name="20% - Акцент1 3 3 4" xfId="1595" xr:uid="{D9DDC3AB-A0A7-4794-B836-04E518192D19}"/>
    <cellStyle name="20% - Акцент1 3 3 4 2" xfId="1594" xr:uid="{9DE1D953-B3C7-4310-96ED-3F7785565AB8}"/>
    <cellStyle name="20% - Акцент1 3 3 5" xfId="1593" xr:uid="{AD713B65-7A9D-4D38-97D8-69C2AC5D797B}"/>
    <cellStyle name="20% - Акцент1 3 3 5 2" xfId="1592" xr:uid="{D4C7F176-322E-46A0-968A-90A80969020D}"/>
    <cellStyle name="20% - Акцент1 3 3 6" xfId="1591" xr:uid="{F0690657-D53D-49CE-8792-957CE5E59A52}"/>
    <cellStyle name="20% - Акцент1 3 3 6 2" xfId="1590" xr:uid="{3F7C974E-6215-42BC-BD21-3B8351503D7F}"/>
    <cellStyle name="20% - Акцент1 3 3 7" xfId="1589" xr:uid="{D2E1E83C-C387-4CF1-8348-798DDFBA73C1}"/>
    <cellStyle name="20% - Акцент1 3 3 7 2" xfId="1588" xr:uid="{A37F3677-A825-46E8-9277-8A4437A6F422}"/>
    <cellStyle name="20% - Акцент1 3 3 8" xfId="1587" xr:uid="{4CB7DB6A-3168-4BD0-BE1E-8E27D898BF63}"/>
    <cellStyle name="20% - Акцент1 3 3 8 2" xfId="1586" xr:uid="{64473C5F-447E-4FDA-B76C-0733FBA35360}"/>
    <cellStyle name="20% - Акцент1 3 3 9" xfId="1585" xr:uid="{AA2FD1C7-172D-49F4-906B-463C6A07485A}"/>
    <cellStyle name="20% - Акцент1 3 3 9 2" xfId="1584" xr:uid="{21E5D20D-8ECC-4604-B5CD-4975C49617C8}"/>
    <cellStyle name="20% - Акцент1 3 4" xfId="1583" xr:uid="{0D3DEDF2-96D4-4B7C-83AE-3EAEC6DA40F8}"/>
    <cellStyle name="20% — акцент1 3 4" xfId="1582" xr:uid="{0981D0A1-4FF6-462B-840F-6747DA834B2C}"/>
    <cellStyle name="20% - Акцент1 3 4 10" xfId="1581" xr:uid="{53A1841E-998C-48FC-A5EC-B2B1AC1D9A9A}"/>
    <cellStyle name="20% - Акцент1 3 4 10 2" xfId="1580" xr:uid="{8C05089A-3F72-4204-9F31-8B3E0AF84E56}"/>
    <cellStyle name="20% - Акцент1 3 4 11" xfId="1579" xr:uid="{4A804F2B-92FD-4038-A57F-50AAAA023883}"/>
    <cellStyle name="20% - Акцент1 3 4 11 2" xfId="1578" xr:uid="{C9BE08B1-4A0F-4B12-AB8A-7DD42A9B141A}"/>
    <cellStyle name="20% - Акцент1 3 4 12" xfId="1577" xr:uid="{CC5953EB-6493-4A35-9E9E-94671571EA2A}"/>
    <cellStyle name="20% - Акцент1 3 4 12 2" xfId="1576" xr:uid="{4924CF53-E572-41F5-A53D-7CA5CEFB5399}"/>
    <cellStyle name="20% - Акцент1 3 4 13" xfId="1575" xr:uid="{527E8A9B-2387-4A3E-8A63-3994BA068F62}"/>
    <cellStyle name="20% - Акцент1 3 4 13 2" xfId="1574" xr:uid="{B18B771A-DFF7-43BE-AD54-B7401C7CB1DD}"/>
    <cellStyle name="20% - Акцент1 3 4 14" xfId="1573" xr:uid="{BA95271C-FFC2-4591-9081-43E700F7D959}"/>
    <cellStyle name="20% - Акцент1 3 4 14 2" xfId="1572" xr:uid="{EF3892DD-6E6A-438C-BCC1-53BE006E0975}"/>
    <cellStyle name="20% - Акцент1 3 4 15" xfId="1571" xr:uid="{6E886325-8395-4764-978B-0BF4778A4821}"/>
    <cellStyle name="20% - Акцент1 3 4 15 2" xfId="1570" xr:uid="{297A77D1-253A-4B8D-8DAE-191B6625CA56}"/>
    <cellStyle name="20% - Акцент1 3 4 16" xfId="1569" xr:uid="{F89FA867-4D92-47B2-8572-5474D0B5836E}"/>
    <cellStyle name="20% - Акцент1 3 4 16 2" xfId="1568" xr:uid="{6018988D-566D-474A-B109-B52217A0EB63}"/>
    <cellStyle name="20% - Акцент1 3 4 17" xfId="1567" xr:uid="{61D410DE-E14E-421F-8846-1F82E624D8CE}"/>
    <cellStyle name="20% - Акцент1 3 4 17 2" xfId="1566" xr:uid="{D412CEAE-C534-4BCE-89DD-45B6165C51E3}"/>
    <cellStyle name="20% - Акцент1 3 4 18" xfId="1565" xr:uid="{00BE301D-6D1C-4F13-9113-BD9749B22AA7}"/>
    <cellStyle name="20% - Акцент1 3 4 18 2" xfId="1564" xr:uid="{EB1C89A2-C2CB-414D-83C2-0F843785C55B}"/>
    <cellStyle name="20% - Акцент1 3 4 19" xfId="1563" xr:uid="{53F27FEB-5437-4E61-81F7-3D69231B65E0}"/>
    <cellStyle name="20% - Акцент1 3 4 19 2" xfId="1562" xr:uid="{4C6ABCEA-E515-498B-B261-356175AD0712}"/>
    <cellStyle name="20% - Акцент1 3 4 2" xfId="1561" xr:uid="{4897544F-8C12-4ABD-81F5-88735FD9B1B6}"/>
    <cellStyle name="20% — акцент1 3 4 2" xfId="1560" xr:uid="{4BE36742-9637-4431-B216-0D93C6A93825}"/>
    <cellStyle name="20% - Акцент1 3 4 2 2" xfId="1559" xr:uid="{38C6DD11-B452-4F84-83AF-7CA55CE98AC3}"/>
    <cellStyle name="20% - Акцент1 3 4 20" xfId="1558" xr:uid="{94F69B81-0BDD-487F-9A80-2AC742ECB7BA}"/>
    <cellStyle name="20% - Акцент1 3 4 3" xfId="1557" xr:uid="{E59ADD4A-4CED-4F08-8F1B-A121E784AD79}"/>
    <cellStyle name="20% - Акцент1 3 4 3 2" xfId="1556" xr:uid="{CFC10D91-7B3C-407C-813E-9B2865E020CC}"/>
    <cellStyle name="20% - Акцент1 3 4 4" xfId="1555" xr:uid="{D05F1563-449C-4DC1-B96C-05FF28C5934E}"/>
    <cellStyle name="20% - Акцент1 3 4 4 2" xfId="1554" xr:uid="{F578AF5D-21B1-4442-A8F0-BF5EBDA58FE4}"/>
    <cellStyle name="20% - Акцент1 3 4 5" xfId="1553" xr:uid="{5481D09D-D122-4749-8B20-E2D91B32F48C}"/>
    <cellStyle name="20% - Акцент1 3 4 5 2" xfId="1552" xr:uid="{086A0791-7695-44F3-A80D-3BF751AE6B32}"/>
    <cellStyle name="20% - Акцент1 3 4 6" xfId="1551" xr:uid="{0D832501-2AAB-417E-AF66-BF37157C5FE4}"/>
    <cellStyle name="20% - Акцент1 3 4 6 2" xfId="1550" xr:uid="{30BF84FB-0063-4203-8B01-46479A578D5C}"/>
    <cellStyle name="20% - Акцент1 3 4 7" xfId="1549" xr:uid="{8A8A9CC5-31B6-4FFE-BC4F-6A657E943D91}"/>
    <cellStyle name="20% - Акцент1 3 4 7 2" xfId="1548" xr:uid="{3C83C314-7A70-4815-A031-66004AE265EE}"/>
    <cellStyle name="20% - Акцент1 3 4 8" xfId="1547" xr:uid="{4788DC77-630F-4A80-8B79-3485A62938B6}"/>
    <cellStyle name="20% - Акцент1 3 4 8 2" xfId="1546" xr:uid="{ABFEBD88-7118-4E03-8B5A-05C15380A06E}"/>
    <cellStyle name="20% - Акцент1 3 4 9" xfId="1545" xr:uid="{0B726A89-AF69-488B-89DF-CCDA1A3DEB7E}"/>
    <cellStyle name="20% - Акцент1 3 4 9 2" xfId="1544" xr:uid="{00DF268E-6853-423E-9F7C-C56EC70EE27C}"/>
    <cellStyle name="20% - Акцент1 3 5" xfId="1543" xr:uid="{43CB61D3-E0BE-4633-A54C-CDD7DA401AFB}"/>
    <cellStyle name="20% — акцент1 3 5" xfId="1542" xr:uid="{FD8A4555-4456-428C-9AD2-FE2D4AE198E3}"/>
    <cellStyle name="20% - Акцент1 3 5 2" xfId="1541" xr:uid="{EE1E36C6-1B15-46B1-9EE6-AD0A00E51F35}"/>
    <cellStyle name="20% — акцент1 3 5 2" xfId="1540" xr:uid="{39546856-7A61-4DA1-8DDD-CBBC40C795F6}"/>
    <cellStyle name="20% - Акцент1 3 6" xfId="1539" xr:uid="{8E781BFB-80D3-41EB-A3EB-683D22124D48}"/>
    <cellStyle name="20% — акцент1 3 6" xfId="1538" xr:uid="{A8FEF5E5-FEF3-46EA-8F7F-2164AC40A489}"/>
    <cellStyle name="20% - Акцент1 3 6 2" xfId="1537" xr:uid="{8A03B239-404B-4B1F-A87A-790B3EDE8FD0}"/>
    <cellStyle name="20% — акцент1 3 6 2" xfId="1536" xr:uid="{351B6F07-9A55-4384-B834-8CF71967D46C}"/>
    <cellStyle name="20% - Акцент1 3 7" xfId="1535" xr:uid="{C923BDD1-D55C-4BCD-98EE-42C49A2F4EC8}"/>
    <cellStyle name="20% — акцент1 3 7" xfId="1534" xr:uid="{0B52798F-CE09-4EBA-B75C-D03D7A5B959F}"/>
    <cellStyle name="20% - Акцент1 3 7 2" xfId="1533" xr:uid="{DC8C6590-70A3-472C-861F-667FA8CF5721}"/>
    <cellStyle name="20% — акцент1 3 7 2" xfId="1532" xr:uid="{DEE84A0E-F6CF-4655-9AB8-582854FAF458}"/>
    <cellStyle name="20% - Акцент1 3 8" xfId="1531" xr:uid="{CC264472-3FBC-4948-BFF4-D34CAEBFF675}"/>
    <cellStyle name="20% — акцент1 3 8" xfId="1530" xr:uid="{D558F7DF-1975-4D6D-90F9-C661A842735D}"/>
    <cellStyle name="20% - Акцент1 3 8 2" xfId="1529" xr:uid="{106762D5-3E29-403A-AF02-8EA08A0FD64D}"/>
    <cellStyle name="20% — акцент1 3 8 2" xfId="1528" xr:uid="{212EDC12-B289-4564-875C-DEA4631881AB}"/>
    <cellStyle name="20% - Акцент1 3 9" xfId="1527" xr:uid="{33B66006-B1FB-46B5-8279-CB27F2C3595E}"/>
    <cellStyle name="20% — акцент1 3 9" xfId="1526" xr:uid="{E5432712-EB2C-43F5-82FF-432A28B9BACE}"/>
    <cellStyle name="20% - Акцент1 3 9 2" xfId="1525" xr:uid="{7BADB7B2-33AD-41C0-8A18-7C317C382738}"/>
    <cellStyle name="20% — акцент1 3 9 2" xfId="1524" xr:uid="{4A179D04-C9C4-453E-A671-49A07FED0744}"/>
    <cellStyle name="20% — акцент1 30" xfId="1523" xr:uid="{271BEFC2-96AB-475D-ACDC-48C0DF9EB822}"/>
    <cellStyle name="20% — акцент1 30 2" xfId="1522" xr:uid="{7DD2587F-B700-4E78-AAD7-E24130EF242B}"/>
    <cellStyle name="20% — акцент1 30 2 2" xfId="1521" xr:uid="{10CF3696-45D7-4B68-AA09-1615BA22BDA1}"/>
    <cellStyle name="20% — акцент1 30 3" xfId="1520" xr:uid="{7C4630AD-FDF8-44C5-8509-9A707E8AC9F8}"/>
    <cellStyle name="20% — акцент1 30 3 2" xfId="1519" xr:uid="{5B9E7AD7-03E5-4038-BED9-9A71A21A767A}"/>
    <cellStyle name="20% — акцент1 30 4" xfId="1518" xr:uid="{CB0D08AC-9EC3-44DB-AAE5-87A8053ADAA0}"/>
    <cellStyle name="20% — акцент1 31" xfId="1517" xr:uid="{D07FADE5-0F42-4825-8455-D36270F674E5}"/>
    <cellStyle name="20% — акцент1 31 2" xfId="1516" xr:uid="{EF605B06-3622-4109-8A20-F206FF018F81}"/>
    <cellStyle name="20% — акцент1 31 2 2" xfId="1515" xr:uid="{6DA8EF3B-5D3E-45F3-A8A4-7C542C1F093E}"/>
    <cellStyle name="20% — акцент1 31 3" xfId="1514" xr:uid="{B4406FFB-6C63-4AFC-955D-DC2F0CFC8CBF}"/>
    <cellStyle name="20% — акцент1 31 3 2" xfId="1513" xr:uid="{4FC8B34F-24FC-458A-9123-CFC558F8E582}"/>
    <cellStyle name="20% — акцент1 31 4" xfId="1512" xr:uid="{C5733F16-0E1C-49DD-BC25-2D7FE05199BC}"/>
    <cellStyle name="20% — акцент1 32" xfId="1511" xr:uid="{4FA09329-4D15-49D9-B0F0-D08B1975F6C6}"/>
    <cellStyle name="20% — акцент1 32 2" xfId="1510" xr:uid="{5A702345-2C06-41CC-AE94-1BFCB2A0F006}"/>
    <cellStyle name="20% — акцент1 32 2 2" xfId="1509" xr:uid="{FD68CF89-A205-4B7E-A8E3-024B8A6F2B91}"/>
    <cellStyle name="20% — акцент1 32 3" xfId="1508" xr:uid="{3FAB2C1A-5766-46AB-9223-0B6AF378DE47}"/>
    <cellStyle name="20% — акцент1 32 3 2" xfId="1974" xr:uid="{C9FB746D-F9D4-451B-8065-2D1381947D39}"/>
    <cellStyle name="20% — акцент1 32 4" xfId="1501" xr:uid="{A549D49C-7CAA-4D35-B2DA-FA36B0D76852}"/>
    <cellStyle name="20% — акцент1 33" xfId="1507" xr:uid="{1392D07E-6D3B-46BA-B9B8-EBA33E0FEC5C}"/>
    <cellStyle name="20% — акцент1 33 2" xfId="1506" xr:uid="{2382F273-6E86-4119-A543-BAA671813EC8}"/>
    <cellStyle name="20% — акцент1 33 2 2" xfId="1505" xr:uid="{1EF13C76-F480-459C-81CD-1735BEB39BD6}"/>
    <cellStyle name="20% — акцент1 33 3" xfId="1504" xr:uid="{9C61EE45-02A4-484D-8D37-9F9E94F44634}"/>
    <cellStyle name="20% — акцент1 33 3 2" xfId="1503" xr:uid="{474C7826-51D1-43EA-9F22-ACC335F1E4FD}"/>
    <cellStyle name="20% — акцент1 33 4" xfId="1502" xr:uid="{0D1E391F-AC6E-4B8C-8865-D387B8F315BB}"/>
    <cellStyle name="20% — акцент1 34" xfId="1500" xr:uid="{FEDFACEC-EFEA-4230-BD00-F1351F699C1D}"/>
    <cellStyle name="20% — акцент1 34 2" xfId="1499" xr:uid="{BB41FF38-5C4C-497A-B44D-55BBDFE46336}"/>
    <cellStyle name="20% — акцент1 34 2 2" xfId="1498" xr:uid="{D2CEC9E8-4A3E-4B12-AAE8-AF42508008A2}"/>
    <cellStyle name="20% — акцент1 34 3" xfId="1497" xr:uid="{78D4839E-C55C-47A6-B17B-7C6A7B480085}"/>
    <cellStyle name="20% — акцент1 34 3 2" xfId="1496" xr:uid="{4B3C9763-04AD-40BB-9D59-471E5E2A46E2}"/>
    <cellStyle name="20% — акцент1 34 4" xfId="1495" xr:uid="{75820D0C-964A-4C08-811D-F859DC99DB3D}"/>
    <cellStyle name="20% — акцент1 35" xfId="1494" xr:uid="{547844B2-E3A5-44C9-A0EF-95CA6A32640C}"/>
    <cellStyle name="20% — акцент1 35 2" xfId="1493" xr:uid="{CB4D3146-B604-4AB0-8517-9AABB12AF3E4}"/>
    <cellStyle name="20% — акцент1 35 2 2" xfId="1492" xr:uid="{6423EBBE-7E3A-4D8F-BA85-A443AFFE62A2}"/>
    <cellStyle name="20% — акцент1 35 3" xfId="1491" xr:uid="{A72209E0-8A79-4FE5-8CCD-E99DEB9CC127}"/>
    <cellStyle name="20% — акцент1 35 3 2" xfId="1490" xr:uid="{B8077525-48D9-4656-9981-D83727FBE1D5}"/>
    <cellStyle name="20% — акцент1 35 4" xfId="1489" xr:uid="{05C7A15C-77BB-4F88-A5D7-94B82256C5CE}"/>
    <cellStyle name="20% — акцент1 36" xfId="1488" xr:uid="{2593C7C5-F1F4-4299-A6EB-5A5C9870A661}"/>
    <cellStyle name="20% — акцент1 36 2" xfId="1487" xr:uid="{2F530526-47E7-4258-BAE1-CA2D8DB2551B}"/>
    <cellStyle name="20% — акцент1 36 2 2" xfId="1486" xr:uid="{000EF328-EB81-481E-B30F-7F42A8506713}"/>
    <cellStyle name="20% — акцент1 36 3" xfId="1485" xr:uid="{AF5C1B4B-36E8-404B-96FF-D9DDBE1BE322}"/>
    <cellStyle name="20% — акцент1 36 3 2" xfId="1484" xr:uid="{76D3E1BC-8EF6-4935-BBB5-28592EDAB3D8}"/>
    <cellStyle name="20% — акцент1 36 4" xfId="1483" xr:uid="{6BACA44D-BC06-43E6-AE14-7E33D261ED9B}"/>
    <cellStyle name="20% — акцент1 37" xfId="1482" xr:uid="{67D69705-F156-4158-875E-B71B6BBF1EC8}"/>
    <cellStyle name="20% — акцент1 37 2" xfId="1481" xr:uid="{CF5C647B-6B3D-4B67-8F33-D13D2EE7DED3}"/>
    <cellStyle name="20% — акцент1 37 2 2" xfId="1480" xr:uid="{B086ABD3-4E45-4AB5-8D63-E9A43AD9E681}"/>
    <cellStyle name="20% — акцент1 37 3" xfId="1479" xr:uid="{92B571E5-EB18-44E1-B76A-FF743CEF1836}"/>
    <cellStyle name="20% — акцент1 37 3 2" xfId="1478" xr:uid="{8837E65E-2EBE-4A61-B5DE-3A7B00EBD25F}"/>
    <cellStyle name="20% — акцент1 37 4" xfId="1477" xr:uid="{CF3DAC0D-6084-487F-B8E6-7BAC8AC08726}"/>
    <cellStyle name="20% — акцент1 38" xfId="1476" xr:uid="{BC491569-47FD-499D-96D7-ED0EC246A849}"/>
    <cellStyle name="20% — акцент1 38 2" xfId="1475" xr:uid="{148FBB06-4255-45A3-9184-CDCEBA2A56D2}"/>
    <cellStyle name="20% — акцент1 38 2 2" xfId="1474" xr:uid="{2AACFD67-660E-4869-A205-8D5AC26B1C7E}"/>
    <cellStyle name="20% — акцент1 38 3" xfId="1473" xr:uid="{1C578B0F-68D7-463F-98F1-5224601E0BBE}"/>
    <cellStyle name="20% — акцент1 38 3 2" xfId="1472" xr:uid="{8337988F-F568-4414-8941-31980C51012C}"/>
    <cellStyle name="20% — акцент1 38 4" xfId="1471" xr:uid="{D030DD50-CB3B-4B4B-AD7C-E56A63286B31}"/>
    <cellStyle name="20% — акцент1 39" xfId="1470" xr:uid="{468865F8-0394-43B6-A30D-27EA36D4A3F0}"/>
    <cellStyle name="20% — акцент1 39 2" xfId="1469" xr:uid="{F8DEEA12-326F-496A-A92F-10B034B33396}"/>
    <cellStyle name="20% — акцент1 39 2 2" xfId="1468" xr:uid="{9E292002-228B-4AF8-BF44-75F1ABC77C3B}"/>
    <cellStyle name="20% — акцент1 39 3" xfId="1467" xr:uid="{52DE6FE8-163B-4061-8CF8-11201CB19B5D}"/>
    <cellStyle name="20% — акцент1 39 3 2" xfId="1466" xr:uid="{6438131C-8023-4AF2-BC7E-90A93B7AE596}"/>
    <cellStyle name="20% — акцент1 39 4" xfId="1465" xr:uid="{79E1C0A2-77CC-4983-B5E8-CB75B50EED5E}"/>
    <cellStyle name="20% - Акцент1 4" xfId="1464" xr:uid="{8ECB7887-BABA-4E8D-9135-8BE60423B99A}"/>
    <cellStyle name="20% — акцент1 4" xfId="1463" xr:uid="{D52D5031-48D4-44DF-A73E-DBA828D20C44}"/>
    <cellStyle name="20% - Акцент1 4 10" xfId="1462" xr:uid="{7D11788E-337E-423D-BC2E-A191E5F667F5}"/>
    <cellStyle name="20% — акцент1 4 10" xfId="1461" xr:uid="{23A3ED74-8710-4941-AA3B-615BE5ED4C0D}"/>
    <cellStyle name="20% - Акцент1 4 10 2" xfId="1460" xr:uid="{E560CBE7-708B-442A-9943-46695F0ABD5E}"/>
    <cellStyle name="20% — акцент1 4 10 2" xfId="1459" xr:uid="{FCE9CDCC-4B9E-4027-A012-AD45FC6C1E94}"/>
    <cellStyle name="20% - Акцент1 4 11" xfId="1458" xr:uid="{5449A16C-5525-4D27-929F-DF2511E1056F}"/>
    <cellStyle name="20% — акцент1 4 11" xfId="1457" xr:uid="{CE15044C-0513-4E89-BBD5-919D03380234}"/>
    <cellStyle name="20% - Акцент1 4 11 2" xfId="1456" xr:uid="{8A652252-BE03-4B04-9267-76396E95B3DB}"/>
    <cellStyle name="20% — акцент1 4 11 2" xfId="1455" xr:uid="{0EF75E56-D971-45AA-A3CF-763537472D4E}"/>
    <cellStyle name="20% - Акцент1 4 12" xfId="1454" xr:uid="{D4893C29-C76B-4CDC-83F8-5BC849DEE8F9}"/>
    <cellStyle name="20% — акцент1 4 12" xfId="1453" xr:uid="{BA0A4E37-263D-4686-BB56-9A595E70A36F}"/>
    <cellStyle name="20% - Акцент1 4 12 2" xfId="1452" xr:uid="{59373D96-FA9E-4781-9F21-E15262636B7D}"/>
    <cellStyle name="20% — акцент1 4 12 2" xfId="1451" xr:uid="{F453BE07-A45F-4161-93E6-EA66E99B1C11}"/>
    <cellStyle name="20% - Акцент1 4 13" xfId="1450" xr:uid="{7149ABAF-E72A-452A-BFD0-D5F6C1AC4054}"/>
    <cellStyle name="20% — акцент1 4 13" xfId="1449" xr:uid="{475AF200-C6B2-41EB-AF65-42EF046FD4B3}"/>
    <cellStyle name="20% - Акцент1 4 13 2" xfId="1448" xr:uid="{60B1EFAB-1F91-4E3E-9AB3-C965199ED416}"/>
    <cellStyle name="20% — акцент1 4 13 2" xfId="1447" xr:uid="{C6AA1798-59B5-4DBF-AF5A-C9704ED2D794}"/>
    <cellStyle name="20% - Акцент1 4 14" xfId="1446" xr:uid="{61313F8D-7E1F-47AE-8179-345859C9C318}"/>
    <cellStyle name="20% — акцент1 4 14" xfId="1445" xr:uid="{89BEC448-4F95-4808-9F1B-13A76A4DE7E2}"/>
    <cellStyle name="20% - Акцент1 4 14 2" xfId="1444" xr:uid="{AF92C1CF-E974-446B-BC16-9BEA64564EED}"/>
    <cellStyle name="20% — акцент1 4 14 2" xfId="1443" xr:uid="{9775D476-472B-407D-A9CD-AF2817940963}"/>
    <cellStyle name="20% - Акцент1 4 15" xfId="1442" xr:uid="{B03DFBB5-52A6-432B-B73E-6E715355F567}"/>
    <cellStyle name="20% — акцент1 4 15" xfId="1441" xr:uid="{E235EAFA-71E4-4AB2-B630-D19FF2405D2E}"/>
    <cellStyle name="20% - Акцент1 4 15 2" xfId="1440" xr:uid="{99B4F8E0-8026-4B2D-BC8A-EEED66CB4774}"/>
    <cellStyle name="20% — акцент1 4 15 2" xfId="1439" xr:uid="{51CBD7DD-0BAC-4569-954A-665C08B22A29}"/>
    <cellStyle name="20% - Акцент1 4 16" xfId="1438" xr:uid="{4E34C9AF-BDB9-49B1-9D9D-E44255B3641D}"/>
    <cellStyle name="20% — акцент1 4 16" xfId="1437" xr:uid="{481211D1-ECEF-4B82-B268-358A58BC0170}"/>
    <cellStyle name="20% - Акцент1 4 16 2" xfId="1436" xr:uid="{8A502D77-F623-4D65-A7AC-3EA892A18C36}"/>
    <cellStyle name="20% — акцент1 4 16 2" xfId="1435" xr:uid="{9B0F81B2-A344-4895-9326-364B2AEBF627}"/>
    <cellStyle name="20% - Акцент1 4 17" xfId="1434" xr:uid="{6454F10E-2652-4CFC-8F68-2AC7B75DDA25}"/>
    <cellStyle name="20% — акцент1 4 17" xfId="1433" xr:uid="{C03D1B4D-826B-40D2-BB84-4BCE74500C4C}"/>
    <cellStyle name="20% - Акцент1 4 17 2" xfId="1432" xr:uid="{AE70716C-D0D4-4C1B-A284-99F551409C9D}"/>
    <cellStyle name="20% — акцент1 4 17 2" xfId="1431" xr:uid="{984E17C7-ED4D-49D2-AE62-BC67C58E656C}"/>
    <cellStyle name="20% - Акцент1 4 18" xfId="1430" xr:uid="{18431A80-2BE5-44ED-B5AD-7F85A9FAB35C}"/>
    <cellStyle name="20% — акцент1 4 18" xfId="1429" xr:uid="{7961B5F8-3562-4328-92D8-6AA6AFDACF5F}"/>
    <cellStyle name="20% - Акцент1 4 18 2" xfId="1428" xr:uid="{77C9218D-84D8-4D15-B332-ABF24AFC398D}"/>
    <cellStyle name="20% — акцент1 4 18 2" xfId="1427" xr:uid="{D95E312D-CBB3-479C-ACAD-9F006585A671}"/>
    <cellStyle name="20% - Акцент1 4 19" xfId="1426" xr:uid="{79F691EA-D456-475C-93A9-36C986BC280D}"/>
    <cellStyle name="20% — акцент1 4 19" xfId="1425" xr:uid="{BC88BF95-52D1-4ED0-A103-4E75F533A610}"/>
    <cellStyle name="20% - Акцент1 4 19 2" xfId="1424" xr:uid="{687A0707-872C-4826-A060-7B18C916B1E3}"/>
    <cellStyle name="20% — акцент1 4 19 2" xfId="1423" xr:uid="{96B85A1C-D983-49C3-9B47-B4387C2987FC}"/>
    <cellStyle name="20% - Акцент1 4 2" xfId="1422" xr:uid="{A0382259-7727-4D9B-99FE-215D516C2BAE}"/>
    <cellStyle name="20% — акцент1 4 2" xfId="1421" xr:uid="{E1C29790-0295-4B77-A2E5-E43780E136A0}"/>
    <cellStyle name="20% - Акцент1 4 2 10" xfId="1420" xr:uid="{981993E3-DE8B-4A2D-809C-04458FE36F53}"/>
    <cellStyle name="20% - Акцент1 4 2 10 2" xfId="1419" xr:uid="{F92A5746-5748-412D-9C12-E50223BAFDA8}"/>
    <cellStyle name="20% - Акцент1 4 2 11" xfId="1418" xr:uid="{8783A685-2FC9-4146-968C-CECEFD8B9155}"/>
    <cellStyle name="20% - Акцент1 4 2 11 2" xfId="1417" xr:uid="{79A495F1-16DE-479B-ABE9-6B08E2FF0A31}"/>
    <cellStyle name="20% - Акцент1 4 2 12" xfId="1416" xr:uid="{873853EA-EA22-4D6E-8C62-65C0DD968F3A}"/>
    <cellStyle name="20% - Акцент1 4 2 12 2" xfId="1415" xr:uid="{08CD21E6-49DE-40A0-BC46-8807D48A59AE}"/>
    <cellStyle name="20% - Акцент1 4 2 13" xfId="1414" xr:uid="{425F16D5-DF34-4F7A-9736-D5B36903F198}"/>
    <cellStyle name="20% - Акцент1 4 2 13 2" xfId="1413" xr:uid="{2DA48D42-55A4-410C-9AC5-F3CECCDE2F21}"/>
    <cellStyle name="20% - Акцент1 4 2 14" xfId="1412" xr:uid="{39A83B09-F67E-453E-A5A6-50FB68D0EB3D}"/>
    <cellStyle name="20% - Акцент1 4 2 14 2" xfId="1411" xr:uid="{310FABC5-4D41-4AAA-8EA5-E13970FC6DE9}"/>
    <cellStyle name="20% - Акцент1 4 2 15" xfId="1410" xr:uid="{C6CCEF33-7735-419B-8657-67E16859280E}"/>
    <cellStyle name="20% - Акцент1 4 2 15 2" xfId="1409" xr:uid="{066A441D-E674-4709-88E7-F78DB439C425}"/>
    <cellStyle name="20% - Акцент1 4 2 16" xfId="1408" xr:uid="{B4C8B227-5BE5-41AC-86D4-68FBC412F382}"/>
    <cellStyle name="20% - Акцент1 4 2 16 2" xfId="1407" xr:uid="{8C95C4F7-35C2-481F-8E86-B7A696138A8E}"/>
    <cellStyle name="20% - Акцент1 4 2 17" xfId="1406" xr:uid="{7D13626C-12D4-46D0-898D-8FB65090118E}"/>
    <cellStyle name="20% - Акцент1 4 2 17 2" xfId="1405" xr:uid="{BAD51101-2D0A-4C33-873A-B6A542174454}"/>
    <cellStyle name="20% - Акцент1 4 2 18" xfId="1404" xr:uid="{34408CB4-8545-4A32-A1FF-A013EA4329E8}"/>
    <cellStyle name="20% - Акцент1 4 2 18 2" xfId="1403" xr:uid="{CA08060D-5C86-4A6F-B1AD-6C82D1C5E45F}"/>
    <cellStyle name="20% - Акцент1 4 2 19" xfId="1402" xr:uid="{584C73DA-CAB8-496E-89DE-50933D98D486}"/>
    <cellStyle name="20% - Акцент1 4 2 19 2" xfId="1401" xr:uid="{C4EE962A-C990-464B-903A-772C89A7E2F3}"/>
    <cellStyle name="20% - Акцент1 4 2 2" xfId="1400" xr:uid="{2C7BA4DD-1638-47C9-8152-BDCB1AEF4081}"/>
    <cellStyle name="20% — акцент1 4 2 2" xfId="1399" xr:uid="{5C3AFFC3-3922-4772-8039-F9E7AD8FCBAB}"/>
    <cellStyle name="20% - Акцент1 4 2 2 2" xfId="1398" xr:uid="{B28EB96C-EE7D-43A0-88FD-1710EB34B2AA}"/>
    <cellStyle name="20% - Акцент1 4 2 20" xfId="1397" xr:uid="{7329B13A-49E5-4764-85B8-022BF2EE61A3}"/>
    <cellStyle name="20% - Акцент1 4 2 20 2" xfId="1396" xr:uid="{5D37DA7B-55F8-4277-9E0C-11547E2E12C8}"/>
    <cellStyle name="20% - Акцент1 4 2 21" xfId="1395" xr:uid="{2FD77C4C-65A1-4161-B8DB-DEBD30C67A1D}"/>
    <cellStyle name="20% - Акцент1 4 2 3" xfId="1394" xr:uid="{0A93251A-7EF6-4990-BE23-BE60FEA5D48A}"/>
    <cellStyle name="20% - Акцент1 4 2 3 2" xfId="1393" xr:uid="{05AAE818-73B2-498E-92B1-C81616827B78}"/>
    <cellStyle name="20% - Акцент1 4 2 4" xfId="1392" xr:uid="{27E2A95F-8CC9-413F-8B5B-EA1C38B3B84F}"/>
    <cellStyle name="20% - Акцент1 4 2 4 2" xfId="1391" xr:uid="{B307172F-19C2-4BB4-AD6F-BAD1789D97EB}"/>
    <cellStyle name="20% - Акцент1 4 2 5" xfId="1390" xr:uid="{8EB3CC8D-25C9-4988-84FA-95C37486C511}"/>
    <cellStyle name="20% - Акцент1 4 2 5 2" xfId="1389" xr:uid="{B8651E63-7357-457E-A780-523AC1FC22A9}"/>
    <cellStyle name="20% - Акцент1 4 2 6" xfId="1388" xr:uid="{9457D628-8BE5-404D-9931-7E0B3C239964}"/>
    <cellStyle name="20% - Акцент1 4 2 6 2" xfId="1387" xr:uid="{3C0F405A-180E-441D-B6C2-AD367E48DE04}"/>
    <cellStyle name="20% - Акцент1 4 2 7" xfId="1386" xr:uid="{0459FC7D-864D-4E15-9168-6A10574DB620}"/>
    <cellStyle name="20% - Акцент1 4 2 7 2" xfId="1385" xr:uid="{3AD1EB02-36B5-43D9-A552-E8861A9AA75B}"/>
    <cellStyle name="20% - Акцент1 4 2 8" xfId="3495" xr:uid="{354D5D2F-F248-4139-8F2C-1F0BFD4748E7}"/>
    <cellStyle name="20% - Акцент1 4 2 8 2" xfId="3496" xr:uid="{999C28AB-0D23-458B-A02B-19AD3FA0044B}"/>
    <cellStyle name="20% - Акцент1 4 2 9" xfId="3497" xr:uid="{A798B473-ADDC-46CC-9B0A-8DC46566EB21}"/>
    <cellStyle name="20% - Акцент1 4 2 9 2" xfId="3498" xr:uid="{45CFA38D-B0BC-49CA-89FD-6B985BC1E5BF}"/>
    <cellStyle name="20% - Акцент1 4 20" xfId="3499" xr:uid="{BBA734AE-C016-477C-A82F-5B5EA3F18958}"/>
    <cellStyle name="20% — акцент1 4 20" xfId="3500" xr:uid="{EAD4D3BA-D615-4A1F-859D-021A7FC2A432}"/>
    <cellStyle name="20% - Акцент1 4 20 2" xfId="3501" xr:uid="{4B52721E-75E8-4F8A-9DE8-8496FD40EAAE}"/>
    <cellStyle name="20% — акцент1 4 20 2" xfId="3502" xr:uid="{DDA27256-5AFB-44E0-8D77-DA1CF34FF104}"/>
    <cellStyle name="20% - Акцент1 4 21" xfId="3503" xr:uid="{24BA77E7-7F84-4869-8037-BE0589C80945}"/>
    <cellStyle name="20% — акцент1 4 21" xfId="3504" xr:uid="{AF66A79D-4378-4A22-AF74-619478D83F1B}"/>
    <cellStyle name="20% - Акцент1 4 21 2" xfId="3505" xr:uid="{B5339029-AAF4-4FB8-B71F-104823BDFF80}"/>
    <cellStyle name="20% - Акцент1 4 22" xfId="3506" xr:uid="{58F87347-6BCD-4EAF-BDF0-CA745E22119B}"/>
    <cellStyle name="20% - Акцент1 4 22 2" xfId="3507" xr:uid="{C2010D29-172F-4079-A329-B08AC7FB8E06}"/>
    <cellStyle name="20% - Акцент1 4 23" xfId="3508" xr:uid="{D655071D-7F4F-416D-82EE-BF2941176C8C}"/>
    <cellStyle name="20% - Акцент1 4 3" xfId="3509" xr:uid="{DC8C837B-39C6-45A0-B4EF-53A7DF39EB06}"/>
    <cellStyle name="20% — акцент1 4 3" xfId="3510" xr:uid="{0892186B-15F7-42A5-8732-4E848216130B}"/>
    <cellStyle name="20% - Акцент1 4 3 10" xfId="3511" xr:uid="{46BA13DB-9102-4D02-8333-AEA619F360A4}"/>
    <cellStyle name="20% - Акцент1 4 3 10 2" xfId="3512" xr:uid="{ECA1EBAC-A06D-44BE-90C3-A310F8EA8633}"/>
    <cellStyle name="20% - Акцент1 4 3 11" xfId="3513" xr:uid="{949A720D-EEBC-4B06-9243-673EAE56A0B3}"/>
    <cellStyle name="20% - Акцент1 4 3 11 2" xfId="3514" xr:uid="{2380DD21-D963-4D09-AFC5-18613E9A7547}"/>
    <cellStyle name="20% - Акцент1 4 3 12" xfId="3515" xr:uid="{7E36C3BE-A1B2-4519-BFB9-39F7119D951A}"/>
    <cellStyle name="20% - Акцент1 4 3 12 2" xfId="3516" xr:uid="{EB96D894-18A4-4ADB-A16F-F5C38E355F52}"/>
    <cellStyle name="20% - Акцент1 4 3 13" xfId="3517" xr:uid="{AE49B59B-777A-4A42-AC24-2ABAE556C9DE}"/>
    <cellStyle name="20% - Акцент1 4 3 13 2" xfId="3518" xr:uid="{3F0C7FF3-19E5-45EC-AF21-933C3D51694D}"/>
    <cellStyle name="20% - Акцент1 4 3 14" xfId="3519" xr:uid="{17FAE6C5-4584-4CD5-917A-69B6B443501E}"/>
    <cellStyle name="20% - Акцент1 4 3 14 2" xfId="3520" xr:uid="{360EFFBD-4A32-4DDC-AE99-D49CCB9B41B2}"/>
    <cellStyle name="20% - Акцент1 4 3 15" xfId="3521" xr:uid="{A3C98FF9-F9DA-45BF-9779-5711E8C44C55}"/>
    <cellStyle name="20% - Акцент1 4 3 15 2" xfId="3522" xr:uid="{5EBED649-E764-4B8A-B57A-30821BEC7ACC}"/>
    <cellStyle name="20% - Акцент1 4 3 16" xfId="3523" xr:uid="{78B6B0B3-0741-48B4-A3DA-A989F2D319DE}"/>
    <cellStyle name="20% - Акцент1 4 3 16 2" xfId="3524" xr:uid="{1AD5CDE1-5DF7-49E9-806E-079C70C31F57}"/>
    <cellStyle name="20% - Акцент1 4 3 17" xfId="3525" xr:uid="{EB6672AD-9F3C-4E13-BD44-F56C8AB6CA03}"/>
    <cellStyle name="20% - Акцент1 4 3 17 2" xfId="3526" xr:uid="{7AEBEFCA-32D7-4E5A-9499-DC2D8D8A24F8}"/>
    <cellStyle name="20% - Акцент1 4 3 18" xfId="3527" xr:uid="{56B46571-7A17-4CCF-9B8F-E86909F4F109}"/>
    <cellStyle name="20% - Акцент1 4 3 18 2" xfId="3528" xr:uid="{A6811C9B-45BD-4AAC-A702-6392FF6D22EA}"/>
    <cellStyle name="20% - Акцент1 4 3 19" xfId="3529" xr:uid="{36B929EA-7FE6-4601-8D7E-F31E1A5979A7}"/>
    <cellStyle name="20% - Акцент1 4 3 19 2" xfId="3530" xr:uid="{A16C2461-0CCE-4E18-90C1-1BD03637770E}"/>
    <cellStyle name="20% - Акцент1 4 3 2" xfId="3531" xr:uid="{C2FC0E5F-CAD7-418C-8D34-D9570E955771}"/>
    <cellStyle name="20% — акцент1 4 3 2" xfId="3532" xr:uid="{AEA3FF1D-832C-4162-A070-9AF9BED3450A}"/>
    <cellStyle name="20% - Акцент1 4 3 2 2" xfId="3533" xr:uid="{49063BA6-1761-4E0C-9515-37930181E1E7}"/>
    <cellStyle name="20% - Акцент1 4 3 20" xfId="3534" xr:uid="{F49F4568-1254-43BC-9ACE-5983E7612D86}"/>
    <cellStyle name="20% - Акцент1 4 3 3" xfId="3535" xr:uid="{F8722455-392C-4E31-91B8-B69285F72B24}"/>
    <cellStyle name="20% - Акцент1 4 3 3 2" xfId="3536" xr:uid="{DF263713-CB42-4AC1-BE99-01E4E98752CE}"/>
    <cellStyle name="20% - Акцент1 4 3 4" xfId="3537" xr:uid="{EC48BA18-A455-4650-9F0E-FDA15D2C9467}"/>
    <cellStyle name="20% - Акцент1 4 3 4 2" xfId="3538" xr:uid="{CE5E3998-EC5C-44FB-96D1-FEA0AF73BF5F}"/>
    <cellStyle name="20% - Акцент1 4 3 5" xfId="3539" xr:uid="{F94C353E-E81B-4C8A-9901-C25244E011F9}"/>
    <cellStyle name="20% - Акцент1 4 3 5 2" xfId="3540" xr:uid="{8240016E-4A20-459A-8BD8-FE01DFCEDFE2}"/>
    <cellStyle name="20% - Акцент1 4 3 6" xfId="3541" xr:uid="{E38E36F3-4BEB-4E41-B4E9-DDDB1839EE23}"/>
    <cellStyle name="20% - Акцент1 4 3 6 2" xfId="3542" xr:uid="{543B6C5D-8FF1-4D19-A910-7F5F6ADF0B4E}"/>
    <cellStyle name="20% - Акцент1 4 3 7" xfId="3543" xr:uid="{10252216-1248-4793-896D-0E4F13A0A6A4}"/>
    <cellStyle name="20% - Акцент1 4 3 7 2" xfId="3544" xr:uid="{68C5C1BD-03C7-4B5E-B49B-42D752B65FBA}"/>
    <cellStyle name="20% - Акцент1 4 3 8" xfId="3545" xr:uid="{07F97701-BD16-4AB9-8B4D-3C9E31B32272}"/>
    <cellStyle name="20% - Акцент1 4 3 8 2" xfId="3546" xr:uid="{01CBFB40-3576-4932-B8AD-FB6C90B69D3B}"/>
    <cellStyle name="20% - Акцент1 4 3 9" xfId="3547" xr:uid="{F47875BF-CAA8-4034-924C-97EB0FCEE87F}"/>
    <cellStyle name="20% - Акцент1 4 3 9 2" xfId="3548" xr:uid="{AF1B9F63-D202-4F8D-8F1D-E2BC357DE124}"/>
    <cellStyle name="20% - Акцент1 4 4" xfId="3549" xr:uid="{A3BA6CCC-DDAD-4F90-9A88-6E5964DD122A}"/>
    <cellStyle name="20% — акцент1 4 4" xfId="3550" xr:uid="{D0B57C17-F01D-440D-B791-5CA5613E7440}"/>
    <cellStyle name="20% - Акцент1 4 4 2" xfId="3551" xr:uid="{6FC6F283-C2E9-4DE4-8BD4-FE6046DE3082}"/>
    <cellStyle name="20% — акцент1 4 4 2" xfId="3552" xr:uid="{A7353B95-E9F4-4DBF-AF68-57D3F202F5CB}"/>
    <cellStyle name="20% - Акцент1 4 5" xfId="3553" xr:uid="{8DA3012E-E6EA-4399-96BF-590E44EEE90A}"/>
    <cellStyle name="20% — акцент1 4 5" xfId="3554" xr:uid="{0CE6261C-3A9B-429E-83DD-9E34FA1D53AB}"/>
    <cellStyle name="20% - Акцент1 4 5 2" xfId="3555" xr:uid="{7033BBE8-DF5D-453D-98F4-1E590DF0526F}"/>
    <cellStyle name="20% — акцент1 4 5 2" xfId="3556" xr:uid="{34FB570F-4A70-44BA-BF74-BB03797543D4}"/>
    <cellStyle name="20% - Акцент1 4 6" xfId="3557" xr:uid="{0FAF4842-0914-4AA3-AFBB-5B1F7E733B8A}"/>
    <cellStyle name="20% — акцент1 4 6" xfId="3558" xr:uid="{AAB1CA18-8678-434E-AB03-9FBC61826DA1}"/>
    <cellStyle name="20% - Акцент1 4 6 2" xfId="3559" xr:uid="{072C6E5B-2B47-4E8C-91B0-3744FD76E9A3}"/>
    <cellStyle name="20% — акцент1 4 6 2" xfId="3560" xr:uid="{8CA63D0F-7A4B-41D7-BD63-F38C0D9B4079}"/>
    <cellStyle name="20% - Акцент1 4 7" xfId="3561" xr:uid="{5155F5BE-BF8A-4A54-BA20-D1CC637F4BF8}"/>
    <cellStyle name="20% — акцент1 4 7" xfId="3562" xr:uid="{0B6E95A9-3D56-40D3-9D34-ECC0CCFF3CCA}"/>
    <cellStyle name="20% - Акцент1 4 7 2" xfId="3563" xr:uid="{58197373-5FDC-491B-9200-D27A65930612}"/>
    <cellStyle name="20% — акцент1 4 7 2" xfId="3564" xr:uid="{7A82953A-F622-4A4D-9ABA-2CF59EED5F78}"/>
    <cellStyle name="20% - Акцент1 4 8" xfId="3565" xr:uid="{ABD0F7E9-AC98-4B65-9B0C-77C4636064D5}"/>
    <cellStyle name="20% — акцент1 4 8" xfId="3566" xr:uid="{1ABC6BCE-C0F8-4E51-A0C7-80DBCE017D37}"/>
    <cellStyle name="20% - Акцент1 4 8 2" xfId="3567" xr:uid="{BCC2C46D-942F-4DBE-B740-3F5F74A70D9C}"/>
    <cellStyle name="20% — акцент1 4 8 2" xfId="3568" xr:uid="{C1C17739-593D-4F77-9A9A-AD62ADC62484}"/>
    <cellStyle name="20% - Акцент1 4 9" xfId="3569" xr:uid="{4A6B1960-34D2-481F-BE46-1D46AABA86AD}"/>
    <cellStyle name="20% — акцент1 4 9" xfId="3570" xr:uid="{9AE713A2-4E64-4250-BE00-50BDF7359DE6}"/>
    <cellStyle name="20% - Акцент1 4 9 2" xfId="3571" xr:uid="{4D70A60A-19B7-42C8-95C2-A5998F50E7C5}"/>
    <cellStyle name="20% — акцент1 4 9 2" xfId="3572" xr:uid="{7ADD2719-14D3-49DE-AD21-6ECA47EB3484}"/>
    <cellStyle name="20% — акцент1 40" xfId="3573" xr:uid="{61333058-4B92-4960-830C-22573140F68C}"/>
    <cellStyle name="20% — акцент1 40 2" xfId="3574" xr:uid="{2C40251C-8675-4E54-9914-9A2F88986D8D}"/>
    <cellStyle name="20% — акцент1 40 2 2" xfId="3575" xr:uid="{E88D471D-6E5E-4E43-9CD3-C76895FCBCAB}"/>
    <cellStyle name="20% — акцент1 40 3" xfId="3576" xr:uid="{420E6423-6000-4FB3-B43F-056978467D4A}"/>
    <cellStyle name="20% — акцент1 40 3 2" xfId="3577" xr:uid="{A0930E6A-0FE3-430E-8E66-68E2441EED76}"/>
    <cellStyle name="20% — акцент1 40 4" xfId="3578" xr:uid="{4594BA8F-0639-457D-9717-71E1458D36DF}"/>
    <cellStyle name="20% — акцент1 41" xfId="3579" xr:uid="{A984BF36-D866-4C5B-883B-A685BDC255F9}"/>
    <cellStyle name="20% — акцент1 41 2" xfId="3580" xr:uid="{8ABB9C84-4459-43B1-AAB7-5D7868328AC5}"/>
    <cellStyle name="20% — акцент1 41 2 2" xfId="3581" xr:uid="{95FB1A76-3466-41B9-BB28-FC30E1593599}"/>
    <cellStyle name="20% — акцент1 41 3" xfId="3582" xr:uid="{486FD4F4-D084-4A22-8E20-9D7C4A047834}"/>
    <cellStyle name="20% — акцент1 41 3 2" xfId="3583" xr:uid="{DAF4C3B1-A93F-435C-AAFE-906F2F6763EB}"/>
    <cellStyle name="20% — акцент1 41 4" xfId="3584" xr:uid="{BEEBCF98-8B1A-4B12-AC76-9D48965D93A5}"/>
    <cellStyle name="20% — акцент1 42" xfId="3585" xr:uid="{65A979D8-8D25-49DE-8C70-3BD5AEE76DAD}"/>
    <cellStyle name="20% — акцент1 42 2" xfId="3586" xr:uid="{9C0C57A6-0D5A-41EC-80B3-58D8C96BCAF9}"/>
    <cellStyle name="20% — акцент1 42 2 2" xfId="3587" xr:uid="{C89014AB-342C-4871-927F-F6BB65D7F3C6}"/>
    <cellStyle name="20% — акцент1 42 3" xfId="3588" xr:uid="{DC34870C-7872-4271-9D1D-C508CEC44C87}"/>
    <cellStyle name="20% — акцент1 42 3 2" xfId="3589" xr:uid="{D92A029F-4B42-40D7-9CE5-17C4DDCA5766}"/>
    <cellStyle name="20% — акцент1 42 4" xfId="3590" xr:uid="{A5128EB5-CDC8-406C-802F-96ABD7CC854A}"/>
    <cellStyle name="20% — акцент1 43" xfId="3591" xr:uid="{4046ECBA-2BB4-478E-8F2D-B3DECEFE11A3}"/>
    <cellStyle name="20% — акцент1 43 2" xfId="3592" xr:uid="{D6B080BD-645E-4D34-810B-70B2201BBB98}"/>
    <cellStyle name="20% — акцент1 43 2 2" xfId="3593" xr:uid="{2A248DFC-A529-451E-ACA4-EA5DB2B125C4}"/>
    <cellStyle name="20% — акцент1 43 3" xfId="3594" xr:uid="{FF66D81B-D9CB-4BDF-BE19-5BA5E2049D0B}"/>
    <cellStyle name="20% — акцент1 43 3 2" xfId="3595" xr:uid="{4F0B628D-0F6B-4BE1-A22E-21361C29F328}"/>
    <cellStyle name="20% — акцент1 43 4" xfId="3596" xr:uid="{E9D290A2-A100-4896-9E7D-EF6B943536A5}"/>
    <cellStyle name="20% — акцент1 44" xfId="3597" xr:uid="{1EACC29F-48B5-45E1-8DC6-760DC6B0D79C}"/>
    <cellStyle name="20% — акцент1 44 2" xfId="3598" xr:uid="{A0A06515-29B2-4A8B-B232-B96FCB857152}"/>
    <cellStyle name="20% — акцент1 44 2 2" xfId="3599" xr:uid="{FC0D58F6-FF4D-450D-9F0E-9C848DF492EE}"/>
    <cellStyle name="20% — акцент1 44 3" xfId="3600" xr:uid="{22BA6892-EEC0-453E-9715-043EE95839D2}"/>
    <cellStyle name="20% — акцент1 44 3 2" xfId="3601" xr:uid="{21C30104-24CA-4D6D-8DD4-4CCB509FFD7A}"/>
    <cellStyle name="20% — акцент1 44 4" xfId="3602" xr:uid="{20B7B7ED-5965-41C1-9663-4EC77A31EBBF}"/>
    <cellStyle name="20% — акцент1 45" xfId="3603" xr:uid="{8C56C67B-135A-4E78-B87F-F1EC4D6C82C8}"/>
    <cellStyle name="20% — акцент1 45 2" xfId="3604" xr:uid="{FEF5BB6E-7E9A-469B-A46E-845C0E45E6D3}"/>
    <cellStyle name="20% — акцент1 45 2 2" xfId="3605" xr:uid="{8BF35D33-741C-4ED5-B520-45AB46242535}"/>
    <cellStyle name="20% — акцент1 45 3" xfId="3606" xr:uid="{9EC6579B-C0AA-4402-9BB4-B1C395AC4324}"/>
    <cellStyle name="20% — акцент1 45 3 2" xfId="3607" xr:uid="{32F2E7B9-D10E-4DEB-B649-9739EE557102}"/>
    <cellStyle name="20% — акцент1 45 4" xfId="3608" xr:uid="{2823EA78-9D44-45B7-89EE-4D13CA414ECB}"/>
    <cellStyle name="20% — акцент1 46" xfId="3609" xr:uid="{CD2B4E5F-9570-4217-A222-0F88751D6646}"/>
    <cellStyle name="20% — акцент1 46 2" xfId="3610" xr:uid="{EEAF48E4-5D19-498D-9A48-86ABCCE166E3}"/>
    <cellStyle name="20% — акцент1 46 2 2" xfId="3611" xr:uid="{D4704FB8-BF05-41E6-BBE3-18E0DD455465}"/>
    <cellStyle name="20% — акцент1 46 3" xfId="3612" xr:uid="{6617880B-630E-4AD1-9673-A309D9FD99B1}"/>
    <cellStyle name="20% — акцент1 46 3 2" xfId="3613" xr:uid="{64CD0F5C-2D25-40AA-BA1F-C8362546E701}"/>
    <cellStyle name="20% — акцент1 46 4" xfId="3614" xr:uid="{699D02EF-747D-4A88-A21E-5D1DC8B16FD3}"/>
    <cellStyle name="20% — акцент1 47" xfId="3615" xr:uid="{F590882E-98E0-40E3-85DF-AB184512EA00}"/>
    <cellStyle name="20% — акцент1 47 2" xfId="3616" xr:uid="{F48BA34F-2716-4F97-A9CE-619FEA972593}"/>
    <cellStyle name="20% — акцент1 47 2 2" xfId="3617" xr:uid="{F388377B-2D68-40C1-95FB-C64D525A93A4}"/>
    <cellStyle name="20% — акцент1 47 3" xfId="3618" xr:uid="{9B084129-45B3-41DA-8B41-D800955633D7}"/>
    <cellStyle name="20% — акцент1 47 3 2" xfId="3619" xr:uid="{05D298B4-558F-4E04-A25E-A6ECAB5BA75E}"/>
    <cellStyle name="20% — акцент1 47 4" xfId="3620" xr:uid="{1C8CD811-BCD9-42CD-9F07-29A1F63C9A56}"/>
    <cellStyle name="20% — акцент1 48" xfId="3621" xr:uid="{55A1212D-9F88-4DC1-B133-8DB193A30051}"/>
    <cellStyle name="20% — акцент1 48 2" xfId="3622" xr:uid="{CC561084-1639-43FE-9445-C16563F421E6}"/>
    <cellStyle name="20% — акцент1 48 2 2" xfId="3623" xr:uid="{59EC6630-CF15-46C3-8B27-B84C154F318C}"/>
    <cellStyle name="20% — акцент1 48 3" xfId="3624" xr:uid="{3DE8FCFF-7381-4B5E-8CD2-0D1F2D19087F}"/>
    <cellStyle name="20% — акцент1 48 3 2" xfId="3625" xr:uid="{01BDAEDD-FAAA-4B88-95B4-F2B9D7629420}"/>
    <cellStyle name="20% — акцент1 48 4" xfId="3626" xr:uid="{ED1BFF6C-04CA-49BB-ABDB-5E90EB6BB930}"/>
    <cellStyle name="20% — акцент1 49" xfId="3627" xr:uid="{51E5D037-8A31-4892-9DFD-54210CE322F0}"/>
    <cellStyle name="20% — акцент1 49 2" xfId="3628" xr:uid="{06A8D52D-C0AB-4D47-9C52-87406D1E24DB}"/>
    <cellStyle name="20% — акцент1 49 2 2" xfId="3629" xr:uid="{C462B537-745B-437B-B183-72AAC91D9B63}"/>
    <cellStyle name="20% — акцент1 49 3" xfId="3630" xr:uid="{4BDAE462-CC8D-4DB0-8830-8466513A3EE8}"/>
    <cellStyle name="20% — акцент1 49 3 2" xfId="3631" xr:uid="{E00AD7FB-BC4D-40F4-AFB3-F6E9064BDC92}"/>
    <cellStyle name="20% — акцент1 49 4" xfId="3632" xr:uid="{C79A7F1D-D47E-4982-9A2C-8D0361CFA973}"/>
    <cellStyle name="20% - Акцент1 5" xfId="3633" xr:uid="{5046BDFC-1E2B-4CE4-A583-E18568E21370}"/>
    <cellStyle name="20% — акцент1 5" xfId="3634" xr:uid="{701F5E00-9038-4511-9F76-D0CBC1C58961}"/>
    <cellStyle name="20% - Акцент1 5 10" xfId="3635" xr:uid="{7C72CE41-14E8-4BC7-9241-80640F31114E}"/>
    <cellStyle name="20% — акцент1 5 10" xfId="3636" xr:uid="{5AB758F1-6A63-4171-8A17-DFED2BAFB538}"/>
    <cellStyle name="20% - Акцент1 5 10 2" xfId="3637" xr:uid="{3FA4AAFF-A32B-4923-A481-BF66EDBB172D}"/>
    <cellStyle name="20% — акцент1 5 10 2" xfId="3638" xr:uid="{2FC78747-EF34-4577-8C1E-68BDF26704FF}"/>
    <cellStyle name="20% - Акцент1 5 11" xfId="3639" xr:uid="{3D3878BD-A8E8-41D4-9C0A-8BE59F906B77}"/>
    <cellStyle name="20% — акцент1 5 11" xfId="3640" xr:uid="{90ABBA8C-F20E-4D1A-9BA0-CC6BD13E136C}"/>
    <cellStyle name="20% - Акцент1 5 11 2" xfId="3641" xr:uid="{ACB2CC74-7122-49C2-8905-B4026F7A7B33}"/>
    <cellStyle name="20% — акцент1 5 11 2" xfId="3642" xr:uid="{04B1226B-74A3-4DBC-87AE-8472ED91B2F5}"/>
    <cellStyle name="20% - Акцент1 5 12" xfId="3643" xr:uid="{F0214915-F156-403F-92EA-E06CE6A196E1}"/>
    <cellStyle name="20% — акцент1 5 12" xfId="3644" xr:uid="{5B0B6115-791D-4A68-A526-5B6A7D34C25B}"/>
    <cellStyle name="20% - Акцент1 5 12 2" xfId="3645" xr:uid="{66BD4C23-1E7E-4C80-BB92-7B6521251200}"/>
    <cellStyle name="20% — акцент1 5 12 2" xfId="3646" xr:uid="{41ED1DBD-96A3-4C29-B304-846661892F2A}"/>
    <cellStyle name="20% - Акцент1 5 13" xfId="3647" xr:uid="{FAA4E460-976C-4120-A8E2-858F8B7CAD53}"/>
    <cellStyle name="20% — акцент1 5 13" xfId="3648" xr:uid="{E77D8A4D-D5A3-4B57-90D5-FB992665565E}"/>
    <cellStyle name="20% - Акцент1 5 13 2" xfId="3649" xr:uid="{84A60752-CE03-4BDB-B3ED-99360D0B5B4B}"/>
    <cellStyle name="20% — акцент1 5 13 2" xfId="3650" xr:uid="{0B32A8AD-C555-4B45-9004-7DD3190BF76A}"/>
    <cellStyle name="20% - Акцент1 5 14" xfId="3651" xr:uid="{A5FD633C-C8B8-4BDC-8C22-3A68D48F0738}"/>
    <cellStyle name="20% — акцент1 5 14" xfId="3652" xr:uid="{0747DE61-2563-42B3-A368-FC96F769D765}"/>
    <cellStyle name="20% - Акцент1 5 14 2" xfId="3653" xr:uid="{0411ACC7-A33E-45F4-904D-65CE711D7DAF}"/>
    <cellStyle name="20% — акцент1 5 14 2" xfId="3654" xr:uid="{316EFD23-8EB6-4514-B95A-6B4DD1BD07B5}"/>
    <cellStyle name="20% - Акцент1 5 15" xfId="3655" xr:uid="{322B8EB5-23D5-4423-B7D8-20240E1B0CDC}"/>
    <cellStyle name="20% — акцент1 5 15" xfId="3656" xr:uid="{D176A786-4D98-4832-A172-E404C00AC762}"/>
    <cellStyle name="20% - Акцент1 5 15 2" xfId="3657" xr:uid="{8F40378B-A348-4292-9A35-0F72B47471B4}"/>
    <cellStyle name="20% — акцент1 5 15 2" xfId="3658" xr:uid="{20C75843-EB51-4B0F-99E3-0E1FF914C806}"/>
    <cellStyle name="20% - Акцент1 5 16" xfId="3659" xr:uid="{70B7BEA7-F14D-4813-9767-B347A1BF7AB3}"/>
    <cellStyle name="20% — акцент1 5 16" xfId="3660" xr:uid="{EA5F5632-DA16-4337-9201-E9B6C58EFDC8}"/>
    <cellStyle name="20% - Акцент1 5 16 2" xfId="3661" xr:uid="{2DC65527-8356-4631-9BF1-871143D2E729}"/>
    <cellStyle name="20% — акцент1 5 16 2" xfId="3662" xr:uid="{CECFB6E8-90C2-48CF-AC34-68AA1C98BD67}"/>
    <cellStyle name="20% - Акцент1 5 17" xfId="3663" xr:uid="{FB30C030-FDD3-46E9-A393-0BC5B1A05365}"/>
    <cellStyle name="20% — акцент1 5 17" xfId="3664" xr:uid="{65EDEC5F-C3B4-4D3E-ABCE-C39AD033A254}"/>
    <cellStyle name="20% - Акцент1 5 17 2" xfId="3665" xr:uid="{76598B19-B911-446D-BAA6-CCF236EDEF36}"/>
    <cellStyle name="20% — акцент1 5 17 2" xfId="3666" xr:uid="{02BDA95F-BB41-49F8-BF64-37C53FD87C7F}"/>
    <cellStyle name="20% - Акцент1 5 18" xfId="3667" xr:uid="{AFA16505-C1E9-4C91-8284-5FFD1869215A}"/>
    <cellStyle name="20% — акцент1 5 18" xfId="3668" xr:uid="{08176663-B012-44AC-AC33-28A9EC415044}"/>
    <cellStyle name="20% - Акцент1 5 18 2" xfId="3669" xr:uid="{E93A7B8F-9504-4CA2-A2A5-F078F3019479}"/>
    <cellStyle name="20% — акцент1 5 18 2" xfId="3670" xr:uid="{1A5EACCD-5B5E-454C-9199-896477EB838E}"/>
    <cellStyle name="20% - Акцент1 5 19" xfId="3671" xr:uid="{2076E853-9D75-4DB0-B999-9FBA7A6A7E66}"/>
    <cellStyle name="20% — акцент1 5 19" xfId="3672" xr:uid="{3BFB5787-0B30-4270-AD5F-702EA95E3ED4}"/>
    <cellStyle name="20% - Акцент1 5 19 2" xfId="3673" xr:uid="{05488170-E7FB-478D-B645-D9A689B4A8F0}"/>
    <cellStyle name="20% — акцент1 5 19 2" xfId="3674" xr:uid="{587D54D7-305A-4BBC-B85A-454CC35507C4}"/>
    <cellStyle name="20% - Акцент1 5 2" xfId="3675" xr:uid="{F1333A69-713A-42AC-9957-7345FBC1E32F}"/>
    <cellStyle name="20% — акцент1 5 2" xfId="3676" xr:uid="{34E47C4C-F326-491D-B89A-94D4B4268765}"/>
    <cellStyle name="20% - Акцент1 5 2 10" xfId="3677" xr:uid="{F12FA548-69EE-4E9B-8B31-596AFAF35E31}"/>
    <cellStyle name="20% - Акцент1 5 2 10 2" xfId="3678" xr:uid="{E15995DE-7D02-4B86-80D5-FF56AEB8710A}"/>
    <cellStyle name="20% - Акцент1 5 2 11" xfId="3679" xr:uid="{89C98669-86C8-4907-B18A-26A2C91B643B}"/>
    <cellStyle name="20% - Акцент1 5 2 11 2" xfId="3680" xr:uid="{31224569-BD71-4A06-BD9C-95809B7A06CF}"/>
    <cellStyle name="20% - Акцент1 5 2 12" xfId="3681" xr:uid="{70C62722-5159-4FAB-B148-534DB5CE0E5C}"/>
    <cellStyle name="20% - Акцент1 5 2 12 2" xfId="3682" xr:uid="{A9E3A520-64DB-4B5A-8D5A-476ED23985B7}"/>
    <cellStyle name="20% - Акцент1 5 2 13" xfId="3683" xr:uid="{68C4EACB-427E-402E-B7A2-D88D2CE549E2}"/>
    <cellStyle name="20% - Акцент1 5 2 13 2" xfId="3684" xr:uid="{5C02EB53-B827-48D8-9BCF-1BF7CBEA3457}"/>
    <cellStyle name="20% - Акцент1 5 2 14" xfId="3685" xr:uid="{C02B29BE-BC5F-41C9-BCC1-F92EE1E31C15}"/>
    <cellStyle name="20% - Акцент1 5 2 14 2" xfId="3686" xr:uid="{30653B10-0CDC-45DB-8D5F-8C0434469ED9}"/>
    <cellStyle name="20% - Акцент1 5 2 15" xfId="3687" xr:uid="{CE8BFDFC-45BF-4B25-9FDB-9C4DD126F45C}"/>
    <cellStyle name="20% - Акцент1 5 2 15 2" xfId="3688" xr:uid="{EC6A9C18-9236-43EB-BA59-B6DDC2E368FF}"/>
    <cellStyle name="20% - Акцент1 5 2 16" xfId="3689" xr:uid="{8C17C1C9-6463-443F-8382-1F916CFDE916}"/>
    <cellStyle name="20% - Акцент1 5 2 16 2" xfId="3690" xr:uid="{F7680B03-0A27-46A1-88B1-1C8515BD118A}"/>
    <cellStyle name="20% - Акцент1 5 2 17" xfId="3691" xr:uid="{39987DD6-E156-4B6B-AEDB-99BBF4A1FEF9}"/>
    <cellStyle name="20% - Акцент1 5 2 17 2" xfId="3692" xr:uid="{F1721511-589D-44FF-A4F1-E234DFB52B59}"/>
    <cellStyle name="20% - Акцент1 5 2 18" xfId="3693" xr:uid="{2E610783-E178-49A6-B054-0E6E04FB074E}"/>
    <cellStyle name="20% - Акцент1 5 2 18 2" xfId="3694" xr:uid="{CF415CC8-FF95-4733-81FA-994BB2190EB9}"/>
    <cellStyle name="20% - Акцент1 5 2 19" xfId="3695" xr:uid="{31DBEE9C-7545-4A85-9CEC-F20B4392806A}"/>
    <cellStyle name="20% - Акцент1 5 2 19 2" xfId="3696" xr:uid="{D70AA680-F0C7-4D5F-9466-D3C7FE503239}"/>
    <cellStyle name="20% - Акцент1 5 2 2" xfId="3697" xr:uid="{B98D5F47-64A2-4202-B445-38DCC35BFCF1}"/>
    <cellStyle name="20% — акцент1 5 2 2" xfId="3698" xr:uid="{A2453AE9-4EB0-4ECE-BC5F-493BA26FE7FE}"/>
    <cellStyle name="20% - Акцент1 5 2 2 2" xfId="3699" xr:uid="{728A00BC-1884-4675-9EDD-7FF8849653F4}"/>
    <cellStyle name="20% - Акцент1 5 2 20" xfId="3700" xr:uid="{FBDD5738-83E2-471B-9E31-3480A881F561}"/>
    <cellStyle name="20% - Акцент1 5 2 20 2" xfId="3701" xr:uid="{EFDA9EA7-6B6D-4F25-ABCF-AEB8727941A7}"/>
    <cellStyle name="20% - Акцент1 5 2 21" xfId="3702" xr:uid="{2250098F-B3C3-4FCD-ACE9-9B42FF0F3BA4}"/>
    <cellStyle name="20% - Акцент1 5 2 3" xfId="3703" xr:uid="{35357E2D-BDB6-4ED1-9EFF-4E2182B4D31E}"/>
    <cellStyle name="20% - Акцент1 5 2 3 2" xfId="3704" xr:uid="{A111B484-4CDB-46CC-8060-49EA79DE636C}"/>
    <cellStyle name="20% - Акцент1 5 2 4" xfId="3705" xr:uid="{65463026-878C-4A63-95AD-3C3E79A0E44F}"/>
    <cellStyle name="20% - Акцент1 5 2 4 2" xfId="3706" xr:uid="{CC32A02E-1E50-4C87-85F4-3C217D6BEBB4}"/>
    <cellStyle name="20% - Акцент1 5 2 5" xfId="3707" xr:uid="{DFD00C64-5EBC-408A-BEA7-43AEA8C8C3D2}"/>
    <cellStyle name="20% - Акцент1 5 2 5 2" xfId="3708" xr:uid="{EB6681B9-5516-4BB6-A84C-1458CFB3322D}"/>
    <cellStyle name="20% - Акцент1 5 2 6" xfId="3709" xr:uid="{E5C58D1E-1E0B-4FD0-AF4D-59111C142BE2}"/>
    <cellStyle name="20% - Акцент1 5 2 6 2" xfId="3710" xr:uid="{4C9FA52B-2AD9-4986-BC4E-53FF0812D531}"/>
    <cellStyle name="20% - Акцент1 5 2 7" xfId="3711" xr:uid="{86538A65-57FC-41A2-A792-5B7F807DCC22}"/>
    <cellStyle name="20% - Акцент1 5 2 7 2" xfId="3712" xr:uid="{0B660BD9-77B7-4A4E-B56D-B200CB7E64CA}"/>
    <cellStyle name="20% - Акцент1 5 2 8" xfId="3713" xr:uid="{199011BD-44B6-4B21-9244-CD4A4C74CF50}"/>
    <cellStyle name="20% - Акцент1 5 2 8 2" xfId="3714" xr:uid="{F4046201-734F-485E-9A76-712AA18C5D4E}"/>
    <cellStyle name="20% - Акцент1 5 2 9" xfId="3715" xr:uid="{E5C7B262-C2A1-4142-A86E-F45D71BD9F03}"/>
    <cellStyle name="20% - Акцент1 5 2 9 2" xfId="3716" xr:uid="{44DB4727-721C-4A7A-86CF-F5E01BE7AB3D}"/>
    <cellStyle name="20% - Акцент1 5 20" xfId="3717" xr:uid="{591DD84E-A8B2-4644-9992-DB1FEFC03CDB}"/>
    <cellStyle name="20% — акцент1 5 20" xfId="3718" xr:uid="{C29C4413-62F4-4744-AC00-F2F069DAD206}"/>
    <cellStyle name="20% - Акцент1 5 20 2" xfId="3719" xr:uid="{EC3BFB61-326D-4ED6-9D16-6C75F2ED6D3E}"/>
    <cellStyle name="20% — акцент1 5 20 2" xfId="3720" xr:uid="{37573094-E45B-4A9B-AD7F-4B31532229F6}"/>
    <cellStyle name="20% - Акцент1 5 21" xfId="3721" xr:uid="{A8EA7F23-2388-4921-99A2-4941C68C114F}"/>
    <cellStyle name="20% — акцент1 5 21" xfId="3722" xr:uid="{4873778B-4E11-446E-9676-3DA63A707309}"/>
    <cellStyle name="20% - Акцент1 5 21 2" xfId="3723" xr:uid="{1E5044AD-F687-494C-9342-A21BBBE477C8}"/>
    <cellStyle name="20% - Акцент1 5 22" xfId="3724" xr:uid="{016C9F06-7DB1-462C-A03F-E2A5E1E22183}"/>
    <cellStyle name="20% - Акцент1 5 22 2" xfId="3725" xr:uid="{0FA3E529-5A37-4E33-9B51-7B223D5AFCC8}"/>
    <cellStyle name="20% - Акцент1 5 23" xfId="3726" xr:uid="{6D517A8C-0237-4F52-BA94-D63DE03A0140}"/>
    <cellStyle name="20% - Акцент1 5 3" xfId="3727" xr:uid="{D16E3D48-0687-4EAE-B079-E9124505C749}"/>
    <cellStyle name="20% — акцент1 5 3" xfId="3728" xr:uid="{017A7E20-CB50-4B2E-8294-8DA7C8F82CD2}"/>
    <cellStyle name="20% - Акцент1 5 3 10" xfId="3729" xr:uid="{5B4FB40C-B48A-406B-B85B-4B68F2D4F911}"/>
    <cellStyle name="20% - Акцент1 5 3 10 2" xfId="3730" xr:uid="{F2CF8E30-0F3E-47F7-8B5C-4B4B708DCC7C}"/>
    <cellStyle name="20% - Акцент1 5 3 11" xfId="3731" xr:uid="{F1C22AFD-9EE4-4F52-A98D-DFB4C34BBE96}"/>
    <cellStyle name="20% - Акцент1 5 3 11 2" xfId="3732" xr:uid="{CC4BBE45-2F4D-4376-A72B-88A4BDFCF877}"/>
    <cellStyle name="20% - Акцент1 5 3 12" xfId="3733" xr:uid="{40BA3AE7-5292-4EFA-A0C2-91FE9A3001EB}"/>
    <cellStyle name="20% - Акцент1 5 3 12 2" xfId="3734" xr:uid="{7F795DB4-5EC8-4CFE-AA76-0DB7BADF8A45}"/>
    <cellStyle name="20% - Акцент1 5 3 13" xfId="3735" xr:uid="{5F21B6E3-AE18-4D59-B434-C0BBF0686F72}"/>
    <cellStyle name="20% - Акцент1 5 3 13 2" xfId="3736" xr:uid="{A9AAA9ED-26E2-4F8D-B993-4FA71A416A02}"/>
    <cellStyle name="20% - Акцент1 5 3 14" xfId="3737" xr:uid="{822D54A4-71F0-416B-B4B9-ABF1D75ADFAE}"/>
    <cellStyle name="20% - Акцент1 5 3 14 2" xfId="3738" xr:uid="{E79CF6A9-C689-4A47-A829-68B265F9C893}"/>
    <cellStyle name="20% - Акцент1 5 3 15" xfId="3739" xr:uid="{0256CC89-5230-4CD9-8604-520E47064259}"/>
    <cellStyle name="20% - Акцент1 5 3 15 2" xfId="3740" xr:uid="{26E3E61F-F521-4667-A883-6BE7695AED51}"/>
    <cellStyle name="20% - Акцент1 5 3 16" xfId="3741" xr:uid="{EF4FBC8F-DC2B-4B87-9E5E-01D62F89A67C}"/>
    <cellStyle name="20% - Акцент1 5 3 16 2" xfId="3742" xr:uid="{14DED549-1F95-4C5E-B485-EA321F38AD96}"/>
    <cellStyle name="20% - Акцент1 5 3 17" xfId="3743" xr:uid="{11930C2D-4F30-44E2-93A0-78DA6BA93727}"/>
    <cellStyle name="20% - Акцент1 5 3 17 2" xfId="3744" xr:uid="{25252B7A-A0D7-4229-A5E0-2073BEC56876}"/>
    <cellStyle name="20% - Акцент1 5 3 18" xfId="3745" xr:uid="{7E92ACBB-FDAD-485F-B7A6-1FFC7FE2AABC}"/>
    <cellStyle name="20% - Акцент1 5 3 18 2" xfId="3746" xr:uid="{536CB268-35C0-4D36-AEDF-E4E3634025C9}"/>
    <cellStyle name="20% - Акцент1 5 3 19" xfId="3747" xr:uid="{F0362A4E-E4E6-4C7F-83AD-4A77600F6D46}"/>
    <cellStyle name="20% - Акцент1 5 3 19 2" xfId="3748" xr:uid="{87446700-1968-4BE4-A667-CC719A82C4E1}"/>
    <cellStyle name="20% - Акцент1 5 3 2" xfId="3749" xr:uid="{E2AD2D1A-411B-428B-94C0-56976826B2E1}"/>
    <cellStyle name="20% — акцент1 5 3 2" xfId="3750" xr:uid="{CCEC7A58-37EB-4B12-83A4-EE2FCD59778A}"/>
    <cellStyle name="20% - Акцент1 5 3 2 2" xfId="3751" xr:uid="{02D76EA0-BB0A-468A-A45D-0CDC65D17651}"/>
    <cellStyle name="20% - Акцент1 5 3 20" xfId="3752" xr:uid="{DDA1C757-4830-4577-A890-E6A3259A2DC6}"/>
    <cellStyle name="20% - Акцент1 5 3 3" xfId="3753" xr:uid="{24CB8D99-0C64-4225-A45F-B906DF696B15}"/>
    <cellStyle name="20% - Акцент1 5 3 3 2" xfId="3754" xr:uid="{38FAFDA8-D6B8-4D8F-BE44-3218B893B15E}"/>
    <cellStyle name="20% - Акцент1 5 3 4" xfId="3755" xr:uid="{E3D6C30C-DF9D-47BF-AF51-655A60BC4C46}"/>
    <cellStyle name="20% - Акцент1 5 3 4 2" xfId="3756" xr:uid="{A9866F73-B8A7-4235-B81A-0E032A01A476}"/>
    <cellStyle name="20% - Акцент1 5 3 5" xfId="3757" xr:uid="{AFEB2C9F-C264-423C-AEA3-6F5CFC1389F4}"/>
    <cellStyle name="20% - Акцент1 5 3 5 2" xfId="3758" xr:uid="{E1EE88E1-2C66-4403-8ED9-697A213310B1}"/>
    <cellStyle name="20% - Акцент1 5 3 6" xfId="3759" xr:uid="{60AC1743-7128-4D23-9A1F-5475C882CDEA}"/>
    <cellStyle name="20% - Акцент1 5 3 6 2" xfId="3760" xr:uid="{E62EBFF5-0E48-4847-91F1-FB5CFC53E465}"/>
    <cellStyle name="20% - Акцент1 5 3 7" xfId="3761" xr:uid="{E8012531-D554-4D81-AC5A-D6F9E6E26358}"/>
    <cellStyle name="20% - Акцент1 5 3 7 2" xfId="3762" xr:uid="{C565780B-DF64-4A67-A035-B97595C8E396}"/>
    <cellStyle name="20% - Акцент1 5 3 8" xfId="3763" xr:uid="{82B492D8-E090-402C-B6A4-E32E258B54F8}"/>
    <cellStyle name="20% - Акцент1 5 3 8 2" xfId="3764" xr:uid="{A8C84E08-94B4-4F44-A017-9A1BBAAE01E5}"/>
    <cellStyle name="20% - Акцент1 5 3 9" xfId="3765" xr:uid="{6C86600E-C0FC-42A0-A0B4-0E957558C700}"/>
    <cellStyle name="20% - Акцент1 5 3 9 2" xfId="3766" xr:uid="{038EFF4E-C3D7-4432-A37F-874A717EA99A}"/>
    <cellStyle name="20% - Акцент1 5 4" xfId="3767" xr:uid="{D6CF0EE8-2DE9-4ADE-A90C-9C4EBE1B5687}"/>
    <cellStyle name="20% — акцент1 5 4" xfId="3768" xr:uid="{C42B7EBF-C6D1-4B0A-BCFB-C5C2175EEBF4}"/>
    <cellStyle name="20% - Акцент1 5 4 2" xfId="3769" xr:uid="{EF7AE90B-9696-43C2-AF7F-274BD8BD8359}"/>
    <cellStyle name="20% — акцент1 5 4 2" xfId="3770" xr:uid="{6224D08B-45D7-4874-8A0B-8A2C4C15601B}"/>
    <cellStyle name="20% - Акцент1 5 5" xfId="3771" xr:uid="{6379D013-7B7B-40E1-9D53-968B9691A716}"/>
    <cellStyle name="20% — акцент1 5 5" xfId="3772" xr:uid="{AD3037E2-B0B1-4C1E-A777-C3BA385F1F65}"/>
    <cellStyle name="20% - Акцент1 5 5 2" xfId="3773" xr:uid="{656D8496-7580-4906-B865-FB9FDB179232}"/>
    <cellStyle name="20% — акцент1 5 5 2" xfId="3774" xr:uid="{0819AD59-C0B8-47EE-8DA9-677C2F412167}"/>
    <cellStyle name="20% - Акцент1 5 6" xfId="3775" xr:uid="{F847723F-28F8-41DC-AA85-D2E70E200B0F}"/>
    <cellStyle name="20% — акцент1 5 6" xfId="3776" xr:uid="{6D5E050D-4DF9-46A1-A1EE-5A93AEEA2AB2}"/>
    <cellStyle name="20% - Акцент1 5 6 2" xfId="3777" xr:uid="{2BE2D057-8F60-46B3-8076-F9A5350BFB99}"/>
    <cellStyle name="20% — акцент1 5 6 2" xfId="3778" xr:uid="{425EA537-663E-4DB1-B296-944F93B2BFB9}"/>
    <cellStyle name="20% - Акцент1 5 7" xfId="3779" xr:uid="{A53002A2-3B27-423B-B2CC-9D4CBE29A4DB}"/>
    <cellStyle name="20% — акцент1 5 7" xfId="3780" xr:uid="{6B7B6229-6409-4414-BE65-F62B2975CCC6}"/>
    <cellStyle name="20% - Акцент1 5 7 2" xfId="3781" xr:uid="{34B15CBF-E733-4C17-88EB-4C30BAA14869}"/>
    <cellStyle name="20% — акцент1 5 7 2" xfId="3782" xr:uid="{57A1B26B-48F6-4BA6-BE2A-68731901F6D4}"/>
    <cellStyle name="20% - Акцент1 5 8" xfId="3783" xr:uid="{6F6E8915-319B-48A2-891C-3E62859DCB78}"/>
    <cellStyle name="20% — акцент1 5 8" xfId="3784" xr:uid="{DCA3FDFF-AA97-419E-A9BA-9A6D3835A50A}"/>
    <cellStyle name="20% - Акцент1 5 8 2" xfId="3785" xr:uid="{F0122B7D-D65A-4878-BFAE-A6697C855183}"/>
    <cellStyle name="20% — акцент1 5 8 2" xfId="3786" xr:uid="{FF025F66-D548-45F3-B6E6-E2CFC127E125}"/>
    <cellStyle name="20% - Акцент1 5 9" xfId="3787" xr:uid="{64F2AE1B-0D3E-4FC3-902A-B4242C921792}"/>
    <cellStyle name="20% — акцент1 5 9" xfId="3788" xr:uid="{E11038F9-8558-4FAF-9FBD-AB6D0D9DB354}"/>
    <cellStyle name="20% - Акцент1 5 9 2" xfId="3789" xr:uid="{D5E0E912-809B-436C-B144-84CEE018F276}"/>
    <cellStyle name="20% — акцент1 5 9 2" xfId="3790" xr:uid="{A3682405-E0F3-4BA2-826E-8ADD73DF2DCD}"/>
    <cellStyle name="20% — акцент1 50" xfId="3791" xr:uid="{58046F23-BE56-4B97-AFAD-7EAF1656D19D}"/>
    <cellStyle name="20% — акцент1 50 2" xfId="3792" xr:uid="{E0B09199-A08A-4A4C-AA45-A4BDBCAC09B3}"/>
    <cellStyle name="20% — акцент1 50 2 2" xfId="3793" xr:uid="{740B43EB-E372-4A23-A13A-B8F43487C4A8}"/>
    <cellStyle name="20% — акцент1 50 3" xfId="3794" xr:uid="{0B758D69-8436-4D57-B315-771C3CEF99BC}"/>
    <cellStyle name="20% — акцент1 50 3 2" xfId="3795" xr:uid="{D767CFCD-56BB-4A4B-908A-5D36724D2921}"/>
    <cellStyle name="20% — акцент1 50 4" xfId="3796" xr:uid="{95217429-E337-48CB-954D-1BA83DCCC5DE}"/>
    <cellStyle name="20% — акцент1 51" xfId="3797" xr:uid="{F9FBE23F-2134-4AA9-8426-770276D53E98}"/>
    <cellStyle name="20% — акцент1 51 2" xfId="3798" xr:uid="{F00592F4-6C3C-4E65-B71E-EBDA9091ABC2}"/>
    <cellStyle name="20% — акцент1 51 2 2" xfId="3799" xr:uid="{B59C1844-D74A-4A7F-B7E4-BFE4967D6E64}"/>
    <cellStyle name="20% — акцент1 51 3" xfId="3800" xr:uid="{2717FFE2-6231-4540-9B2A-F9AD2E824C98}"/>
    <cellStyle name="20% — акцент1 51 3 2" xfId="3801" xr:uid="{DD650D1A-4250-422B-B97B-9F490E72E575}"/>
    <cellStyle name="20% — акцент1 51 4" xfId="3802" xr:uid="{9A00EB51-59FE-4506-BDB4-BFBA225D1779}"/>
    <cellStyle name="20% — акцент1 52" xfId="3803" xr:uid="{5EB355EE-7C39-4D8A-BCDB-46BA2551EE61}"/>
    <cellStyle name="20% — акцент1 52 2" xfId="3804" xr:uid="{A16FC4BE-8C7A-4F09-8159-9E3F0DA1ABD0}"/>
    <cellStyle name="20% — акцент1 52 2 2" xfId="3805" xr:uid="{81F8DF90-9642-45FC-B8C1-F87F3D3BCE6C}"/>
    <cellStyle name="20% — акцент1 52 3" xfId="3806" xr:uid="{F3A86313-AD7B-481F-828F-E7904A11D32A}"/>
    <cellStyle name="20% — акцент1 52 3 2" xfId="3807" xr:uid="{0DC95508-653E-4355-866A-B81AC352E710}"/>
    <cellStyle name="20% — акцент1 52 4" xfId="3808" xr:uid="{0EBE5542-A885-417E-BA98-ADE4CE8A10BD}"/>
    <cellStyle name="20% — акцент1 53" xfId="3809" xr:uid="{EC5696DB-E570-455D-B7B9-97DB65B043D7}"/>
    <cellStyle name="20% — акцент1 53 2" xfId="3810" xr:uid="{E1CE581B-31D6-466B-9829-2A76B8B54406}"/>
    <cellStyle name="20% — акцент1 53 2 2" xfId="3811" xr:uid="{CFC91F5E-166A-4E81-BB75-F972256E4F8F}"/>
    <cellStyle name="20% — акцент1 53 3" xfId="3812" xr:uid="{57640F12-0114-4B7A-A2E3-E78115CD559F}"/>
    <cellStyle name="20% — акцент1 53 3 2" xfId="3813" xr:uid="{3EC15A27-E184-4542-97F1-A8595478E2A5}"/>
    <cellStyle name="20% — акцент1 53 4" xfId="3814" xr:uid="{61E34B47-E62D-4F9E-8D8A-28567C60CE67}"/>
    <cellStyle name="20% — акцент1 54" xfId="3815" xr:uid="{4ED7F8FD-996A-4384-AE99-5E40422A4942}"/>
    <cellStyle name="20% — акцент1 54 2" xfId="3816" xr:uid="{948D40FE-7C05-43FE-B2FD-3F4AA3ECD619}"/>
    <cellStyle name="20% — акцент1 54 2 2" xfId="3817" xr:uid="{573D6712-030E-4B5D-9995-BD18894DAB54}"/>
    <cellStyle name="20% — акцент1 54 3" xfId="3818" xr:uid="{09BCC493-1435-40C8-9FCA-24AD01E0DA67}"/>
    <cellStyle name="20% — акцент1 54 3 2" xfId="3819" xr:uid="{5A28C845-EEF4-415A-B489-F5F116B994D1}"/>
    <cellStyle name="20% — акцент1 54 4" xfId="3820" xr:uid="{62FB6D38-1A57-4711-8E49-1E9C42AFB4F4}"/>
    <cellStyle name="20% — акцент1 55" xfId="3821" xr:uid="{3A22BDDD-67FA-470D-83EF-211BDB68D6FE}"/>
    <cellStyle name="20% — акцент1 55 2" xfId="3822" xr:uid="{D2AAB74B-DA81-4968-9A0E-F469D9260D56}"/>
    <cellStyle name="20% — акцент1 55 2 2" xfId="3823" xr:uid="{9D4CA5FA-68FC-4293-8662-6E48BF760668}"/>
    <cellStyle name="20% — акцент1 55 3" xfId="3824" xr:uid="{4ED0026E-0373-4F84-A793-0AC1F9B01181}"/>
    <cellStyle name="20% — акцент1 55 3 2" xfId="3825" xr:uid="{0A12BC19-EAC6-45D7-B9A9-656827D73291}"/>
    <cellStyle name="20% — акцент1 55 4" xfId="3826" xr:uid="{43C6656F-2BD1-463E-A52A-95656C7BDBAA}"/>
    <cellStyle name="20% — акцент1 56" xfId="3827" xr:uid="{F29A1ADD-F3E3-450C-9BB9-A472DC87042B}"/>
    <cellStyle name="20% — акцент1 56 2" xfId="3828" xr:uid="{C7E8C400-713C-439B-95DC-4626D44621EF}"/>
    <cellStyle name="20% — акцент1 56 2 2" xfId="3829" xr:uid="{5A31C106-851B-4C36-99B9-06DC56ABA0BC}"/>
    <cellStyle name="20% — акцент1 56 3" xfId="3830" xr:uid="{BDC61E3C-EA1D-4979-B3B1-4038242965AD}"/>
    <cellStyle name="20% — акцент1 56 3 2" xfId="3831" xr:uid="{9F89B8A9-F22F-473F-B7A2-C0871729A5AB}"/>
    <cellStyle name="20% — акцент1 56 4" xfId="3832" xr:uid="{BB874923-E4AD-45A5-AA22-75C6A271DB9C}"/>
    <cellStyle name="20% — акцент1 57" xfId="3833" xr:uid="{4551E5FE-58B4-46A9-9D55-75263B2EDC3B}"/>
    <cellStyle name="20% — акцент1 57 2" xfId="3834" xr:uid="{4DF75D83-A368-4460-87F4-BB16CEDFB7EB}"/>
    <cellStyle name="20% — акцент1 57 2 2" xfId="3835" xr:uid="{773A38DE-C4A5-4FA5-9876-C3CD650373E9}"/>
    <cellStyle name="20% — акцент1 57 3" xfId="3836" xr:uid="{B62645B7-6227-47B7-AF59-EC2E1AA3E4AB}"/>
    <cellStyle name="20% — акцент1 57 3 2" xfId="3837" xr:uid="{B44A4E10-C35F-4C0E-B84B-C8E4C387222A}"/>
    <cellStyle name="20% — акцент1 57 4" xfId="3838" xr:uid="{5AEB0815-02EA-4FF7-88C8-ADBDCEB0AEA6}"/>
    <cellStyle name="20% — акцент1 58" xfId="3839" xr:uid="{73340450-9B2D-4A24-9A4E-151DBA2752EF}"/>
    <cellStyle name="20% — акцент1 58 2" xfId="3840" xr:uid="{D0E0559A-830C-4BBE-BE66-5B8E1B216A39}"/>
    <cellStyle name="20% — акцент1 58 2 2" xfId="3841" xr:uid="{E3552831-865F-433E-AB74-149341432C29}"/>
    <cellStyle name="20% — акцент1 58 3" xfId="3842" xr:uid="{254011D7-DEB8-4C8A-9C3A-50F5AA9C794B}"/>
    <cellStyle name="20% — акцент1 58 3 2" xfId="3843" xr:uid="{0FC713C7-FA8C-44BD-825A-7AD1EDC3270F}"/>
    <cellStyle name="20% — акцент1 58 4" xfId="3844" xr:uid="{F2ADAB93-8C80-4D66-B7E2-D9A3F5D6CDEA}"/>
    <cellStyle name="20% — акцент1 59" xfId="3845" xr:uid="{830D714F-46C6-4839-BA36-D9F4B1D4D563}"/>
    <cellStyle name="20% — акцент1 59 2" xfId="3846" xr:uid="{C81FD371-3311-4FFF-8DE1-3A383DA0B3A1}"/>
    <cellStyle name="20% — акцент1 59 2 2" xfId="3847" xr:uid="{483D2E47-444D-45B4-8014-E6B6367F245A}"/>
    <cellStyle name="20% — акцент1 59 3" xfId="3848" xr:uid="{27B33414-D7D7-461D-B99A-E16773372246}"/>
    <cellStyle name="20% — акцент1 59 3 2" xfId="3849" xr:uid="{99BEF689-14DE-4C3D-BB78-DA915FF969BB}"/>
    <cellStyle name="20% — акцент1 59 4" xfId="3850" xr:uid="{785CE76D-8F2D-4510-8828-2687433502D8}"/>
    <cellStyle name="20% - Акцент1 6" xfId="3851" xr:uid="{E8FCB0A4-7EE8-45AF-A677-EDFD0765F2A7}"/>
    <cellStyle name="20% — акцент1 6" xfId="3852" xr:uid="{BF05F0CA-0ACC-4010-AF6E-250B873D957B}"/>
    <cellStyle name="20% - Акцент1 6 10" xfId="3853" xr:uid="{ADF9BFEB-695A-409C-9785-FF006B37E781}"/>
    <cellStyle name="20% — акцент1 6 10" xfId="3854" xr:uid="{C9DA63D0-E7A6-45DB-BCFB-953FAB359DE6}"/>
    <cellStyle name="20% - Акцент1 6 10 2" xfId="3855" xr:uid="{EEC503DA-57D5-4CA0-ADD0-D5FD6056E419}"/>
    <cellStyle name="20% — акцент1 6 10 2" xfId="3856" xr:uid="{F8D7FB53-FA22-420D-A39C-7642407E4483}"/>
    <cellStyle name="20% - Акцент1 6 11" xfId="3857" xr:uid="{AF37B0CE-60C5-4E46-8FD3-C7708DC1D1EA}"/>
    <cellStyle name="20% — акцент1 6 11" xfId="3858" xr:uid="{61022625-9919-46E8-9608-10054D471FFE}"/>
    <cellStyle name="20% - Акцент1 6 11 2" xfId="3859" xr:uid="{82F31B01-81DC-48D8-BCD8-AA175ED1EB47}"/>
    <cellStyle name="20% — акцент1 6 11 2" xfId="3860" xr:uid="{73F23482-C7E4-4527-B61D-065F5169E699}"/>
    <cellStyle name="20% - Акцент1 6 12" xfId="3861" xr:uid="{EDE77BE4-5BDB-4DDF-931F-6F59CECCC7D7}"/>
    <cellStyle name="20% — акцент1 6 12" xfId="3862" xr:uid="{F68C5B0C-4B2A-44A2-8A53-A67E81931838}"/>
    <cellStyle name="20% - Акцент1 6 12 2" xfId="3863" xr:uid="{6E4A52F5-13E2-471E-A80F-338A44B42BE1}"/>
    <cellStyle name="20% — акцент1 6 12 2" xfId="3864" xr:uid="{A8754ABC-2613-4DC3-9095-96126A8D5500}"/>
    <cellStyle name="20% - Акцент1 6 13" xfId="3865" xr:uid="{1BFF2C4F-F66D-46F4-B33C-B9249907C88D}"/>
    <cellStyle name="20% — акцент1 6 13" xfId="3866" xr:uid="{51498A40-4C32-4984-84DF-CEF0790417A4}"/>
    <cellStyle name="20% - Акцент1 6 13 2" xfId="3867" xr:uid="{2EF882FA-721A-44AF-80CD-197939C1424A}"/>
    <cellStyle name="20% — акцент1 6 13 2" xfId="3868" xr:uid="{C761D4C7-CC67-42DF-80A2-FAA247CD3980}"/>
    <cellStyle name="20% - Акцент1 6 14" xfId="3869" xr:uid="{D9534B72-9231-4382-AA86-4C1B6E4B1EDE}"/>
    <cellStyle name="20% — акцент1 6 14" xfId="3870" xr:uid="{00A048F6-780A-42D8-AC2C-5707B81AE679}"/>
    <cellStyle name="20% - Акцент1 6 14 2" xfId="3871" xr:uid="{0C213875-7074-4869-877A-CC45349B4AA8}"/>
    <cellStyle name="20% — акцент1 6 14 2" xfId="3872" xr:uid="{A36CCAB5-2DA9-4A08-B9B4-02D5E51AC339}"/>
    <cellStyle name="20% - Акцент1 6 15" xfId="3873" xr:uid="{BD470660-1080-4E5B-8E89-F9C412A0FBC9}"/>
    <cellStyle name="20% — акцент1 6 15" xfId="3874" xr:uid="{3498A13A-59B0-45B2-9DC5-23FDCFF3CD6D}"/>
    <cellStyle name="20% - Акцент1 6 15 2" xfId="3875" xr:uid="{4D6176CB-90A6-4D55-AE21-9B00F5BB3586}"/>
    <cellStyle name="20% — акцент1 6 15 2" xfId="3876" xr:uid="{CBE3679B-6436-498B-B893-48B3EF5AC1ED}"/>
    <cellStyle name="20% - Акцент1 6 16" xfId="3877" xr:uid="{D27112A8-4298-46F8-B27C-E53D9A5AE2F2}"/>
    <cellStyle name="20% — акцент1 6 16" xfId="3878" xr:uid="{3AA0ED24-F152-4DD8-9E8E-CE7613D5A20B}"/>
    <cellStyle name="20% - Акцент1 6 16 2" xfId="3879" xr:uid="{C8032E9B-58D7-4AE3-94D4-410782997EF1}"/>
    <cellStyle name="20% — акцент1 6 16 2" xfId="3880" xr:uid="{FFFB010F-89DC-43E2-8997-E0739077BDA7}"/>
    <cellStyle name="20% - Акцент1 6 17" xfId="3881" xr:uid="{7886D740-4914-4899-B7C4-DE4D3FCEAD86}"/>
    <cellStyle name="20% — акцент1 6 17" xfId="3882" xr:uid="{A1267795-70B7-4D10-BFAC-92187EAF1CEE}"/>
    <cellStyle name="20% - Акцент1 6 17 2" xfId="3883" xr:uid="{19AF000C-5C96-4FE5-865E-B79FD76BBE94}"/>
    <cellStyle name="20% — акцент1 6 17 2" xfId="3884" xr:uid="{1C3EFB92-6065-4985-9A5C-BB50D6EC2FCA}"/>
    <cellStyle name="20% - Акцент1 6 18" xfId="3885" xr:uid="{D628BFC6-95B3-4FAC-A817-F2E8388AAC52}"/>
    <cellStyle name="20% — акцент1 6 18" xfId="3886" xr:uid="{E3BB3977-AA98-4187-8DAD-F75E248F906D}"/>
    <cellStyle name="20% - Акцент1 6 18 2" xfId="3887" xr:uid="{DBA6F787-5E69-4C66-9E5B-FD2DF82967A1}"/>
    <cellStyle name="20% — акцент1 6 18 2" xfId="3888" xr:uid="{092F5483-C282-4246-B60A-81BBDCAE7436}"/>
    <cellStyle name="20% - Акцент1 6 19" xfId="3889" xr:uid="{AB5A647B-5DB2-473F-9BAC-1E254264ACA8}"/>
    <cellStyle name="20% — акцент1 6 19" xfId="3890" xr:uid="{B3AE1CA2-842C-43DD-B821-0CCF083D527D}"/>
    <cellStyle name="20% - Акцент1 6 19 2" xfId="3891" xr:uid="{D3BE0F4E-1F91-42D0-A5C0-E88DB7257263}"/>
    <cellStyle name="20% — акцент1 6 19 2" xfId="3892" xr:uid="{17F5DB82-CCE2-46D2-8A48-F7CF431A3033}"/>
    <cellStyle name="20% - Акцент1 6 2" xfId="3893" xr:uid="{B9A08549-D360-4C3D-9754-DE5EA7DCC223}"/>
    <cellStyle name="20% — акцент1 6 2" xfId="3894" xr:uid="{295D1CDB-4798-4151-99CE-510E4A95ECC7}"/>
    <cellStyle name="20% - Акцент1 6 2 10" xfId="3895" xr:uid="{5B8F1F47-B3EA-4CC3-B153-8DBD3683DED5}"/>
    <cellStyle name="20% - Акцент1 6 2 10 2" xfId="3896" xr:uid="{B9004B9B-1651-4A68-83E9-F13E163CC5A7}"/>
    <cellStyle name="20% - Акцент1 6 2 11" xfId="3897" xr:uid="{D58DA763-FE71-48E8-8C67-B0CD95470349}"/>
    <cellStyle name="20% - Акцент1 6 2 11 2" xfId="3898" xr:uid="{3F52972C-BBD9-4DB8-A126-E04D92EA03E6}"/>
    <cellStyle name="20% - Акцент1 6 2 12" xfId="3899" xr:uid="{45091571-2A39-43B3-B8C1-1F5CC95D8B8C}"/>
    <cellStyle name="20% - Акцент1 6 2 12 2" xfId="3900" xr:uid="{7D9DB55F-953F-4096-9255-7DA9021674B9}"/>
    <cellStyle name="20% - Акцент1 6 2 13" xfId="3901" xr:uid="{B09206CF-9A67-483B-B845-72CEF8207246}"/>
    <cellStyle name="20% - Акцент1 6 2 13 2" xfId="3902" xr:uid="{DA992FFC-21FD-4A15-96D2-D39E3E16FFCD}"/>
    <cellStyle name="20% - Акцент1 6 2 14" xfId="3903" xr:uid="{A22F2CAC-AB3B-48C2-89AD-56C56D562283}"/>
    <cellStyle name="20% - Акцент1 6 2 14 2" xfId="3904" xr:uid="{35D296C8-FAE7-41F8-9B6C-3C199C63AFD4}"/>
    <cellStyle name="20% - Акцент1 6 2 15" xfId="3905" xr:uid="{C59161F6-C679-47A3-B754-932585BB0589}"/>
    <cellStyle name="20% - Акцент1 6 2 15 2" xfId="3906" xr:uid="{D3BB92F5-EA63-455A-829F-104526F0CAD5}"/>
    <cellStyle name="20% - Акцент1 6 2 16" xfId="3907" xr:uid="{68C73FC8-259C-4510-8370-B1F8FBC501F4}"/>
    <cellStyle name="20% - Акцент1 6 2 16 2" xfId="3908" xr:uid="{6F37CE42-BCD3-46D7-AB93-D7A2FA1B5228}"/>
    <cellStyle name="20% - Акцент1 6 2 17" xfId="3909" xr:uid="{A045F8CD-EF11-4F91-AE29-CEB32FE4BA82}"/>
    <cellStyle name="20% - Акцент1 6 2 17 2" xfId="3910" xr:uid="{2D1CAF7B-1FF4-457E-9777-A5AFBA346B4C}"/>
    <cellStyle name="20% - Акцент1 6 2 18" xfId="3911" xr:uid="{AE16969D-BD49-4BC6-8989-5315A742284F}"/>
    <cellStyle name="20% - Акцент1 6 2 18 2" xfId="3912" xr:uid="{EC422BAA-6CBB-41D2-BAD6-A6CB4A64141D}"/>
    <cellStyle name="20% - Акцент1 6 2 19" xfId="3913" xr:uid="{08192731-1F29-4ED0-A3C1-1D860F2D40CF}"/>
    <cellStyle name="20% - Акцент1 6 2 19 2" xfId="3914" xr:uid="{BCDA1D13-A819-4369-815F-60C89D49BCF7}"/>
    <cellStyle name="20% - Акцент1 6 2 2" xfId="3915" xr:uid="{84424AEB-C15E-47CD-B3E4-73A5BB33A6D9}"/>
    <cellStyle name="20% — акцент1 6 2 2" xfId="3916" xr:uid="{B6573195-CB46-4E0D-96B2-18E1CC95152A}"/>
    <cellStyle name="20% - Акцент1 6 2 2 2" xfId="3917" xr:uid="{3F7E3751-AFCB-420A-9CFF-BBDC326EE281}"/>
    <cellStyle name="20% - Акцент1 6 2 20" xfId="3918" xr:uid="{59D1BC16-46FC-4B09-B775-550A7708D481}"/>
    <cellStyle name="20% - Акцент1 6 2 20 2" xfId="3919" xr:uid="{B9D2D697-F3F3-4DFA-AA46-EBAA3AF718C0}"/>
    <cellStyle name="20% - Акцент1 6 2 21" xfId="3920" xr:uid="{49188CE0-6090-4DDA-8AEF-29985DF5490F}"/>
    <cellStyle name="20% - Акцент1 6 2 3" xfId="3921" xr:uid="{067B27F8-C610-4B79-8E8B-79967AF8D7F7}"/>
    <cellStyle name="20% - Акцент1 6 2 3 2" xfId="3922" xr:uid="{2EEAB4D0-6921-4259-B04C-A5E735B91528}"/>
    <cellStyle name="20% - Акцент1 6 2 4" xfId="3923" xr:uid="{78FC6E78-4A18-4697-9078-5B5F889DCF7E}"/>
    <cellStyle name="20% - Акцент1 6 2 4 2" xfId="3924" xr:uid="{C02B6B71-3842-4016-8A92-3854ABA17700}"/>
    <cellStyle name="20% - Акцент1 6 2 5" xfId="3925" xr:uid="{795B48B0-0694-402E-A114-149720A63E78}"/>
    <cellStyle name="20% - Акцент1 6 2 5 2" xfId="3926" xr:uid="{84D0E6EF-44D1-4D7A-A31C-08162D72419A}"/>
    <cellStyle name="20% - Акцент1 6 2 6" xfId="3927" xr:uid="{40DA1C74-9380-4386-8CBE-508B73CCC87F}"/>
    <cellStyle name="20% - Акцент1 6 2 6 2" xfId="3928" xr:uid="{DA381C52-1215-4ED4-9DB1-A8B70871ED7D}"/>
    <cellStyle name="20% - Акцент1 6 2 7" xfId="3929" xr:uid="{2EC99D1B-CAC1-41D0-A7B9-8748EBB1F2BB}"/>
    <cellStyle name="20% - Акцент1 6 2 7 2" xfId="3930" xr:uid="{C6EFA20D-BCBC-40A2-9E6D-CE087C3F52FD}"/>
    <cellStyle name="20% - Акцент1 6 2 8" xfId="3931" xr:uid="{90413933-73BB-4818-A2D2-01DFA1A2C9A0}"/>
    <cellStyle name="20% - Акцент1 6 2 8 2" xfId="3932" xr:uid="{9C2CCCBD-2D0C-44CD-9422-5D339C454519}"/>
    <cellStyle name="20% - Акцент1 6 2 9" xfId="3933" xr:uid="{D85001FE-1A61-4711-9C41-7A0D5C1F8A9C}"/>
    <cellStyle name="20% - Акцент1 6 2 9 2" xfId="3934" xr:uid="{F368AC45-D8BC-47C9-A356-DFDEFDD343E0}"/>
    <cellStyle name="20% - Акцент1 6 20" xfId="3935" xr:uid="{37EA350F-6EC0-4E62-96D2-4242518DD539}"/>
    <cellStyle name="20% — акцент1 6 20" xfId="3936" xr:uid="{59AA74E6-9068-4DFC-84E4-996453C2BED7}"/>
    <cellStyle name="20% - Акцент1 6 20 2" xfId="3937" xr:uid="{028AFD40-8D3D-4168-AF87-4526E167D1CF}"/>
    <cellStyle name="20% — акцент1 6 20 2" xfId="3938" xr:uid="{C58B6B4C-CEC5-4220-8891-8E4477D5E09C}"/>
    <cellStyle name="20% - Акцент1 6 21" xfId="3939" xr:uid="{C766F9EA-2A05-49D1-92F0-B47B4BB2B2C1}"/>
    <cellStyle name="20% — акцент1 6 21" xfId="3940" xr:uid="{914DAFB4-C665-4D27-8A83-3E670200DCCA}"/>
    <cellStyle name="20% - Акцент1 6 21 2" xfId="3941" xr:uid="{35B5C15D-D14E-44E9-A58B-158FF356E374}"/>
    <cellStyle name="20% - Акцент1 6 22" xfId="3942" xr:uid="{5CBC3BBF-E003-4B8B-87F5-201E926020F6}"/>
    <cellStyle name="20% - Акцент1 6 22 2" xfId="3943" xr:uid="{88100B57-3271-4892-AB88-4BE501878033}"/>
    <cellStyle name="20% - Акцент1 6 23" xfId="3944" xr:uid="{EFFA2D68-BAAB-4780-8B75-314365608789}"/>
    <cellStyle name="20% - Акцент1 6 3" xfId="3945" xr:uid="{B3F5F8A5-68D0-4AD7-B4C5-EB24E37E1F24}"/>
    <cellStyle name="20% — акцент1 6 3" xfId="3946" xr:uid="{5764BB3E-23B2-48DB-A54A-150129A46959}"/>
    <cellStyle name="20% - Акцент1 6 3 10" xfId="3947" xr:uid="{30A4CF86-BAA7-4B08-94B1-2FEA7C0362B9}"/>
    <cellStyle name="20% - Акцент1 6 3 10 2" xfId="3948" xr:uid="{399412DB-7659-4E76-A823-EA0C1BD3E2A1}"/>
    <cellStyle name="20% - Акцент1 6 3 11" xfId="3949" xr:uid="{359324DA-418F-4411-8C76-832BC4E86942}"/>
    <cellStyle name="20% - Акцент1 6 3 11 2" xfId="3950" xr:uid="{8A85B8C1-7798-4F09-A522-2923217B23A3}"/>
    <cellStyle name="20% - Акцент1 6 3 12" xfId="3951" xr:uid="{D723050F-E2C8-46C6-ADBD-6F4620880010}"/>
    <cellStyle name="20% - Акцент1 6 3 12 2" xfId="3952" xr:uid="{5A5505D7-CA18-402B-97E9-024156AC6D17}"/>
    <cellStyle name="20% - Акцент1 6 3 13" xfId="3953" xr:uid="{DCDCAE51-485E-42DF-9449-5413B8C130DE}"/>
    <cellStyle name="20% - Акцент1 6 3 13 2" xfId="3954" xr:uid="{FB3EFECA-8EAF-4661-9A2F-216F671E53AF}"/>
    <cellStyle name="20% - Акцент1 6 3 14" xfId="3955" xr:uid="{232DF884-20FC-4B7E-B0C7-292DA56B0F06}"/>
    <cellStyle name="20% - Акцент1 6 3 14 2" xfId="3956" xr:uid="{6B866995-DDB1-4397-87E3-5B84563E88B4}"/>
    <cellStyle name="20% - Акцент1 6 3 15" xfId="3957" xr:uid="{8974CB4B-31D4-49A2-98C4-D49F7444A96B}"/>
    <cellStyle name="20% - Акцент1 6 3 15 2" xfId="3958" xr:uid="{C36C067B-8A59-4A93-9EDA-CA35B50F11C9}"/>
    <cellStyle name="20% - Акцент1 6 3 16" xfId="3959" xr:uid="{C25FA661-E381-401F-B74A-5946406E114C}"/>
    <cellStyle name="20% - Акцент1 6 3 16 2" xfId="3960" xr:uid="{3CB29BBF-823D-4F27-9A10-D3F1F0849399}"/>
    <cellStyle name="20% - Акцент1 6 3 17" xfId="3961" xr:uid="{EA856647-3DA5-4156-8566-865F4B3AB4D1}"/>
    <cellStyle name="20% - Акцент1 6 3 17 2" xfId="3962" xr:uid="{7D2A473A-7D47-4561-B7D7-15A95F6DCC20}"/>
    <cellStyle name="20% - Акцент1 6 3 18" xfId="3963" xr:uid="{1185FE82-E7A7-496A-B694-7264925E72C6}"/>
    <cellStyle name="20% - Акцент1 6 3 18 2" xfId="3964" xr:uid="{4683FDEE-ED7E-4759-802B-3F212EB3CCA1}"/>
    <cellStyle name="20% - Акцент1 6 3 19" xfId="3965" xr:uid="{76357D8A-0F59-4248-9AAA-FBF4205C2931}"/>
    <cellStyle name="20% - Акцент1 6 3 19 2" xfId="3966" xr:uid="{AB666A3B-6216-40BD-B303-AD238F202201}"/>
    <cellStyle name="20% - Акцент1 6 3 2" xfId="3967" xr:uid="{4F77050B-3C15-41BC-B5DE-EDC86384501B}"/>
    <cellStyle name="20% — акцент1 6 3 2" xfId="3968" xr:uid="{793E0C99-FBA5-48C5-8950-6BF17D62E006}"/>
    <cellStyle name="20% - Акцент1 6 3 2 2" xfId="3969" xr:uid="{320E16C1-73C6-499C-8C79-A6DF85B74C84}"/>
    <cellStyle name="20% - Акцент1 6 3 20" xfId="3970" xr:uid="{656E3D9F-6CF4-48EF-95F0-4D6466AAB53B}"/>
    <cellStyle name="20% - Акцент1 6 3 3" xfId="3971" xr:uid="{0F467C91-7C5D-4361-814D-DB14D33EF12B}"/>
    <cellStyle name="20% - Акцент1 6 3 3 2" xfId="3972" xr:uid="{7FFE271E-ED01-48DE-9561-1F23E2A568C9}"/>
    <cellStyle name="20% - Акцент1 6 3 4" xfId="3973" xr:uid="{E1CA89DA-4012-4D1E-B338-0B058600C61A}"/>
    <cellStyle name="20% - Акцент1 6 3 4 2" xfId="3974" xr:uid="{D6529B5D-9A0E-4B40-BA59-1782087AB854}"/>
    <cellStyle name="20% - Акцент1 6 3 5" xfId="3975" xr:uid="{976F19B8-7331-4CB5-B820-8E33AEC017D6}"/>
    <cellStyle name="20% - Акцент1 6 3 5 2" xfId="3976" xr:uid="{84204A5D-270A-4734-9378-17A2D82FA87B}"/>
    <cellStyle name="20% - Акцент1 6 3 6" xfId="3977" xr:uid="{7F06D466-6832-4C6F-8330-92051ED2E4E1}"/>
    <cellStyle name="20% - Акцент1 6 3 6 2" xfId="3978" xr:uid="{380AD228-63DB-4E7A-9F3A-F12E860AEE9A}"/>
    <cellStyle name="20% - Акцент1 6 3 7" xfId="3979" xr:uid="{010D89CB-B20D-4442-B4A8-D892ABC4DBD5}"/>
    <cellStyle name="20% - Акцент1 6 3 7 2" xfId="3980" xr:uid="{9D5F0F81-4851-4725-B46A-141BCA8BF71A}"/>
    <cellStyle name="20% - Акцент1 6 3 8" xfId="3981" xr:uid="{8237BAAF-AD1E-489C-A91D-9425873AD971}"/>
    <cellStyle name="20% - Акцент1 6 3 8 2" xfId="3982" xr:uid="{7DA595F5-39F9-4BCB-BAFB-CD38327333B0}"/>
    <cellStyle name="20% - Акцент1 6 3 9" xfId="3983" xr:uid="{35422E56-D550-49FD-990C-08496AF7330E}"/>
    <cellStyle name="20% - Акцент1 6 3 9 2" xfId="3984" xr:uid="{644A27C8-E8D2-490A-B085-C2325B675776}"/>
    <cellStyle name="20% - Акцент1 6 4" xfId="3985" xr:uid="{8000F393-B677-4755-9CDE-682C4D612BFC}"/>
    <cellStyle name="20% — акцент1 6 4" xfId="3986" xr:uid="{C52FB43D-1CAD-4185-B79F-6F4FC71CCEC1}"/>
    <cellStyle name="20% - Акцент1 6 4 2" xfId="3987" xr:uid="{37325081-2EBD-4321-B5FD-75E700D75F98}"/>
    <cellStyle name="20% — акцент1 6 4 2" xfId="3988" xr:uid="{09D2D978-82B0-4411-A45C-9E0702C84C71}"/>
    <cellStyle name="20% - Акцент1 6 5" xfId="3989" xr:uid="{C11AF7EC-52BD-4C8E-BCC1-5F71E930E2E8}"/>
    <cellStyle name="20% — акцент1 6 5" xfId="3990" xr:uid="{861DA6C2-DEFA-4ECC-A5D2-AB72313671DF}"/>
    <cellStyle name="20% - Акцент1 6 5 2" xfId="3991" xr:uid="{094277DD-1A0A-413C-853C-480EAD3B3C81}"/>
    <cellStyle name="20% — акцент1 6 5 2" xfId="3992" xr:uid="{7232230C-8DF1-4869-9425-D5E7D43011CA}"/>
    <cellStyle name="20% - Акцент1 6 6" xfId="3993" xr:uid="{9A1B1350-18F5-4EB1-BDE8-453692A6BF50}"/>
    <cellStyle name="20% — акцент1 6 6" xfId="3994" xr:uid="{C4C1F2D0-EB97-4809-8F59-9FDDEEEE8BCE}"/>
    <cellStyle name="20% - Акцент1 6 6 2" xfId="3995" xr:uid="{84AC6962-A323-4F0E-B433-6ACA213EB698}"/>
    <cellStyle name="20% — акцент1 6 6 2" xfId="3996" xr:uid="{F0849771-B313-4882-A068-9056C5C56D0D}"/>
    <cellStyle name="20% - Акцент1 6 7" xfId="3997" xr:uid="{D0012B70-016F-4E08-93DD-324A0E238FC0}"/>
    <cellStyle name="20% — акцент1 6 7" xfId="3998" xr:uid="{5D65C12C-B2AB-45D3-B163-CE8761D7D40A}"/>
    <cellStyle name="20% - Акцент1 6 7 2" xfId="3999" xr:uid="{CC26C001-D022-451F-8B6E-2EBAC38227C2}"/>
    <cellStyle name="20% — акцент1 6 7 2" xfId="4000" xr:uid="{3F5C84D5-DD9C-4244-A0D1-C4A5DCA47C66}"/>
    <cellStyle name="20% - Акцент1 6 8" xfId="4001" xr:uid="{B9EDFB62-EB11-451A-BF55-0B5FD5784AA5}"/>
    <cellStyle name="20% — акцент1 6 8" xfId="4002" xr:uid="{510328F0-3452-4F40-9E9F-FEDCF25DDF17}"/>
    <cellStyle name="20% - Акцент1 6 8 2" xfId="4003" xr:uid="{E14B24D2-926B-40C5-9DE4-1F7ACC2070EB}"/>
    <cellStyle name="20% — акцент1 6 8 2" xfId="4004" xr:uid="{B3F22551-ED57-4A61-8069-0D44907BBD62}"/>
    <cellStyle name="20% - Акцент1 6 9" xfId="4005" xr:uid="{A9429F81-73B2-45C2-959E-C1B590B3E8C3}"/>
    <cellStyle name="20% — акцент1 6 9" xfId="4006" xr:uid="{8317A7A6-34A2-45E8-BB3F-CFE474F4BF97}"/>
    <cellStyle name="20% - Акцент1 6 9 2" xfId="4007" xr:uid="{6B548969-C15D-4E3C-A5F2-DBF52B73A05F}"/>
    <cellStyle name="20% — акцент1 6 9 2" xfId="4008" xr:uid="{D84C9A48-33BC-46E2-9E7F-84DCB8346166}"/>
    <cellStyle name="20% — акцент1 60" xfId="4009" xr:uid="{E6D85050-FB29-4384-A5EA-C0346B4EC1D3}"/>
    <cellStyle name="20% — акцент1 60 2" xfId="4010" xr:uid="{AFEF50F1-ED03-4575-926D-CEEB7606E10D}"/>
    <cellStyle name="20% — акцент1 60 2 2" xfId="4011" xr:uid="{80E58974-37AF-4B07-8C5E-74C705738602}"/>
    <cellStyle name="20% — акцент1 60 3" xfId="4012" xr:uid="{1727C210-506B-483A-99C5-43AA1E75EE59}"/>
    <cellStyle name="20% — акцент1 60 3 2" xfId="4013" xr:uid="{E949A919-0149-4E1F-98C2-35A0258B82C0}"/>
    <cellStyle name="20% — акцент1 60 4" xfId="4014" xr:uid="{7DF7A69A-88F5-4990-8DEC-0FCE4CE3F3CB}"/>
    <cellStyle name="20% — акцент1 61" xfId="4015" xr:uid="{61949A70-F090-4262-A280-C59D41FA45BE}"/>
    <cellStyle name="20% — акцент1 61 2" xfId="4016" xr:uid="{B1953479-36E4-49FB-BF82-56174A42928B}"/>
    <cellStyle name="20% — акцент1 61 2 2" xfId="4017" xr:uid="{1BAE44FE-3B86-4DF0-9433-8578E637126A}"/>
    <cellStyle name="20% — акцент1 61 3" xfId="4018" xr:uid="{433E6860-DEBB-4109-9779-F8F7AA2B9166}"/>
    <cellStyle name="20% — акцент1 61 3 2" xfId="4019" xr:uid="{1D7BC100-3D08-42E1-8168-C8E3464ED229}"/>
    <cellStyle name="20% — акцент1 61 4" xfId="4020" xr:uid="{0E8DC072-1F26-42BC-8DF5-9BF972CF8501}"/>
    <cellStyle name="20% — акцент1 62" xfId="4021" xr:uid="{ABC65EE2-B212-48F5-8143-F6605DCDD46E}"/>
    <cellStyle name="20% — акцент1 62 2" xfId="4022" xr:uid="{FC7B261E-24E2-4E92-A6F8-DC0719A176EC}"/>
    <cellStyle name="20% — акцент1 62 2 2" xfId="4023" xr:uid="{C5D24212-69CA-4F52-BAC0-E62688B11C1E}"/>
    <cellStyle name="20% — акцент1 62 3" xfId="4024" xr:uid="{3F3A9D08-41BA-4CC0-8ED3-3948C2409D92}"/>
    <cellStyle name="20% — акцент1 62 3 2" xfId="4025" xr:uid="{4E65CAD3-3ED4-4742-858D-CBBE6C64D7CD}"/>
    <cellStyle name="20% — акцент1 62 4" xfId="4026" xr:uid="{A70FB56E-7FDE-4B6C-AFB6-BFE01A5FD529}"/>
    <cellStyle name="20% — акцент1 63" xfId="4027" xr:uid="{BCF08D96-DBDC-4122-9C14-CEABB6E4FCC4}"/>
    <cellStyle name="20% — акцент1 63 2" xfId="4028" xr:uid="{8AE8122B-8B3C-4C5B-A2C0-58A5E7239030}"/>
    <cellStyle name="20% — акцент1 63 2 2" xfId="4029" xr:uid="{5B435A51-BD5C-4EA1-A1D5-C8299ECFA277}"/>
    <cellStyle name="20% — акцент1 63 3" xfId="4030" xr:uid="{6DAFE5FA-778C-4766-8EEA-D0BDC4241DFF}"/>
    <cellStyle name="20% — акцент1 63 3 2" xfId="4031" xr:uid="{340FE3BD-6B7B-4051-B7F8-EA933E914CC2}"/>
    <cellStyle name="20% — акцент1 63 4" xfId="4032" xr:uid="{710687EF-C87E-4F96-B9B9-0DF91D0709C1}"/>
    <cellStyle name="20% — акцент1 64" xfId="4033" xr:uid="{6095FB2A-3AF4-4518-8327-2D38B36E8D32}"/>
    <cellStyle name="20% — акцент1 64 2" xfId="4034" xr:uid="{8FE41FCF-9539-45C0-92E9-0961E714D1BA}"/>
    <cellStyle name="20% — акцент1 64 2 2" xfId="4035" xr:uid="{C35EA75D-0C9A-4BE6-97F4-D00314CC6B3D}"/>
    <cellStyle name="20% — акцент1 64 3" xfId="4036" xr:uid="{7441F0F9-02AC-4E64-A31E-BB97FF6549A2}"/>
    <cellStyle name="20% — акцент1 64 3 2" xfId="4037" xr:uid="{4CCC674C-1EAD-415F-AF4A-49E86D0D6A1F}"/>
    <cellStyle name="20% — акцент1 64 4" xfId="4038" xr:uid="{0CC02FCF-34D2-4A85-BF65-63AA983ED33D}"/>
    <cellStyle name="20% — акцент1 65" xfId="4039" xr:uid="{0BCCF044-F807-4B08-A374-FB93F35382BC}"/>
    <cellStyle name="20% — акцент1 65 2" xfId="4040" xr:uid="{81975224-48D7-4260-BE10-DFE3AEBBAE31}"/>
    <cellStyle name="20% — акцент1 65 2 2" xfId="4041" xr:uid="{A8861CFC-00EE-41B5-8D66-F7663DC8C0CF}"/>
    <cellStyle name="20% — акцент1 65 3" xfId="4042" xr:uid="{F7664585-0674-4E66-AAE5-7E1B69531B14}"/>
    <cellStyle name="20% — акцент1 65 3 2" xfId="4043" xr:uid="{999753A2-FCEC-44E2-9B74-8C7936DD2B80}"/>
    <cellStyle name="20% — акцент1 65 4" xfId="4044" xr:uid="{065BB374-47F9-413F-B43D-218246C45062}"/>
    <cellStyle name="20% — акцент1 66" xfId="4045" xr:uid="{A7CEEBD9-CF26-45C7-9930-471350DD75B0}"/>
    <cellStyle name="20% — акцент1 66 2" xfId="4046" xr:uid="{9C69AAD2-9F56-483F-961B-BAF5F917A4E3}"/>
    <cellStyle name="20% — акцент1 66 2 2" xfId="4047" xr:uid="{446A84C2-D09D-4826-A2B3-92C34AF9103D}"/>
    <cellStyle name="20% — акцент1 66 3" xfId="4048" xr:uid="{F92C1080-C22A-4B0C-A9D2-CEFD89FB53F3}"/>
    <cellStyle name="20% — акцент1 66 3 2" xfId="4049" xr:uid="{64601A15-0462-4119-B966-318DE2EF9FEE}"/>
    <cellStyle name="20% — акцент1 66 4" xfId="4050" xr:uid="{8D50C302-BF7E-4951-8E79-47C05D67DD83}"/>
    <cellStyle name="20% — акцент1 67" xfId="4051" xr:uid="{74459098-808D-4B3D-92EC-71C39710DBC9}"/>
    <cellStyle name="20% — акцент1 67 2" xfId="4052" xr:uid="{3C9EE3CE-8987-48AF-BAB1-9EB486E7581A}"/>
    <cellStyle name="20% — акцент1 67 2 2" xfId="4053" xr:uid="{015360F4-EADB-4D02-8250-230E8ED8B83C}"/>
    <cellStyle name="20% — акцент1 67 3" xfId="4054" xr:uid="{2F91BF56-8B86-4057-9484-A814BB453820}"/>
    <cellStyle name="20% — акцент1 67 3 2" xfId="4055" xr:uid="{848D73D9-82D9-4CC2-8376-4DEE299AA19A}"/>
    <cellStyle name="20% — акцент1 67 4" xfId="4056" xr:uid="{02E6F742-2107-4B96-8232-6217D08811A7}"/>
    <cellStyle name="20% — акцент1 68" xfId="4057" xr:uid="{59010AB2-452C-4308-97A8-1053EEEAA45D}"/>
    <cellStyle name="20% — акцент1 68 2" xfId="4058" xr:uid="{CF1F9C7B-6761-456D-9FB3-FED1B6E8C764}"/>
    <cellStyle name="20% — акцент1 68 2 2" xfId="4059" xr:uid="{29CFE465-B7BF-4B7C-B136-BFB48A616666}"/>
    <cellStyle name="20% — акцент1 68 3" xfId="4060" xr:uid="{06869F3D-788B-4522-9496-00DDB6CFAB8E}"/>
    <cellStyle name="20% — акцент1 68 3 2" xfId="4061" xr:uid="{53F74061-6A45-4AAC-B9ED-1F17272C78F8}"/>
    <cellStyle name="20% — акцент1 68 4" xfId="4062" xr:uid="{294FD2ED-C791-4961-89AF-E17B10EFC28D}"/>
    <cellStyle name="20% — акцент1 69" xfId="4063" xr:uid="{E47147A4-7FD8-446A-8454-D1BB442A11A6}"/>
    <cellStyle name="20% — акцент1 69 2" xfId="4064" xr:uid="{A87D97B9-B1B2-454C-81AE-EFE688407E97}"/>
    <cellStyle name="20% — акцент1 69 2 2" xfId="4065" xr:uid="{A12A3623-A171-4BDA-860F-857CBC6258A7}"/>
    <cellStyle name="20% — акцент1 69 3" xfId="4066" xr:uid="{F4E8730F-E5C8-473A-B0E3-2B61C2AA0C23}"/>
    <cellStyle name="20% — акцент1 69 3 2" xfId="4067" xr:uid="{F0BEF573-691F-4CBC-A6A7-C045F6FA0004}"/>
    <cellStyle name="20% — акцент1 69 4" xfId="4068" xr:uid="{82743790-46A5-4F96-B126-EE77301C5D92}"/>
    <cellStyle name="20% - Акцент1 7" xfId="4069" xr:uid="{8224F809-F08E-45AA-862A-1C0B9477C4C2}"/>
    <cellStyle name="20% — акцент1 7" xfId="4070" xr:uid="{34E78D04-E94A-49FA-A2FA-459A0FE3303F}"/>
    <cellStyle name="20% - Акцент1 7 10" xfId="4071" xr:uid="{BB789018-B815-4321-8E00-4536CBC4B840}"/>
    <cellStyle name="20% — акцент1 7 10" xfId="4072" xr:uid="{6EBC02E8-967F-468E-9710-45472887AFB7}"/>
    <cellStyle name="20% - Акцент1 7 10 2" xfId="4073" xr:uid="{E9DD396E-D48D-4FD3-BBBD-D8892EA7458F}"/>
    <cellStyle name="20% — акцент1 7 10 2" xfId="4074" xr:uid="{BD42E054-DD7E-4F76-B2AF-B9314141889E}"/>
    <cellStyle name="20% - Акцент1 7 11" xfId="4075" xr:uid="{99E59EFD-967B-42D0-B406-B1976AB2817A}"/>
    <cellStyle name="20% — акцент1 7 11" xfId="4076" xr:uid="{00CE7907-A09E-4670-9B3F-CDA563480679}"/>
    <cellStyle name="20% - Акцент1 7 11 2" xfId="4077" xr:uid="{B18E4587-C7F5-441E-B678-012BA3DFA059}"/>
    <cellStyle name="20% — акцент1 7 11 2" xfId="4078" xr:uid="{7656C1B6-2F83-429D-8C81-383EF7431682}"/>
    <cellStyle name="20% - Акцент1 7 12" xfId="4079" xr:uid="{5E5DC877-62F1-48DC-8A9E-EAAEADB87E3F}"/>
    <cellStyle name="20% — акцент1 7 12" xfId="4080" xr:uid="{F96D3D0A-D85D-4924-98BC-24E5F91F305F}"/>
    <cellStyle name="20% - Акцент1 7 12 2" xfId="4081" xr:uid="{DF5BE2A1-3856-4A26-883F-0E4DF99CBA9E}"/>
    <cellStyle name="20% — акцент1 7 12 2" xfId="4082" xr:uid="{8D5C565C-AF66-424C-A987-480AD161CE6C}"/>
    <cellStyle name="20% - Акцент1 7 13" xfId="4083" xr:uid="{D496C357-0180-42AC-ABDC-90A8F8CD6380}"/>
    <cellStyle name="20% — акцент1 7 13" xfId="4084" xr:uid="{D5C2842F-6AD4-4364-9B74-5614870AEF61}"/>
    <cellStyle name="20% - Акцент1 7 13 2" xfId="4085" xr:uid="{8169629C-DB7C-4E44-BB23-65383E4EB596}"/>
    <cellStyle name="20% — акцент1 7 13 2" xfId="4086" xr:uid="{85138857-B3D6-436C-B96A-857FF99F76E1}"/>
    <cellStyle name="20% - Акцент1 7 14" xfId="4087" xr:uid="{FCC36C9F-0384-44A4-A52C-12B9273F00F8}"/>
    <cellStyle name="20% — акцент1 7 14" xfId="4088" xr:uid="{643D5B92-7AF4-483A-B86E-11138CC8D859}"/>
    <cellStyle name="20% - Акцент1 7 14 2" xfId="4089" xr:uid="{6B8776B3-6E42-452C-8C67-28328B993081}"/>
    <cellStyle name="20% — акцент1 7 14 2" xfId="4090" xr:uid="{7C3CACC3-590F-4CB7-A85A-0743DF1C520E}"/>
    <cellStyle name="20% - Акцент1 7 15" xfId="4091" xr:uid="{71B34875-F36A-4473-876A-09974479C5B6}"/>
    <cellStyle name="20% — акцент1 7 15" xfId="4092" xr:uid="{AE1685D2-5DCF-4660-83FC-4528854766DF}"/>
    <cellStyle name="20% - Акцент1 7 15 2" xfId="4093" xr:uid="{DB1B42B8-B13A-487F-BC18-64C394AC3D38}"/>
    <cellStyle name="20% — акцент1 7 15 2" xfId="4094" xr:uid="{744F0473-A69F-4F04-A223-E8A16493E95B}"/>
    <cellStyle name="20% - Акцент1 7 16" xfId="4095" xr:uid="{B8838453-670B-4CDA-AE1D-CD1882846C0E}"/>
    <cellStyle name="20% — акцент1 7 16" xfId="4096" xr:uid="{2A8B3EB8-A3F6-4A1C-9D56-ECFF947B13B2}"/>
    <cellStyle name="20% - Акцент1 7 16 2" xfId="4097" xr:uid="{38BD54FA-F2C5-4AD5-94F7-A27559276F20}"/>
    <cellStyle name="20% — акцент1 7 16 2" xfId="4098" xr:uid="{91AAB4BB-8980-4D72-B0D6-3835A326221E}"/>
    <cellStyle name="20% - Акцент1 7 17" xfId="4099" xr:uid="{E4DB5357-C2E0-4F3A-BB6A-04D6E5842159}"/>
    <cellStyle name="20% — акцент1 7 17" xfId="4100" xr:uid="{38D8ADED-06B4-4D62-A0DC-4C3504E3AA9A}"/>
    <cellStyle name="20% - Акцент1 7 17 2" xfId="4101" xr:uid="{2CD0332D-DC7E-43D9-B4D6-D67910A9A8CF}"/>
    <cellStyle name="20% — акцент1 7 17 2" xfId="4102" xr:uid="{C82562E3-0095-4133-96F1-77238B9EE5E9}"/>
    <cellStyle name="20% - Акцент1 7 18" xfId="4103" xr:uid="{70943852-9D07-4EEB-A6F2-7CBC090E70FB}"/>
    <cellStyle name="20% — акцент1 7 18" xfId="4104" xr:uid="{CA546B51-99F0-4DB9-9FBD-BA53B5377FB7}"/>
    <cellStyle name="20% - Акцент1 7 18 2" xfId="4105" xr:uid="{6881451A-B699-48CA-9842-B368E526C24E}"/>
    <cellStyle name="20% — акцент1 7 18 2" xfId="4106" xr:uid="{30AF0E89-C36D-43A7-9347-B9E2763952BA}"/>
    <cellStyle name="20% - Акцент1 7 19" xfId="4107" xr:uid="{DEE21661-1049-4C2A-8338-01C7E112C37B}"/>
    <cellStyle name="20% — акцент1 7 19" xfId="4108" xr:uid="{E7EFA77B-ED59-41E3-B8FA-D9A5DB094674}"/>
    <cellStyle name="20% - Акцент1 7 19 2" xfId="4109" xr:uid="{8FC17543-CDCD-4CB4-B3A3-03DBC1B036EE}"/>
    <cellStyle name="20% — акцент1 7 19 2" xfId="4110" xr:uid="{99A2680F-880B-49E0-A852-F776A525189E}"/>
    <cellStyle name="20% - Акцент1 7 2" xfId="4111" xr:uid="{BE8B7E5C-4617-4306-81DB-BA64383BB23A}"/>
    <cellStyle name="20% — акцент1 7 2" xfId="4112" xr:uid="{F21CF2CB-7BA0-4E27-A13D-C7D7EB9E8D64}"/>
    <cellStyle name="20% - Акцент1 7 2 10" xfId="4113" xr:uid="{141C3689-95C6-4A82-AA5B-5C01D0EA569E}"/>
    <cellStyle name="20% - Акцент1 7 2 10 2" xfId="4114" xr:uid="{145F84E7-9DBA-4F8F-B2C9-5C41F6FD2072}"/>
    <cellStyle name="20% - Акцент1 7 2 11" xfId="4115" xr:uid="{2A55ED3C-633E-4667-94B7-CFBFD1665F17}"/>
    <cellStyle name="20% - Акцент1 7 2 11 2" xfId="4116" xr:uid="{45B3B8DF-F7C0-43FF-BCCA-BABEBBC436D8}"/>
    <cellStyle name="20% - Акцент1 7 2 12" xfId="4117" xr:uid="{C87F0950-85AE-47B8-8993-14122A950EDB}"/>
    <cellStyle name="20% - Акцент1 7 2 12 2" xfId="4118" xr:uid="{86EA8962-2A1C-4E11-B6EA-E96D118EA034}"/>
    <cellStyle name="20% - Акцент1 7 2 13" xfId="4119" xr:uid="{30537B2D-5A0E-400C-9215-C4EA07537905}"/>
    <cellStyle name="20% - Акцент1 7 2 13 2" xfId="4120" xr:uid="{0F638EE0-08A6-4BF1-B5F0-F9E2BF2325AB}"/>
    <cellStyle name="20% - Акцент1 7 2 14" xfId="4121" xr:uid="{18188420-633B-4B17-A220-D456F5B0E514}"/>
    <cellStyle name="20% - Акцент1 7 2 14 2" xfId="4122" xr:uid="{A0AB44FD-621D-4C82-BC36-FB002A7A44F1}"/>
    <cellStyle name="20% - Акцент1 7 2 15" xfId="4123" xr:uid="{9BB6D1DB-7006-440E-8432-89CE97F577AF}"/>
    <cellStyle name="20% - Акцент1 7 2 15 2" xfId="4124" xr:uid="{78201556-D6AD-4C47-834B-40F6E49540D6}"/>
    <cellStyle name="20% - Акцент1 7 2 16" xfId="4125" xr:uid="{34B4E7E9-C1E3-47A2-8C37-48C01BAFFABE}"/>
    <cellStyle name="20% - Акцент1 7 2 16 2" xfId="4126" xr:uid="{A2D8FAF4-786B-4155-96FF-A101052CB6DA}"/>
    <cellStyle name="20% - Акцент1 7 2 17" xfId="4127" xr:uid="{2C03DE79-4100-4D44-86A0-0DF62616196A}"/>
    <cellStyle name="20% - Акцент1 7 2 17 2" xfId="4128" xr:uid="{F7B2C1DA-423C-4422-AFD9-108314D48FA1}"/>
    <cellStyle name="20% - Акцент1 7 2 18" xfId="4129" xr:uid="{55F978E0-833F-45F1-82D4-D89DF330E526}"/>
    <cellStyle name="20% - Акцент1 7 2 18 2" xfId="4130" xr:uid="{3FB496DE-83D9-4DE7-B3AB-012D1B5A7C22}"/>
    <cellStyle name="20% - Акцент1 7 2 19" xfId="4131" xr:uid="{B25C39C6-9D17-4178-A714-3C3EC4302835}"/>
    <cellStyle name="20% - Акцент1 7 2 19 2" xfId="4132" xr:uid="{713E64CA-3AE5-4D08-8C93-31EC641D8AAD}"/>
    <cellStyle name="20% - Акцент1 7 2 2" xfId="4133" xr:uid="{DC47DC1A-FA80-4829-B25E-834EFE7C62BF}"/>
    <cellStyle name="20% — акцент1 7 2 2" xfId="4134" xr:uid="{7080B8C1-B2E1-4D82-BCC7-106872474DFC}"/>
    <cellStyle name="20% - Акцент1 7 2 2 2" xfId="4135" xr:uid="{53FCA296-9D46-4D28-AA57-58FEF974BE33}"/>
    <cellStyle name="20% - Акцент1 7 2 20" xfId="4136" xr:uid="{58395F6C-B9EB-42EB-B94D-7E5C7F00732D}"/>
    <cellStyle name="20% - Акцент1 7 2 20 2" xfId="4137" xr:uid="{B09459C2-5E65-40A1-92B1-87C026C5A685}"/>
    <cellStyle name="20% - Акцент1 7 2 21" xfId="4138" xr:uid="{3239CC1C-E84A-48A9-85D2-7E8F572C179A}"/>
    <cellStyle name="20% - Акцент1 7 2 3" xfId="4139" xr:uid="{89EEE0FD-B050-4E24-BD33-419BA472A467}"/>
    <cellStyle name="20% - Акцент1 7 2 3 2" xfId="4140" xr:uid="{CD34AAE4-2CAE-4381-8416-D5F516DE4036}"/>
    <cellStyle name="20% - Акцент1 7 2 4" xfId="4141" xr:uid="{ED75342C-451A-49AC-8398-7B36EC075EF7}"/>
    <cellStyle name="20% - Акцент1 7 2 4 2" xfId="4142" xr:uid="{68B1C8B2-5B87-4F22-93BA-560F0BBFB0A9}"/>
    <cellStyle name="20% - Акцент1 7 2 5" xfId="4143" xr:uid="{167468AE-8648-4B23-A9E2-DC5648721C1E}"/>
    <cellStyle name="20% - Акцент1 7 2 5 2" xfId="4144" xr:uid="{8BC8A0DB-26B3-42E2-87D6-64B12B8C7606}"/>
    <cellStyle name="20% - Акцент1 7 2 6" xfId="4145" xr:uid="{C48253B9-C995-49EA-A549-360F7BA8133D}"/>
    <cellStyle name="20% - Акцент1 7 2 6 2" xfId="4146" xr:uid="{9D8BDD00-CD92-47B4-BD1B-793D688146AD}"/>
    <cellStyle name="20% - Акцент1 7 2 7" xfId="4147" xr:uid="{400B5507-CDFE-499E-AFB3-A841D5B02719}"/>
    <cellStyle name="20% - Акцент1 7 2 7 2" xfId="4148" xr:uid="{976B4362-C125-4F95-AEF9-F15945CAEA4A}"/>
    <cellStyle name="20% - Акцент1 7 2 8" xfId="4149" xr:uid="{C8338290-90E3-4C6A-BFDF-E98B219FA77E}"/>
    <cellStyle name="20% - Акцент1 7 2 8 2" xfId="4150" xr:uid="{D8C74EA7-0AD5-4E18-AC7E-4B1CEAD42F80}"/>
    <cellStyle name="20% - Акцент1 7 2 9" xfId="4151" xr:uid="{509C3B06-0CE5-47AF-920E-49763473BDA8}"/>
    <cellStyle name="20% - Акцент1 7 2 9 2" xfId="4152" xr:uid="{99988268-11AE-42F0-A4D5-D4ED433AF22E}"/>
    <cellStyle name="20% - Акцент1 7 20" xfId="4153" xr:uid="{E8B8BDFE-0A4E-4775-9747-F3D25C3B5E77}"/>
    <cellStyle name="20% — акцент1 7 20" xfId="4154" xr:uid="{B695B4A4-9D44-456D-B9E4-6E983946CE21}"/>
    <cellStyle name="20% - Акцент1 7 20 2" xfId="4155" xr:uid="{3E854EE1-9431-4D1B-A3FD-647E7833D473}"/>
    <cellStyle name="20% — акцент1 7 20 2" xfId="4156" xr:uid="{56C760B5-ADDF-4FF0-93DF-13D95EE12383}"/>
    <cellStyle name="20% - Акцент1 7 21" xfId="4157" xr:uid="{4BE54228-5387-47A3-AD90-480112456C17}"/>
    <cellStyle name="20% — акцент1 7 21" xfId="4158" xr:uid="{F6313C69-7D85-4FB1-A4E5-A4B253B94171}"/>
    <cellStyle name="20% - Акцент1 7 21 2" xfId="4159" xr:uid="{10007EA8-ACDD-4F96-9D4E-10F1A1959EDB}"/>
    <cellStyle name="20% - Акцент1 7 22" xfId="4160" xr:uid="{7957A6E4-A091-4C45-B63E-CDD59EEE047F}"/>
    <cellStyle name="20% - Акцент1 7 22 2" xfId="4161" xr:uid="{6579A26F-F269-4CD2-8AFA-71543B432C6C}"/>
    <cellStyle name="20% - Акцент1 7 23" xfId="4162" xr:uid="{BDBB5805-959E-40ED-B294-969F5C8F6EA4}"/>
    <cellStyle name="20% - Акцент1 7 3" xfId="4163" xr:uid="{4F7C626B-D183-4769-8D04-59B114A2C10B}"/>
    <cellStyle name="20% — акцент1 7 3" xfId="4164" xr:uid="{AA0B3B4A-93A9-43B1-9447-883827C6669F}"/>
    <cellStyle name="20% - Акцент1 7 3 10" xfId="4165" xr:uid="{957266CE-E640-4367-83DB-AFD646378CA1}"/>
    <cellStyle name="20% - Акцент1 7 3 10 2" xfId="4166" xr:uid="{BF4DEC04-B2D5-4CE5-A4FA-4407EE0EF94E}"/>
    <cellStyle name="20% - Акцент1 7 3 11" xfId="4167" xr:uid="{41DD5CC7-F904-4A89-8B17-ACD3E87F9EE3}"/>
    <cellStyle name="20% - Акцент1 7 3 11 2" xfId="4168" xr:uid="{1CD0A7B3-22AB-4378-8139-C4B7AE7B9767}"/>
    <cellStyle name="20% - Акцент1 7 3 12" xfId="4169" xr:uid="{C4F86C09-C6BB-46ED-9EB2-DEEA61C09E71}"/>
    <cellStyle name="20% - Акцент1 7 3 12 2" xfId="4170" xr:uid="{FA756817-0BE4-4078-9A8B-00001EA1C3C1}"/>
    <cellStyle name="20% - Акцент1 7 3 13" xfId="4171" xr:uid="{19BDBAE7-9951-4D2B-9CD3-30443C4386CC}"/>
    <cellStyle name="20% - Акцент1 7 3 13 2" xfId="4172" xr:uid="{E67A0076-D32F-417C-A477-4CC762952C28}"/>
    <cellStyle name="20% - Акцент1 7 3 14" xfId="4173" xr:uid="{6527E0EF-3716-4520-8F89-E889B7E17783}"/>
    <cellStyle name="20% - Акцент1 7 3 14 2" xfId="4174" xr:uid="{407CE35E-BF7F-488B-9EFB-1D37867C698D}"/>
    <cellStyle name="20% - Акцент1 7 3 15" xfId="4175" xr:uid="{DF905735-E360-49D8-824C-930BB882FDBC}"/>
    <cellStyle name="20% - Акцент1 7 3 15 2" xfId="4176" xr:uid="{048B5955-58D2-4E2C-8ABE-13AC10F5D1F7}"/>
    <cellStyle name="20% - Акцент1 7 3 16" xfId="4177" xr:uid="{4C0DDAAE-8623-415D-9235-CD8E45E1513B}"/>
    <cellStyle name="20% - Акцент1 7 3 16 2" xfId="4178" xr:uid="{4D4AECDC-1795-4A9C-9461-D7991EB8D817}"/>
    <cellStyle name="20% - Акцент1 7 3 17" xfId="4179" xr:uid="{1C9E4812-32AE-4D48-B51E-5D17E82100D2}"/>
    <cellStyle name="20% - Акцент1 7 3 17 2" xfId="4180" xr:uid="{490B121E-DE2E-4FB2-AE7F-80A94BC6E8CF}"/>
    <cellStyle name="20% - Акцент1 7 3 18" xfId="4181" xr:uid="{3099F3EE-FF1B-4E31-AE46-FCE0427DCF75}"/>
    <cellStyle name="20% - Акцент1 7 3 18 2" xfId="4182" xr:uid="{AB94BD06-AF71-49C9-ADE9-66C6C73C27E2}"/>
    <cellStyle name="20% - Акцент1 7 3 19" xfId="4183" xr:uid="{CA5AF080-B26B-4E6F-9866-4036C7C87EF1}"/>
    <cellStyle name="20% - Акцент1 7 3 19 2" xfId="4184" xr:uid="{EBC08CBE-C42B-400A-B92A-F9EA0D9AB32F}"/>
    <cellStyle name="20% - Акцент1 7 3 2" xfId="4185" xr:uid="{5C1FD3B5-E314-4A18-86FE-121B3454FC10}"/>
    <cellStyle name="20% — акцент1 7 3 2" xfId="4186" xr:uid="{035BDD6F-9F93-4EFA-98AF-175E5F85D029}"/>
    <cellStyle name="20% - Акцент1 7 3 2 2" xfId="4187" xr:uid="{76CDB63A-DB6C-492E-9404-69AED5BB1087}"/>
    <cellStyle name="20% - Акцент1 7 3 20" xfId="4188" xr:uid="{E8BF6CA1-D1E5-4A4D-9744-74B3CFCCDF33}"/>
    <cellStyle name="20% - Акцент1 7 3 3" xfId="4189" xr:uid="{27BF385E-1D9F-4E2E-9117-CDA1AA08A6FB}"/>
    <cellStyle name="20% - Акцент1 7 3 3 2" xfId="4190" xr:uid="{B24E4D6C-C842-44D6-8088-0B100982BC74}"/>
    <cellStyle name="20% - Акцент1 7 3 4" xfId="4191" xr:uid="{ED457DD2-D0DD-4530-A142-4E4F3EB0F15F}"/>
    <cellStyle name="20% - Акцент1 7 3 4 2" xfId="4192" xr:uid="{26003223-1E85-4BD3-A32D-3C652E2484AE}"/>
    <cellStyle name="20% - Акцент1 7 3 5" xfId="4193" xr:uid="{0861C7A1-6BD7-40FC-9E37-851C3D84A47B}"/>
    <cellStyle name="20% - Акцент1 7 3 5 2" xfId="4194" xr:uid="{EFDF14BF-010D-4F0B-B6B7-83E03602F45A}"/>
    <cellStyle name="20% - Акцент1 7 3 6" xfId="4195" xr:uid="{FAE4EFEC-67FC-4C83-9DBA-5DCB5BAC3129}"/>
    <cellStyle name="20% - Акцент1 7 3 6 2" xfId="4196" xr:uid="{B5051E13-632A-4C3D-844D-194F91426309}"/>
    <cellStyle name="20% - Акцент1 7 3 7" xfId="4197" xr:uid="{477DA108-EC04-4F84-B162-839041159FE1}"/>
    <cellStyle name="20% - Акцент1 7 3 7 2" xfId="4198" xr:uid="{9DCADD16-E24C-45FD-BF26-42623B8BE65C}"/>
    <cellStyle name="20% - Акцент1 7 3 8" xfId="4199" xr:uid="{3DDF0C95-BED2-47DA-ABBA-DFE48F50D848}"/>
    <cellStyle name="20% - Акцент1 7 3 8 2" xfId="4200" xr:uid="{B9E25BCF-DC3A-4DAE-83B9-FEDEB1D7CFFD}"/>
    <cellStyle name="20% - Акцент1 7 3 9" xfId="4201" xr:uid="{A454D65B-E269-4ADE-B710-12B27AFB5435}"/>
    <cellStyle name="20% - Акцент1 7 3 9 2" xfId="4202" xr:uid="{A782B00F-E78B-4EBD-AC89-38AB80948CDE}"/>
    <cellStyle name="20% - Акцент1 7 4" xfId="4203" xr:uid="{B6D5E37A-800B-41A7-8E02-B8ADB098E01F}"/>
    <cellStyle name="20% — акцент1 7 4" xfId="4204" xr:uid="{49C91B2C-0285-4055-A353-AEC17DB29339}"/>
    <cellStyle name="20% - Акцент1 7 4 2" xfId="4205" xr:uid="{B01CF227-EAA7-464C-A9E4-A3735C0D148A}"/>
    <cellStyle name="20% — акцент1 7 4 2" xfId="4206" xr:uid="{8CDC4CE6-9FD9-49F8-B2DF-BB9E1A91DBF4}"/>
    <cellStyle name="20% - Акцент1 7 5" xfId="4207" xr:uid="{A9D836F5-A6E8-4417-B491-F0D00ED9AD71}"/>
    <cellStyle name="20% — акцент1 7 5" xfId="4208" xr:uid="{CA2A9329-C28E-45D0-B40F-244CC2238D5B}"/>
    <cellStyle name="20% - Акцент1 7 5 2" xfId="4209" xr:uid="{DB78E97C-773C-48FD-8C6C-B1BAB4A67D02}"/>
    <cellStyle name="20% — акцент1 7 5 2" xfId="4210" xr:uid="{631DB040-FA18-4A0E-BD2F-D74CC862009A}"/>
    <cellStyle name="20% - Акцент1 7 6" xfId="4211" xr:uid="{CF324E54-C186-4944-9B60-3494DDCC0D62}"/>
    <cellStyle name="20% — акцент1 7 6" xfId="4212" xr:uid="{63DDC43B-9B0D-467D-95D4-BC6136EABA8B}"/>
    <cellStyle name="20% - Акцент1 7 6 2" xfId="4213" xr:uid="{3D8554E4-90D3-44AD-BAD6-C753A148205A}"/>
    <cellStyle name="20% — акцент1 7 6 2" xfId="4214" xr:uid="{64388D27-F5C8-4301-9DD2-B04FF8B1BD08}"/>
    <cellStyle name="20% - Акцент1 7 7" xfId="4215" xr:uid="{B9D71F32-8DA8-4CF3-858D-AB348122730A}"/>
    <cellStyle name="20% — акцент1 7 7" xfId="4216" xr:uid="{16027568-20E4-47DB-B03F-94855023C0B7}"/>
    <cellStyle name="20% - Акцент1 7 7 2" xfId="4217" xr:uid="{3A0A319B-4871-44FE-8D65-46ED51FA9156}"/>
    <cellStyle name="20% — акцент1 7 7 2" xfId="4218" xr:uid="{108A0D2B-146C-4E13-9156-24D5CA8DD5B9}"/>
    <cellStyle name="20% - Акцент1 7 8" xfId="4219" xr:uid="{AE9983ED-2B7A-4E35-A58B-BFA142B64B7E}"/>
    <cellStyle name="20% — акцент1 7 8" xfId="4220" xr:uid="{64730E91-CE88-41C3-AA3B-F147215B40BB}"/>
    <cellStyle name="20% - Акцент1 7 8 2" xfId="4221" xr:uid="{CD21470E-A316-40CF-BEDE-5D1127824619}"/>
    <cellStyle name="20% — акцент1 7 8 2" xfId="4222" xr:uid="{E843E288-DA8C-4BCD-B01C-8C1D775FE1DB}"/>
    <cellStyle name="20% - Акцент1 7 9" xfId="4223" xr:uid="{5A417B32-E9DE-493C-8C9D-64C08908AF49}"/>
    <cellStyle name="20% — акцент1 7 9" xfId="4224" xr:uid="{2B3F0827-E980-4EAD-A991-BF9AE8B25200}"/>
    <cellStyle name="20% - Акцент1 7 9 2" xfId="4225" xr:uid="{7EF7DDC1-606A-4205-80DE-FD9696E88CC4}"/>
    <cellStyle name="20% — акцент1 7 9 2" xfId="4226" xr:uid="{0C581D43-9D15-44DC-9C65-4282CB4BAE2A}"/>
    <cellStyle name="20% — акцент1 70" xfId="4227" xr:uid="{76141B41-384D-486F-AC02-E3AA85B8860C}"/>
    <cellStyle name="20% — акцент1 70 2" xfId="4228" xr:uid="{2BA1D208-499D-4882-A23A-87B4CA6A346E}"/>
    <cellStyle name="20% — акцент1 70 2 2" xfId="4229" xr:uid="{C9251AE0-8DD3-49B4-9BB4-0BBA08272D4D}"/>
    <cellStyle name="20% — акцент1 70 3" xfId="4230" xr:uid="{3CD22EFB-6656-4B95-9FB0-2C9E1F1BF5DF}"/>
    <cellStyle name="20% — акцент1 70 3 2" xfId="4231" xr:uid="{1BFCD00D-F1E1-414F-9419-8BE4047FC933}"/>
    <cellStyle name="20% — акцент1 70 4" xfId="4232" xr:uid="{C1D2A26B-C4F1-43D4-A8C7-48A54CAF6591}"/>
    <cellStyle name="20% — акцент1 71" xfId="4233" xr:uid="{4269A632-1E1E-4C97-9609-390866815F3C}"/>
    <cellStyle name="20% — акцент1 71 2" xfId="4234" xr:uid="{1C8D843B-259A-4E56-9632-3D4E25965CC5}"/>
    <cellStyle name="20% — акцент1 71 2 2" xfId="4235" xr:uid="{BE195ADE-346C-4BDA-82F5-9BAD7715E064}"/>
    <cellStyle name="20% — акцент1 71 3" xfId="4236" xr:uid="{26DCD39F-8B47-43B6-8586-CF45F8BA0543}"/>
    <cellStyle name="20% — акцент1 71 3 2" xfId="4237" xr:uid="{6088585E-62CF-4E46-A978-610231D05C55}"/>
    <cellStyle name="20% — акцент1 71 4" xfId="4238" xr:uid="{5664F417-F26E-4FE1-B3A7-4F0AF2ABB9FF}"/>
    <cellStyle name="20% — акцент1 72" xfId="4239" xr:uid="{9172C712-6718-42C4-86C1-56DB07F278D5}"/>
    <cellStyle name="20% — акцент1 72 2" xfId="4240" xr:uid="{A6E7FECB-8252-407C-8BB6-B07B5BF9452A}"/>
    <cellStyle name="20% — акцент1 72 2 2" xfId="4241" xr:uid="{39010C7B-8737-4B42-889F-6A00AA5506C5}"/>
    <cellStyle name="20% — акцент1 72 3" xfId="4242" xr:uid="{ACC04189-6165-4664-BF26-665E7F463DDE}"/>
    <cellStyle name="20% — акцент1 72 3 2" xfId="4243" xr:uid="{AA7F9BE7-AB77-4FF8-9D9B-728FFAEB7E0A}"/>
    <cellStyle name="20% — акцент1 72 4" xfId="4244" xr:uid="{FB43BB41-05BE-4DB5-A49E-9C46541E304E}"/>
    <cellStyle name="20% — акцент1 73" xfId="4245" xr:uid="{54709090-8220-4222-9434-47093F59649E}"/>
    <cellStyle name="20% — акцент1 73 2" xfId="4246" xr:uid="{2A375B40-4FED-4339-AE49-886F4831A316}"/>
    <cellStyle name="20% — акцент1 73 2 2" xfId="4247" xr:uid="{AA2C7780-6A6E-4CA3-8BFF-F300E78AE87F}"/>
    <cellStyle name="20% — акцент1 73 3" xfId="4248" xr:uid="{C98A4C02-AD99-4FC6-A152-76AA715ECF70}"/>
    <cellStyle name="20% — акцент1 73 3 2" xfId="4249" xr:uid="{7B6DD21B-A9D8-470B-A933-20B5CCE73234}"/>
    <cellStyle name="20% — акцент1 73 4" xfId="4250" xr:uid="{21EAFFBE-52CD-434D-982B-79DC21D802AB}"/>
    <cellStyle name="20% — акцент1 74" xfId="4251" xr:uid="{D8A77926-91E4-4890-BF6A-50888E72A24F}"/>
    <cellStyle name="20% — акцент1 74 2" xfId="4252" xr:uid="{9DDDC7F3-4609-4541-935A-84E43E0E9190}"/>
    <cellStyle name="20% — акцент1 74 2 2" xfId="4253" xr:uid="{CE4D2CD3-CFEC-4043-B78A-48A18E46DB23}"/>
    <cellStyle name="20% — акцент1 74 3" xfId="4254" xr:uid="{BB1D2CE6-EC8C-42B1-A8BE-A7C3ACE8BF50}"/>
    <cellStyle name="20% — акцент1 74 3 2" xfId="4255" xr:uid="{EFAF43CD-42BF-499B-ADCC-972F796F308F}"/>
    <cellStyle name="20% — акцент1 74 4" xfId="4256" xr:uid="{E895660B-290B-4261-BED3-64E8CC437793}"/>
    <cellStyle name="20% — акцент1 75" xfId="4257" xr:uid="{EC601215-D274-4811-A66D-3F97FD15220F}"/>
    <cellStyle name="20% — акцент1 75 2" xfId="4258" xr:uid="{93C9D399-E1EE-4759-9C94-3D558A0F119E}"/>
    <cellStyle name="20% — акцент1 75 2 2" xfId="4259" xr:uid="{D64E74D9-22BC-4B22-A4C2-9FF2F9F920B8}"/>
    <cellStyle name="20% — акцент1 75 3" xfId="4260" xr:uid="{8BCC2B05-0117-418C-A087-C2C32C8CDF29}"/>
    <cellStyle name="20% — акцент1 75 3 2" xfId="4261" xr:uid="{B325BC8B-3C46-485A-8117-4C554EFF20A8}"/>
    <cellStyle name="20% — акцент1 75 4" xfId="4262" xr:uid="{1FF8FB54-D457-4E2C-8D73-05312589A1B1}"/>
    <cellStyle name="20% — акцент1 76" xfId="4263" xr:uid="{C1EE5176-AD04-4A59-81E6-5585F07DCB95}"/>
    <cellStyle name="20% — акцент1 76 2" xfId="4264" xr:uid="{C8E67A1E-2ECA-400A-BB72-FD261F643C3E}"/>
    <cellStyle name="20% — акцент1 76 2 2" xfId="4265" xr:uid="{7805F362-DF0C-40B4-A2E1-72CE3C8A411C}"/>
    <cellStyle name="20% — акцент1 76 3" xfId="4266" xr:uid="{5799084F-0BDF-43C6-9527-C51EB3E0A2BE}"/>
    <cellStyle name="20% — акцент1 76 3 2" xfId="4267" xr:uid="{FBFDE91C-C600-42C0-9DAD-CC588984C30C}"/>
    <cellStyle name="20% — акцент1 76 4" xfId="4268" xr:uid="{FBE71F4D-6501-4E4F-8032-38FC4E3D5994}"/>
    <cellStyle name="20% — акцент1 77" xfId="4269" xr:uid="{09171BE5-A55B-4048-9223-A9073F934404}"/>
    <cellStyle name="20% — акцент1 77 2" xfId="4270" xr:uid="{EF3AF513-5BA5-4FFF-BD39-68ACF709C257}"/>
    <cellStyle name="20% — акцент1 77 2 2" xfId="4271" xr:uid="{CC51B0DD-2BC6-4A76-B1D8-5BFA958E76A4}"/>
    <cellStyle name="20% — акцент1 77 3" xfId="4272" xr:uid="{78D6EFB0-D606-4605-B667-43EE8C90C052}"/>
    <cellStyle name="20% — акцент1 77 3 2" xfId="4273" xr:uid="{9ED23C29-1E4C-4789-9881-04BA95F34303}"/>
    <cellStyle name="20% — акцент1 77 4" xfId="4274" xr:uid="{EF752FAD-5118-4B3C-8AFE-7F406174A625}"/>
    <cellStyle name="20% — акцент1 78" xfId="4275" xr:uid="{E8A24340-2B81-416C-B10F-388FCD19B3F0}"/>
    <cellStyle name="20% — акцент1 78 2" xfId="4276" xr:uid="{5C150D38-3821-4C26-9F9E-8A2DAFB9D4FC}"/>
    <cellStyle name="20% — акцент1 78 2 2" xfId="4277" xr:uid="{0A2428AC-98A2-4CF5-8179-694DCB4276EF}"/>
    <cellStyle name="20% — акцент1 78 3" xfId="4278" xr:uid="{AC209FFA-8204-490E-8935-6A2867BD3A27}"/>
    <cellStyle name="20% — акцент1 78 3 2" xfId="4279" xr:uid="{332BBE0F-7EBC-4F6F-B32D-DBBE08052B87}"/>
    <cellStyle name="20% — акцент1 78 4" xfId="4280" xr:uid="{97D5F551-20D5-4B30-97E0-98B4810C691E}"/>
    <cellStyle name="20% — акцент1 79" xfId="4281" xr:uid="{CC4AFD40-F1F6-478B-9C9E-87E3DE7C17E1}"/>
    <cellStyle name="20% — акцент1 79 2" xfId="4282" xr:uid="{719AD14F-1BB5-49B8-BB9F-5522D3C758E9}"/>
    <cellStyle name="20% — акцент1 79 2 2" xfId="4283" xr:uid="{BAECD304-8ED3-4971-9D86-29AEAC157582}"/>
    <cellStyle name="20% — акцент1 79 3" xfId="4284" xr:uid="{2843A9C4-B18C-42FF-8AB5-CAAC3E014EDC}"/>
    <cellStyle name="20% — акцент1 79 3 2" xfId="4285" xr:uid="{D74503A4-5A2D-4055-BB09-8A13249EE0E1}"/>
    <cellStyle name="20% — акцент1 79 4" xfId="4286" xr:uid="{12B1FA2A-1388-4972-A847-6705235FFDB2}"/>
    <cellStyle name="20% - Акцент1 8" xfId="4287" xr:uid="{1ACCFB54-BE19-4926-989E-6530A4088865}"/>
    <cellStyle name="20% — акцент1 8" xfId="4288" xr:uid="{E665C630-C127-46C4-AB24-64244B2C79FC}"/>
    <cellStyle name="20% - Акцент1 8 10" xfId="4289" xr:uid="{20361D7E-5714-4929-A7C4-B15DBAEB582B}"/>
    <cellStyle name="20% — акцент1 8 10" xfId="4290" xr:uid="{1D7DFCA1-1384-4C12-9A20-D5F3D2CE9A05}"/>
    <cellStyle name="20% - Акцент1 8 10 2" xfId="4291" xr:uid="{6C4EC743-951B-4568-969A-6800BFEFF0D3}"/>
    <cellStyle name="20% — акцент1 8 10 2" xfId="4292" xr:uid="{2F9E695A-63D2-4364-AD42-E486D5125CC1}"/>
    <cellStyle name="20% - Акцент1 8 11" xfId="4293" xr:uid="{746A695D-138C-474A-8392-47985294835B}"/>
    <cellStyle name="20% — акцент1 8 11" xfId="4294" xr:uid="{217D8343-766A-453A-814F-F0B1411BDD1A}"/>
    <cellStyle name="20% - Акцент1 8 11 2" xfId="4295" xr:uid="{C607C8B0-306F-410F-8774-F4450558AACC}"/>
    <cellStyle name="20% — акцент1 8 11 2" xfId="4296" xr:uid="{F5F2B71E-DDA5-402B-A070-AE53CDDE29F0}"/>
    <cellStyle name="20% - Акцент1 8 12" xfId="4297" xr:uid="{7D2D9012-BD97-47EA-8C1D-5738B5355810}"/>
    <cellStyle name="20% — акцент1 8 12" xfId="4298" xr:uid="{88D86C2E-6060-4965-AF2C-734907EAFCAC}"/>
    <cellStyle name="20% - Акцент1 8 12 2" xfId="4299" xr:uid="{22981BCA-8AEE-40F8-87C8-83595EF4409D}"/>
    <cellStyle name="20% — акцент1 8 12 2" xfId="4300" xr:uid="{142BC0C7-B26A-4770-8689-85B1F4A5AA82}"/>
    <cellStyle name="20% - Акцент1 8 13" xfId="4301" xr:uid="{8CB775C2-B9BB-4928-B736-E76F1B23F2AF}"/>
    <cellStyle name="20% — акцент1 8 13" xfId="4302" xr:uid="{4F6F104E-C285-4EA5-87D2-3C6DA354FB8D}"/>
    <cellStyle name="20% - Акцент1 8 13 2" xfId="4303" xr:uid="{7D024631-205F-434B-9905-CAA64953F1E1}"/>
    <cellStyle name="20% — акцент1 8 13 2" xfId="4304" xr:uid="{D8745587-6348-487D-92FA-2FFFC28DA660}"/>
    <cellStyle name="20% - Акцент1 8 14" xfId="4305" xr:uid="{F6CE17C2-3A56-43C1-9DF0-0DA07B52EE2D}"/>
    <cellStyle name="20% — акцент1 8 14" xfId="4306" xr:uid="{85F52D63-E9AC-4214-B7D0-5B67057218E5}"/>
    <cellStyle name="20% - Акцент1 8 14 2" xfId="4307" xr:uid="{13CC1583-EE3E-47E5-A96A-DC1B84F76D24}"/>
    <cellStyle name="20% — акцент1 8 14 2" xfId="4308" xr:uid="{67CDD5B9-A0D3-4CE9-AFA7-DA5872371EAC}"/>
    <cellStyle name="20% - Акцент1 8 15" xfId="4309" xr:uid="{9E3B8C0B-FA33-421D-9F85-3B83C7CFFD60}"/>
    <cellStyle name="20% — акцент1 8 15" xfId="4310" xr:uid="{F05569E1-6F0A-445F-BCF4-A88165689527}"/>
    <cellStyle name="20% - Акцент1 8 15 2" xfId="4311" xr:uid="{F68F6DA2-176B-4ECF-BDBB-DD43BD0BADDA}"/>
    <cellStyle name="20% — акцент1 8 15 2" xfId="4312" xr:uid="{93DFDA53-A781-4FB8-8F95-8BA1693267B8}"/>
    <cellStyle name="20% - Акцент1 8 16" xfId="4313" xr:uid="{0A5A74BB-E4E2-44C7-B8AF-9BCD8F2BDA6C}"/>
    <cellStyle name="20% — акцент1 8 16" xfId="4314" xr:uid="{4A3B5807-1079-437E-B524-C4EFB64715D0}"/>
    <cellStyle name="20% - Акцент1 8 16 2" xfId="4315" xr:uid="{61FE92C9-7949-407D-ADB3-4D9FE3163320}"/>
    <cellStyle name="20% — акцент1 8 16 2" xfId="4316" xr:uid="{08FB427F-593C-4D42-9C76-522E52AA0F34}"/>
    <cellStyle name="20% - Акцент1 8 17" xfId="4317" xr:uid="{0C56EB06-4A1F-4C92-8513-4F735C0311B8}"/>
    <cellStyle name="20% — акцент1 8 17" xfId="4318" xr:uid="{A2CE67B9-1EC1-4793-9AD1-34A3E86E0FF5}"/>
    <cellStyle name="20% - Акцент1 8 17 2" xfId="4319" xr:uid="{B48C1D7E-16F1-4909-839F-9A1B52123564}"/>
    <cellStyle name="20% — акцент1 8 17 2" xfId="4320" xr:uid="{E3FEDACD-E534-412F-A7C7-5B56BC5FDC67}"/>
    <cellStyle name="20% - Акцент1 8 18" xfId="4321" xr:uid="{436CA84B-9D1B-4A17-9616-8AEBEC58A85B}"/>
    <cellStyle name="20% — акцент1 8 18" xfId="4322" xr:uid="{C3249C0C-8D53-487E-953F-BAFE1BFF8C4F}"/>
    <cellStyle name="20% - Акцент1 8 18 2" xfId="4323" xr:uid="{9A9511AA-EF99-465B-9869-23AE71809D9E}"/>
    <cellStyle name="20% — акцент1 8 18 2" xfId="4324" xr:uid="{6302CA21-AB31-4D98-A669-AA9CE18D9074}"/>
    <cellStyle name="20% - Акцент1 8 19" xfId="4325" xr:uid="{4440A9AF-5C95-48F5-A8FC-ADE259A99A11}"/>
    <cellStyle name="20% — акцент1 8 19" xfId="4326" xr:uid="{EA300B5A-F860-4CF1-AEA2-560290CAA512}"/>
    <cellStyle name="20% - Акцент1 8 19 2" xfId="4327" xr:uid="{1C0A4A5A-51D4-4E9A-AFCF-E6F4560C59A4}"/>
    <cellStyle name="20% — акцент1 8 19 2" xfId="4328" xr:uid="{2C17904B-F565-49FA-905C-8C412F3B10EA}"/>
    <cellStyle name="20% - Акцент1 8 2" xfId="4329" xr:uid="{05B06926-CEA1-4F14-93C5-42A2C67A43AB}"/>
    <cellStyle name="20% — акцент1 8 2" xfId="4330" xr:uid="{EC7F9A56-BF34-4876-8E6F-21C69223E88C}"/>
    <cellStyle name="20% - Акцент1 8 2 10" xfId="4331" xr:uid="{F353D771-6751-4131-86D2-C4707044F4C1}"/>
    <cellStyle name="20% - Акцент1 8 2 10 2" xfId="4332" xr:uid="{11F102CA-A499-406B-AC9B-D453A462A589}"/>
    <cellStyle name="20% - Акцент1 8 2 11" xfId="4333" xr:uid="{797D3D5C-9EAF-4B9A-B5B5-91FF2AAE1120}"/>
    <cellStyle name="20% - Акцент1 8 2 11 2" xfId="4334" xr:uid="{0ED6ABCC-FA01-47FC-949A-368E742A51A9}"/>
    <cellStyle name="20% - Акцент1 8 2 12" xfId="4335" xr:uid="{812E6A29-BFF0-4C05-B690-39F981BDAB63}"/>
    <cellStyle name="20% - Акцент1 8 2 12 2" xfId="4336" xr:uid="{1D5DA06E-EBB4-4301-B17D-9943B28B0859}"/>
    <cellStyle name="20% - Акцент1 8 2 13" xfId="4337" xr:uid="{69002123-F1DA-4AC1-A04F-C13E6FBCC23B}"/>
    <cellStyle name="20% - Акцент1 8 2 13 2" xfId="4338" xr:uid="{0719777C-20FD-49B0-930C-1416777AC906}"/>
    <cellStyle name="20% - Акцент1 8 2 14" xfId="4339" xr:uid="{8C7F7C30-9ABF-4A91-87D7-F8B9A134B0DC}"/>
    <cellStyle name="20% - Акцент1 8 2 14 2" xfId="4340" xr:uid="{D675B2AA-6B12-477C-87B4-66277388FCB0}"/>
    <cellStyle name="20% - Акцент1 8 2 15" xfId="4341" xr:uid="{D7A9E313-856E-445D-B284-993EC449B170}"/>
    <cellStyle name="20% - Акцент1 8 2 15 2" xfId="4342" xr:uid="{F9957BAF-83E7-41DC-AECA-0A9460AFC635}"/>
    <cellStyle name="20% - Акцент1 8 2 16" xfId="4343" xr:uid="{BDC4D190-125E-4E34-8949-A2858BA867E8}"/>
    <cellStyle name="20% - Акцент1 8 2 16 2" xfId="4344" xr:uid="{D79098F5-586A-4958-988B-BE6B2272291B}"/>
    <cellStyle name="20% - Акцент1 8 2 17" xfId="4345" xr:uid="{CEE0D74E-56B4-4547-AAD1-2ADAAB194398}"/>
    <cellStyle name="20% - Акцент1 8 2 17 2" xfId="4346" xr:uid="{B5AEAC50-E577-43A0-92FE-EE76D02E5849}"/>
    <cellStyle name="20% - Акцент1 8 2 18" xfId="4347" xr:uid="{7AEA9DC0-5904-4717-806D-46B8BDD11A53}"/>
    <cellStyle name="20% - Акцент1 8 2 18 2" xfId="4348" xr:uid="{FA51FD5A-D457-4BEB-9613-6FF6FFDFE96F}"/>
    <cellStyle name="20% - Акцент1 8 2 19" xfId="4349" xr:uid="{D1B5B1A5-4761-49B5-A13E-F89EE672DFB3}"/>
    <cellStyle name="20% - Акцент1 8 2 19 2" xfId="4350" xr:uid="{1EC82C0B-889E-436A-A1BC-ED724B2CB333}"/>
    <cellStyle name="20% - Акцент1 8 2 2" xfId="4351" xr:uid="{09CF6B84-DACE-46DF-BFC4-455B466949F3}"/>
    <cellStyle name="20% — акцент1 8 2 2" xfId="4352" xr:uid="{9E61C56B-A697-4575-9816-9DA377D8EC45}"/>
    <cellStyle name="20% - Акцент1 8 2 2 2" xfId="4353" xr:uid="{A9875006-A1ED-479C-8AEB-9B45516E91F5}"/>
    <cellStyle name="20% - Акцент1 8 2 20" xfId="4354" xr:uid="{E2540671-06EC-4488-8282-ECF425CB203C}"/>
    <cellStyle name="20% - Акцент1 8 2 20 2" xfId="4355" xr:uid="{87A448EC-F8FE-46B5-A0D5-74CDE50786AC}"/>
    <cellStyle name="20% - Акцент1 8 2 21" xfId="4356" xr:uid="{36300E39-19C8-4C93-9D07-ED9D287BD296}"/>
    <cellStyle name="20% - Акцент1 8 2 3" xfId="4357" xr:uid="{150D88B8-756A-4CAA-8CA6-02AD7856ED7A}"/>
    <cellStyle name="20% - Акцент1 8 2 3 2" xfId="4358" xr:uid="{BB660AC5-6624-4D4D-A002-D4CA425BE85F}"/>
    <cellStyle name="20% - Акцент1 8 2 4" xfId="4359" xr:uid="{E2668A4C-F2B4-4AC4-A72E-C4EAE0F540C0}"/>
    <cellStyle name="20% - Акцент1 8 2 4 2" xfId="4360" xr:uid="{4BD0611F-9661-4C32-8A33-3AB3DDC0659F}"/>
    <cellStyle name="20% - Акцент1 8 2 5" xfId="4361" xr:uid="{5ED08574-E98A-4B67-B412-C769D3D10BED}"/>
    <cellStyle name="20% - Акцент1 8 2 5 2" xfId="4362" xr:uid="{69061920-A59C-4147-AB6B-53B318BCEAAF}"/>
    <cellStyle name="20% - Акцент1 8 2 6" xfId="4363" xr:uid="{025CACEE-E484-4490-ACEF-1CFD701B60B3}"/>
    <cellStyle name="20% - Акцент1 8 2 6 2" xfId="4364" xr:uid="{7A89ABC4-BF5F-4F6A-9DBF-A0D7532640CA}"/>
    <cellStyle name="20% - Акцент1 8 2 7" xfId="4365" xr:uid="{A68D37D4-3A54-43D6-8E80-4958972CA058}"/>
    <cellStyle name="20% - Акцент1 8 2 7 2" xfId="4366" xr:uid="{3509D71C-0C0D-434A-B8E8-2015EB7BBB1E}"/>
    <cellStyle name="20% - Акцент1 8 2 8" xfId="4367" xr:uid="{0384B81E-34B5-458E-88F6-04DA50A82A01}"/>
    <cellStyle name="20% - Акцент1 8 2 8 2" xfId="4368" xr:uid="{18B9D428-39E0-49F0-AF65-AE1DD8A7E475}"/>
    <cellStyle name="20% - Акцент1 8 2 9" xfId="4369" xr:uid="{C1B8AF06-3195-4C4F-BCA8-9135D4D1C194}"/>
    <cellStyle name="20% - Акцент1 8 2 9 2" xfId="4370" xr:uid="{B13BE3B0-1E21-412C-A954-5AAB2D1EA5E2}"/>
    <cellStyle name="20% - Акцент1 8 20" xfId="4371" xr:uid="{720A6215-10DA-4FE9-B7A4-05AD29D3B669}"/>
    <cellStyle name="20% — акцент1 8 20" xfId="4372" xr:uid="{7CFA7FC5-5EE4-4F01-A314-7CA0CB3A3AE6}"/>
    <cellStyle name="20% - Акцент1 8 20 2" xfId="4373" xr:uid="{1C363CB0-B6EA-4A08-A961-F681C8F2613B}"/>
    <cellStyle name="20% — акцент1 8 20 2" xfId="4374" xr:uid="{BFB88DE8-5BA4-465A-9456-2A5BEF0853A6}"/>
    <cellStyle name="20% - Акцент1 8 21" xfId="4375" xr:uid="{0420AD5E-FDF6-40DA-8367-AB76B6B1D8C9}"/>
    <cellStyle name="20% — акцент1 8 21" xfId="4376" xr:uid="{964B2E8D-41FF-461E-A0A3-39F218600789}"/>
    <cellStyle name="20% - Акцент1 8 21 2" xfId="4377" xr:uid="{3A511B4E-252F-4B02-986A-CBBC94B17251}"/>
    <cellStyle name="20% - Акцент1 8 22" xfId="4378" xr:uid="{9AEE3B5C-7447-4514-A945-DF9D7F4ED0B4}"/>
    <cellStyle name="20% - Акцент1 8 22 2" xfId="4379" xr:uid="{BC53A2EB-2BEA-4166-B653-49E61C2DFB01}"/>
    <cellStyle name="20% - Акцент1 8 23" xfId="4380" xr:uid="{3CCAA115-62A8-432B-8B24-B981F0BE1260}"/>
    <cellStyle name="20% - Акцент1 8 3" xfId="4381" xr:uid="{4B92F0E5-4BD3-41EE-B499-AA888320368E}"/>
    <cellStyle name="20% — акцент1 8 3" xfId="4382" xr:uid="{88056017-456E-4FA5-AB11-416961C9F8B7}"/>
    <cellStyle name="20% - Акцент1 8 3 10" xfId="4383" xr:uid="{729862FC-C06E-4ABB-B917-2C1A17539E60}"/>
    <cellStyle name="20% - Акцент1 8 3 10 2" xfId="4384" xr:uid="{33704BE2-A1B9-4225-95F3-2502426D4F98}"/>
    <cellStyle name="20% - Акцент1 8 3 11" xfId="4385" xr:uid="{97DC22A8-D559-4C93-91B0-0A19867FB071}"/>
    <cellStyle name="20% - Акцент1 8 3 11 2" xfId="4386" xr:uid="{0455D0C0-FAFF-4F3F-A735-14FEB84E0E7D}"/>
    <cellStyle name="20% - Акцент1 8 3 12" xfId="4387" xr:uid="{DEF3EF3E-D841-4265-9F68-5D5004CC0869}"/>
    <cellStyle name="20% - Акцент1 8 3 12 2" xfId="4388" xr:uid="{E5C7C477-0F53-4FAF-B3D3-1A175EFC740E}"/>
    <cellStyle name="20% - Акцент1 8 3 13" xfId="4389" xr:uid="{97598080-3B76-4884-B9E0-29915F11D788}"/>
    <cellStyle name="20% - Акцент1 8 3 13 2" xfId="4390" xr:uid="{B152C5D7-4D3C-4143-AE17-70A85945E46C}"/>
    <cellStyle name="20% - Акцент1 8 3 14" xfId="4391" xr:uid="{9976EFBD-8770-45DA-A327-0679590468B3}"/>
    <cellStyle name="20% - Акцент1 8 3 14 2" xfId="4392" xr:uid="{12E90C88-30B2-40E6-907F-F4FC315E27CF}"/>
    <cellStyle name="20% - Акцент1 8 3 15" xfId="4393" xr:uid="{8671B483-8A93-4797-ADE2-09EC5553A482}"/>
    <cellStyle name="20% - Акцент1 8 3 15 2" xfId="4394" xr:uid="{EE0E8DC7-47CA-41F7-BF1F-504B3D977C72}"/>
    <cellStyle name="20% - Акцент1 8 3 16" xfId="4395" xr:uid="{F5C07E09-D308-4F24-93D9-AFE750215710}"/>
    <cellStyle name="20% - Акцент1 8 3 16 2" xfId="4396" xr:uid="{7D088592-BE78-4DA1-8542-3BBED2C81002}"/>
    <cellStyle name="20% - Акцент1 8 3 17" xfId="4397" xr:uid="{662DFF2C-A66A-4B3B-8E0E-BAE95836768C}"/>
    <cellStyle name="20% - Акцент1 8 3 17 2" xfId="4398" xr:uid="{FB79C6DB-5296-4650-9832-C14234801C4C}"/>
    <cellStyle name="20% - Акцент1 8 3 18" xfId="4399" xr:uid="{B817AE8A-335B-473E-B939-2ED107AE5531}"/>
    <cellStyle name="20% - Акцент1 8 3 18 2" xfId="4400" xr:uid="{8AB223C3-E5C0-45A4-B84F-5229172CEC25}"/>
    <cellStyle name="20% - Акцент1 8 3 19" xfId="4401" xr:uid="{CBF96C83-1DC1-417B-9EDD-BA0ABD4B85C5}"/>
    <cellStyle name="20% - Акцент1 8 3 19 2" xfId="4402" xr:uid="{BF243E7D-38DD-43DC-A654-16779F3DCC94}"/>
    <cellStyle name="20% - Акцент1 8 3 2" xfId="4403" xr:uid="{13AF58B9-899C-4410-87BB-AA310E4ECC3B}"/>
    <cellStyle name="20% — акцент1 8 3 2" xfId="4404" xr:uid="{3F0A1D77-5877-4C6D-A4C7-3CD3C9D3C159}"/>
    <cellStyle name="20% - Акцент1 8 3 2 2" xfId="4405" xr:uid="{646BCD2E-D159-471A-B815-C6FE146A1599}"/>
    <cellStyle name="20% - Акцент1 8 3 20" xfId="4406" xr:uid="{823FFC0C-8AEF-41AF-91E4-58C35F9ABC29}"/>
    <cellStyle name="20% - Акцент1 8 3 3" xfId="4407" xr:uid="{FC253A35-FA17-43BB-BACF-9106956A2D20}"/>
    <cellStyle name="20% - Акцент1 8 3 3 2" xfId="4408" xr:uid="{476B4731-9B63-4408-8424-A51AAFA07868}"/>
    <cellStyle name="20% - Акцент1 8 3 4" xfId="4409" xr:uid="{17EFA0FC-C47B-4515-81A9-3C217BBA8D35}"/>
    <cellStyle name="20% - Акцент1 8 3 4 2" xfId="4410" xr:uid="{D415259B-B280-4518-A6EE-961062F6D22C}"/>
    <cellStyle name="20% - Акцент1 8 3 5" xfId="4411" xr:uid="{67E8C0EC-5930-42B9-8F1B-FD10C7F1F7AF}"/>
    <cellStyle name="20% - Акцент1 8 3 5 2" xfId="4412" xr:uid="{C7E9F545-E7C1-41DA-8BB8-B0BCBCD6C7AD}"/>
    <cellStyle name="20% - Акцент1 8 3 6" xfId="4413" xr:uid="{FEA03D21-00C1-4793-86AD-7B7479A85A25}"/>
    <cellStyle name="20% - Акцент1 8 3 6 2" xfId="4414" xr:uid="{4816C1E5-8A81-44DE-84A7-003F0CF03045}"/>
    <cellStyle name="20% - Акцент1 8 3 7" xfId="4415" xr:uid="{A2EF6E45-97BA-4AB8-8101-C7C15FB03875}"/>
    <cellStyle name="20% - Акцент1 8 3 7 2" xfId="4416" xr:uid="{37764C37-4C2F-463A-9443-B0BFA9157D92}"/>
    <cellStyle name="20% - Акцент1 8 3 8" xfId="4417" xr:uid="{9BC41C58-9C67-48C5-B44C-FC2A980733A1}"/>
    <cellStyle name="20% - Акцент1 8 3 8 2" xfId="4418" xr:uid="{BBDA7E9A-947C-485E-A3C7-EBC2F3F78E85}"/>
    <cellStyle name="20% - Акцент1 8 3 9" xfId="4419" xr:uid="{554582D4-9FB0-4F7D-98F4-6C90345F4524}"/>
    <cellStyle name="20% - Акцент1 8 3 9 2" xfId="4420" xr:uid="{68559897-EDC6-4E6D-8814-52DEC0F8F728}"/>
    <cellStyle name="20% - Акцент1 8 4" xfId="4421" xr:uid="{50F930E9-6C4D-413D-A937-1927E244414D}"/>
    <cellStyle name="20% — акцент1 8 4" xfId="4422" xr:uid="{F04B3CC5-7C71-487F-869A-4D647638200A}"/>
    <cellStyle name="20% - Акцент1 8 4 2" xfId="4423" xr:uid="{252338A5-6451-4F05-AF66-A3434BBDBD3C}"/>
    <cellStyle name="20% — акцент1 8 4 2" xfId="4424" xr:uid="{65421DE3-079A-49B0-B1C5-AC4E9FD3A012}"/>
    <cellStyle name="20% - Акцент1 8 5" xfId="4425" xr:uid="{C970DE06-40CE-4571-BAFF-8DF8CB15D8AD}"/>
    <cellStyle name="20% — акцент1 8 5" xfId="4426" xr:uid="{9FDC0257-69A4-40A2-8B99-EA146219EDA6}"/>
    <cellStyle name="20% - Акцент1 8 5 2" xfId="4427" xr:uid="{80F4D032-D2DA-4AF5-95BC-42BEDE22A54A}"/>
    <cellStyle name="20% — акцент1 8 5 2" xfId="4428" xr:uid="{4F89B63E-826C-48AD-823F-55BB78D720B8}"/>
    <cellStyle name="20% - Акцент1 8 6" xfId="4429" xr:uid="{4927689D-311D-4A37-A6DC-3AA8148A5C81}"/>
    <cellStyle name="20% — акцент1 8 6" xfId="4430" xr:uid="{7C4A8718-F1C0-42C4-9EFA-5D28A8FBA73E}"/>
    <cellStyle name="20% - Акцент1 8 6 2" xfId="4431" xr:uid="{B8543279-707F-4436-90A4-AB98D2D62262}"/>
    <cellStyle name="20% — акцент1 8 6 2" xfId="4432" xr:uid="{05AB6331-D034-4C05-AD40-BC39ED8FDCCD}"/>
    <cellStyle name="20% - Акцент1 8 7" xfId="4433" xr:uid="{6FB81595-14C0-4F05-9D07-4F52C98C9083}"/>
    <cellStyle name="20% — акцент1 8 7" xfId="4434" xr:uid="{8E87C0CE-3E59-4981-B61F-2D6A7984050D}"/>
    <cellStyle name="20% - Акцент1 8 7 2" xfId="4435" xr:uid="{8D76AAAA-31DA-41D2-AD8F-8FB23EA23F28}"/>
    <cellStyle name="20% — акцент1 8 7 2" xfId="4436" xr:uid="{F20F25D5-349C-40C9-BD7E-13A7B7D90945}"/>
    <cellStyle name="20% - Акцент1 8 8" xfId="4437" xr:uid="{42258A3B-52DF-422F-833F-2C301394BD7A}"/>
    <cellStyle name="20% — акцент1 8 8" xfId="4438" xr:uid="{55F3BED4-476A-43D6-8562-5950CBE7A0CF}"/>
    <cellStyle name="20% - Акцент1 8 8 2" xfId="4439" xr:uid="{BB093E76-8484-4FAC-97B1-0FFBB298BFE6}"/>
    <cellStyle name="20% — акцент1 8 8 2" xfId="4440" xr:uid="{E9C99E2D-640D-46DE-9082-485CEE6B129B}"/>
    <cellStyle name="20% - Акцент1 8 9" xfId="4441" xr:uid="{329FA6C8-233E-440F-87A5-111673EE3BBE}"/>
    <cellStyle name="20% — акцент1 8 9" xfId="4442" xr:uid="{99EB6544-1349-446C-B076-24550518D295}"/>
    <cellStyle name="20% - Акцент1 8 9 2" xfId="4443" xr:uid="{12B1CDF1-4AD1-41D1-8241-85D6C1E3FF60}"/>
    <cellStyle name="20% — акцент1 8 9 2" xfId="4444" xr:uid="{6A5BBA4F-E513-4087-9B74-840B00799B7E}"/>
    <cellStyle name="20% — акцент1 80" xfId="4445" xr:uid="{17312AE7-1083-496C-99FA-B26976DCF2B7}"/>
    <cellStyle name="20% — акцент1 80 2" xfId="4446" xr:uid="{E7639576-7173-4CBC-9971-E571F1A0775A}"/>
    <cellStyle name="20% — акцент1 80 2 2" xfId="4447" xr:uid="{A1F3C470-ACBD-4337-A9EA-63F505F7DB58}"/>
    <cellStyle name="20% — акцент1 80 3" xfId="4448" xr:uid="{04B01BA6-CDDB-4002-82FA-62BA5657CDD7}"/>
    <cellStyle name="20% — акцент1 80 3 2" xfId="4449" xr:uid="{FE9F78EA-8F15-4F4D-A184-97907968380F}"/>
    <cellStyle name="20% — акцент1 80 4" xfId="4450" xr:uid="{100B6E88-5AD0-4121-92BA-485964CD4351}"/>
    <cellStyle name="20% - Акцент1 9" xfId="4451" xr:uid="{26CA6598-5AAE-42FA-88D9-7A8E7B51B937}"/>
    <cellStyle name="20% — акцент1 9" xfId="4452" xr:uid="{1C66D96F-4A08-4BAB-A0E8-8A0B07DF4E06}"/>
    <cellStyle name="20% - Акцент1 9 10" xfId="4453" xr:uid="{D2232214-683E-49D8-BAB2-8169C97882A0}"/>
    <cellStyle name="20% — акцент1 9 10" xfId="4454" xr:uid="{53844FED-047F-4FA5-AC36-03EF4FFCDC8E}"/>
    <cellStyle name="20% - Акцент1 9 10 2" xfId="4455" xr:uid="{F7FC564B-1BC0-4C46-960C-7EA7BD365D38}"/>
    <cellStyle name="20% — акцент1 9 10 2" xfId="4456" xr:uid="{5D2E66DB-56EC-4342-BF44-2E133908F9A5}"/>
    <cellStyle name="20% - Акцент1 9 11" xfId="4457" xr:uid="{230BDF0C-0B12-4C13-9221-91E82F3FF384}"/>
    <cellStyle name="20% — акцент1 9 11" xfId="4458" xr:uid="{CEDAA183-B535-4FC5-9AFF-D2844B645039}"/>
    <cellStyle name="20% - Акцент1 9 11 2" xfId="4459" xr:uid="{F7255849-F792-4D78-856E-5D60648C8678}"/>
    <cellStyle name="20% — акцент1 9 11 2" xfId="4460" xr:uid="{89E84EBC-8040-4119-9DAA-8C5FEC607697}"/>
    <cellStyle name="20% - Акцент1 9 12" xfId="4461" xr:uid="{FE79E190-FB66-43FA-B5C1-7B983BAF06A2}"/>
    <cellStyle name="20% — акцент1 9 12" xfId="4462" xr:uid="{DA33CFB5-340F-48E6-93C2-D00505E9A6B1}"/>
    <cellStyle name="20% - Акцент1 9 12 2" xfId="4463" xr:uid="{9C7AEE0D-9F88-40C4-A161-242D6B4758FF}"/>
    <cellStyle name="20% — акцент1 9 12 2" xfId="4464" xr:uid="{4D3C1562-D03F-4FB3-8C0A-CFF1818E6C70}"/>
    <cellStyle name="20% - Акцент1 9 13" xfId="4465" xr:uid="{5CE7BD56-4E05-4D59-8597-272AE81BAEBF}"/>
    <cellStyle name="20% — акцент1 9 13" xfId="4466" xr:uid="{BB766CB4-27F0-488D-93C0-DE289EC057DF}"/>
    <cellStyle name="20% - Акцент1 9 13 2" xfId="4467" xr:uid="{96630BAB-AD34-40F6-B7F1-A7165DB842A9}"/>
    <cellStyle name="20% — акцент1 9 13 2" xfId="4468" xr:uid="{78AB9E1D-92E9-4151-A9ED-178F961AA833}"/>
    <cellStyle name="20% - Акцент1 9 14" xfId="4469" xr:uid="{1A40853D-A07E-4E20-A6AC-09C56B81D71E}"/>
    <cellStyle name="20% — акцент1 9 14" xfId="4470" xr:uid="{C276532B-C8F3-4CA1-9E3A-FC3319A6FBCB}"/>
    <cellStyle name="20% - Акцент1 9 14 2" xfId="4471" xr:uid="{5A94EA3F-7072-4C33-8C68-D36B6C99B79C}"/>
    <cellStyle name="20% — акцент1 9 14 2" xfId="4472" xr:uid="{BCE8E49B-46AA-4FD7-BC99-4D2A72E805F2}"/>
    <cellStyle name="20% - Акцент1 9 15" xfId="4473" xr:uid="{A1BBA07F-1165-4AB1-8C4F-4C23D31DA6FD}"/>
    <cellStyle name="20% — акцент1 9 15" xfId="4474" xr:uid="{A8C2BF1F-77AC-4432-A714-CF1D08C8BB84}"/>
    <cellStyle name="20% - Акцент1 9 15 2" xfId="4475" xr:uid="{0401E879-4107-4A3B-AB66-0B0E3C000323}"/>
    <cellStyle name="20% — акцент1 9 15 2" xfId="4476" xr:uid="{DE002397-DF8B-496A-9869-55E8A9601E6E}"/>
    <cellStyle name="20% - Акцент1 9 16" xfId="4477" xr:uid="{41791B86-25D3-4486-8C99-0F428FD5FBA6}"/>
    <cellStyle name="20% — акцент1 9 16" xfId="4478" xr:uid="{291CFD15-1620-424B-98BA-BB5E3F5EA205}"/>
    <cellStyle name="20% - Акцент1 9 16 2" xfId="4479" xr:uid="{6E3116A1-6C7A-408A-82D6-9937141D8F65}"/>
    <cellStyle name="20% — акцент1 9 16 2" xfId="4480" xr:uid="{4B69D35B-66C3-49C0-93A8-AF5BD59CD3B8}"/>
    <cellStyle name="20% - Акцент1 9 17" xfId="4481" xr:uid="{66BE133C-7348-4CE3-820C-A4D8D41394FC}"/>
    <cellStyle name="20% — акцент1 9 17" xfId="4482" xr:uid="{2B1858B9-DD73-40D5-AAF9-9652A498C8D9}"/>
    <cellStyle name="20% - Акцент1 9 17 2" xfId="4483" xr:uid="{0B267F82-D8D1-4160-BB21-19631F8B6B1D}"/>
    <cellStyle name="20% — акцент1 9 17 2" xfId="4484" xr:uid="{884D7D38-6921-4C21-9142-19C697F4F3D2}"/>
    <cellStyle name="20% - Акцент1 9 18" xfId="4485" xr:uid="{EA85E2FD-6892-4B68-8F35-7750D6EE3D91}"/>
    <cellStyle name="20% — акцент1 9 18" xfId="4486" xr:uid="{F7DD596C-F9B2-499B-A16B-BF2925D32FAC}"/>
    <cellStyle name="20% - Акцент1 9 18 2" xfId="4487" xr:uid="{F9315B3F-65E7-4B75-8083-5BB16B8B0B8C}"/>
    <cellStyle name="20% — акцент1 9 18 2" xfId="4488" xr:uid="{8965A289-D74D-40C2-BCCB-C4DBE91F4179}"/>
    <cellStyle name="20% - Акцент1 9 19" xfId="4489" xr:uid="{626F77B9-1D66-41E1-AB09-37D66C6E4CFA}"/>
    <cellStyle name="20% — акцент1 9 19" xfId="4490" xr:uid="{5D9AEE83-4DBE-48FD-97C0-31DEA990CC32}"/>
    <cellStyle name="20% - Акцент1 9 19 2" xfId="4491" xr:uid="{53980AC9-486A-494E-B820-44C5B35C7762}"/>
    <cellStyle name="20% — акцент1 9 19 2" xfId="4492" xr:uid="{08CDC23C-2B86-48EE-8E3B-DF63454E7F38}"/>
    <cellStyle name="20% - Акцент1 9 2" xfId="4493" xr:uid="{9F69DE72-C825-4B02-AA7B-B5FDF1F4DEA2}"/>
    <cellStyle name="20% — акцент1 9 2" xfId="4494" xr:uid="{BB443596-D50A-4047-9686-4B38064EDEFA}"/>
    <cellStyle name="20% - Акцент1 9 2 10" xfId="4495" xr:uid="{98030824-5EEB-4C5F-AD55-773E9DD2DDA4}"/>
    <cellStyle name="20% - Акцент1 9 2 10 2" xfId="4496" xr:uid="{FB83A998-0846-4D9E-ACB9-1D5B2F776E4F}"/>
    <cellStyle name="20% - Акцент1 9 2 11" xfId="4497" xr:uid="{1C176BE8-2053-45A3-AA88-DD28979693A8}"/>
    <cellStyle name="20% - Акцент1 9 2 11 2" xfId="4498" xr:uid="{1140D80A-1639-4080-99A9-71BFF4005977}"/>
    <cellStyle name="20% - Акцент1 9 2 12" xfId="4499" xr:uid="{BF9218A7-669D-4DEC-9BC3-3572EE6884F5}"/>
    <cellStyle name="20% - Акцент1 9 2 12 2" xfId="4500" xr:uid="{1BE69AF0-6C79-40D2-AC3A-89A17847A97C}"/>
    <cellStyle name="20% - Акцент1 9 2 13" xfId="4501" xr:uid="{A1973EDF-817F-48A8-842D-4BDF33E9C4D0}"/>
    <cellStyle name="20% - Акцент1 9 2 13 2" xfId="4502" xr:uid="{F50A2E40-47AA-4AC2-98FA-964A88FC65BC}"/>
    <cellStyle name="20% - Акцент1 9 2 14" xfId="4503" xr:uid="{9550E7BC-AB79-49E2-B48C-A12F27C474F2}"/>
    <cellStyle name="20% - Акцент1 9 2 14 2" xfId="4504" xr:uid="{21C0EDED-FF15-499C-9094-BE5649081355}"/>
    <cellStyle name="20% - Акцент1 9 2 15" xfId="4505" xr:uid="{D61249F1-1754-4B74-A151-3D68AEA13A5A}"/>
    <cellStyle name="20% - Акцент1 9 2 15 2" xfId="4506" xr:uid="{7F3A9B79-C80F-41FC-97F7-6ED6F5A90E35}"/>
    <cellStyle name="20% - Акцент1 9 2 16" xfId="4507" xr:uid="{381946A5-D43C-4219-A9FF-E8384D7BB682}"/>
    <cellStyle name="20% - Акцент1 9 2 16 2" xfId="4508" xr:uid="{D651661F-BD09-4507-8209-4E6B2C339E7D}"/>
    <cellStyle name="20% - Акцент1 9 2 17" xfId="4509" xr:uid="{F6C07D98-0BF2-41C6-9691-072D7CCA6A2C}"/>
    <cellStyle name="20% - Акцент1 9 2 17 2" xfId="4510" xr:uid="{6F4921D1-8E37-491D-877F-D63C4B15FD8E}"/>
    <cellStyle name="20% - Акцент1 9 2 18" xfId="4511" xr:uid="{EBFE9B79-4981-49F4-BA02-EB044B38A4C5}"/>
    <cellStyle name="20% - Акцент1 9 2 18 2" xfId="4512" xr:uid="{C789FDCB-88F9-4C02-A302-6F75AE99CD6B}"/>
    <cellStyle name="20% - Акцент1 9 2 19" xfId="4513" xr:uid="{29CAE2E7-E822-4922-B80C-36BDE2930DEA}"/>
    <cellStyle name="20% - Акцент1 9 2 19 2" xfId="4514" xr:uid="{F37A13F1-AB75-4A5D-BE92-E7BC8F5CEBA3}"/>
    <cellStyle name="20% - Акцент1 9 2 2" xfId="4515" xr:uid="{7375CA06-4673-429F-83CD-14058D4D63B8}"/>
    <cellStyle name="20% — акцент1 9 2 2" xfId="4516" xr:uid="{E7AE4933-1ADF-4384-9D4D-9543AE92877E}"/>
    <cellStyle name="20% - Акцент1 9 2 2 2" xfId="4517" xr:uid="{83E4E0DE-ACDB-44B4-9FFA-A88B96FBD1FF}"/>
    <cellStyle name="20% - Акцент1 9 2 20" xfId="4518" xr:uid="{7E81B03C-A826-4E88-81DA-F6F16D004566}"/>
    <cellStyle name="20% - Акцент1 9 2 20 2" xfId="4519" xr:uid="{93E50710-6934-443B-8DEE-F83E212C976F}"/>
    <cellStyle name="20% - Акцент1 9 2 21" xfId="4520" xr:uid="{6F41A916-F4BF-4A59-ADEC-D0E683A99D00}"/>
    <cellStyle name="20% - Акцент1 9 2 3" xfId="4521" xr:uid="{83A650D8-9C06-4A6F-9AA8-2CC5334062DF}"/>
    <cellStyle name="20% - Акцент1 9 2 3 2" xfId="4522" xr:uid="{C9CBA987-3292-414C-8EC0-B589573528F8}"/>
    <cellStyle name="20% - Акцент1 9 2 4" xfId="4523" xr:uid="{FE8EC40F-44F4-48F1-A302-04F501C082F5}"/>
    <cellStyle name="20% - Акцент1 9 2 4 2" xfId="4524" xr:uid="{449A40A2-9359-4816-9BF7-218225C0BD65}"/>
    <cellStyle name="20% - Акцент1 9 2 5" xfId="4525" xr:uid="{7B93E438-C2B7-458B-8251-B95993C6293E}"/>
    <cellStyle name="20% - Акцент1 9 2 5 2" xfId="4526" xr:uid="{281434E6-3D20-435E-8BA2-2340E13902EF}"/>
    <cellStyle name="20% - Акцент1 9 2 6" xfId="4527" xr:uid="{8D82F305-816C-4E65-A4DF-45EC53D5A6B4}"/>
    <cellStyle name="20% - Акцент1 9 2 6 2" xfId="4528" xr:uid="{85FF740E-9140-4A24-BC40-6346AB9EC89E}"/>
    <cellStyle name="20% - Акцент1 9 2 7" xfId="4529" xr:uid="{840DB77B-FD15-4E69-9746-7A5FF7A6A248}"/>
    <cellStyle name="20% - Акцент1 9 2 7 2" xfId="4530" xr:uid="{A1EC6737-650C-4619-A0AE-3DA62B5F5BE7}"/>
    <cellStyle name="20% - Акцент1 9 2 8" xfId="4531" xr:uid="{222814C5-C1D8-4AB2-BE88-B76E36E161D1}"/>
    <cellStyle name="20% - Акцент1 9 2 8 2" xfId="4532" xr:uid="{E94934C2-A790-47D8-AC9B-6BCC53D744B6}"/>
    <cellStyle name="20% - Акцент1 9 2 9" xfId="4533" xr:uid="{F9A96658-D2B2-404F-A982-E59CBEB08955}"/>
    <cellStyle name="20% - Акцент1 9 2 9 2" xfId="4534" xr:uid="{24B97CEA-160F-41F7-8443-C9962F45EECC}"/>
    <cellStyle name="20% - Акцент1 9 20" xfId="4535" xr:uid="{A326B87A-05E9-489C-B47F-6ABD97220DFF}"/>
    <cellStyle name="20% — акцент1 9 20" xfId="4536" xr:uid="{6E2898FC-EC02-4690-9FAB-04FB954C400E}"/>
    <cellStyle name="20% - Акцент1 9 20 2" xfId="4537" xr:uid="{59303BBC-791D-4510-A405-7A3C0DD489BE}"/>
    <cellStyle name="20% — акцент1 9 20 2" xfId="4538" xr:uid="{42977532-980E-411F-B2E0-BDB95ACEA5C7}"/>
    <cellStyle name="20% - Акцент1 9 21" xfId="4539" xr:uid="{D2C1D2BB-9426-4CC5-95C5-867D6187EAF2}"/>
    <cellStyle name="20% — акцент1 9 21" xfId="4540" xr:uid="{CA0AD71D-CC50-4859-A17A-E53A230EF7B9}"/>
    <cellStyle name="20% - Акцент1 9 21 2" xfId="4541" xr:uid="{6D15F683-D6EC-4D9A-BD34-B9FFD12E04B2}"/>
    <cellStyle name="20% - Акцент1 9 22" xfId="4542" xr:uid="{46C81583-E241-4838-8E27-F97BAE662FAD}"/>
    <cellStyle name="20% - Акцент1 9 22 2" xfId="4543" xr:uid="{0DB26A01-AC26-410D-A5B6-24850014F9AC}"/>
    <cellStyle name="20% - Акцент1 9 23" xfId="4544" xr:uid="{5C12331D-443F-4F9A-948A-E2641F7D7D65}"/>
    <cellStyle name="20% - Акцент1 9 3" xfId="4545" xr:uid="{E6943193-225D-4AD0-85AB-BA1EE513EB1C}"/>
    <cellStyle name="20% — акцент1 9 3" xfId="4546" xr:uid="{582C49FA-6B0A-4C72-9B97-1E835B6AC63D}"/>
    <cellStyle name="20% - Акцент1 9 3 10" xfId="4547" xr:uid="{0D1BF7C4-7D04-4FBB-9B31-9338538B3479}"/>
    <cellStyle name="20% - Акцент1 9 3 10 2" xfId="4548" xr:uid="{A61CB45C-24A4-43A3-B568-05841114FA3B}"/>
    <cellStyle name="20% - Акцент1 9 3 11" xfId="4549" xr:uid="{B001D910-CC09-477F-9D1A-0FA6F1EF41EE}"/>
    <cellStyle name="20% - Акцент1 9 3 11 2" xfId="4550" xr:uid="{C34C4306-9980-4277-B1F5-3A0AD4BD398D}"/>
    <cellStyle name="20% - Акцент1 9 3 12" xfId="4551" xr:uid="{2DBCEF12-11EA-4A4E-ABF8-F98C5B62B378}"/>
    <cellStyle name="20% - Акцент1 9 3 12 2" xfId="4552" xr:uid="{C208B025-6FA8-4A68-AD00-18069BE63B13}"/>
    <cellStyle name="20% - Акцент1 9 3 13" xfId="4553" xr:uid="{383D03E5-BB1F-466C-8F65-E8C7BB721F2F}"/>
    <cellStyle name="20% - Акцент1 9 3 13 2" xfId="4554" xr:uid="{ABADCC25-68FE-4115-ADA8-DE4E8357CA93}"/>
    <cellStyle name="20% - Акцент1 9 3 14" xfId="4555" xr:uid="{B37B24D4-4006-447E-B2C0-328EE0C16621}"/>
    <cellStyle name="20% - Акцент1 9 3 14 2" xfId="4556" xr:uid="{0B4F753D-FD97-43B2-982A-E13D2F9E5FC9}"/>
    <cellStyle name="20% - Акцент1 9 3 15" xfId="4557" xr:uid="{DB310AE1-0086-49A7-A702-22288A83F28C}"/>
    <cellStyle name="20% - Акцент1 9 3 15 2" xfId="4558" xr:uid="{BB953517-43BE-4C7A-824A-F7ED74CE9445}"/>
    <cellStyle name="20% - Акцент1 9 3 16" xfId="4559" xr:uid="{61F2F87D-B6E8-4B58-9C31-B8803740CDFC}"/>
    <cellStyle name="20% - Акцент1 9 3 16 2" xfId="4560" xr:uid="{4C34D79E-0FEA-4B7C-AED2-DD9CFB5474C5}"/>
    <cellStyle name="20% - Акцент1 9 3 17" xfId="4561" xr:uid="{7C3CBBD2-0813-4B95-90FF-B91FD4D971EE}"/>
    <cellStyle name="20% - Акцент1 9 3 17 2" xfId="4562" xr:uid="{A2669D9B-C0E4-48EF-9D2D-B64030182DF3}"/>
    <cellStyle name="20% - Акцент1 9 3 18" xfId="4563" xr:uid="{73F71E84-4254-43BB-89C2-A6A35540DAB2}"/>
    <cellStyle name="20% - Акцент1 9 3 18 2" xfId="4564" xr:uid="{B6AFACD2-8946-4495-AFED-BE2911A5DD37}"/>
    <cellStyle name="20% - Акцент1 9 3 19" xfId="4565" xr:uid="{3050D885-0108-4E39-9564-4AAB1EFBE393}"/>
    <cellStyle name="20% - Акцент1 9 3 19 2" xfId="4566" xr:uid="{40515F6D-E4FE-4DE7-B975-9C6CC18A5026}"/>
    <cellStyle name="20% - Акцент1 9 3 2" xfId="4567" xr:uid="{AED3CB5D-EECB-44EB-A1A2-2C96A3B2395D}"/>
    <cellStyle name="20% — акцент1 9 3 2" xfId="4568" xr:uid="{E3CF68EC-4593-4566-BE73-66E344445E46}"/>
    <cellStyle name="20% - Акцент1 9 3 2 2" xfId="4569" xr:uid="{F2EAE15D-6CE3-4F1D-8622-229CD8EA0476}"/>
    <cellStyle name="20% - Акцент1 9 3 20" xfId="4570" xr:uid="{43A8CC68-49DB-488E-A09A-820B50D3609F}"/>
    <cellStyle name="20% - Акцент1 9 3 3" xfId="4571" xr:uid="{79F6EC15-972E-4578-8222-1B9FBED5BD6C}"/>
    <cellStyle name="20% - Акцент1 9 3 3 2" xfId="4572" xr:uid="{52322676-F139-4B21-AB87-34AF0C288B81}"/>
    <cellStyle name="20% - Акцент1 9 3 4" xfId="4573" xr:uid="{D053BCEA-FF68-4A4D-8275-3D8CF480300D}"/>
    <cellStyle name="20% - Акцент1 9 3 4 2" xfId="4574" xr:uid="{3E6C38CC-069A-4703-9DFD-EAC87A29B246}"/>
    <cellStyle name="20% - Акцент1 9 3 5" xfId="4575" xr:uid="{BDAB8120-C68F-4DA3-8168-38F319CF8E3E}"/>
    <cellStyle name="20% - Акцент1 9 3 5 2" xfId="4576" xr:uid="{AF1505A7-1BFD-49C7-BB63-CAC065621FC0}"/>
    <cellStyle name="20% - Акцент1 9 3 6" xfId="4577" xr:uid="{5E15393E-9815-4E2B-A6D5-01C5556B0FDC}"/>
    <cellStyle name="20% - Акцент1 9 3 6 2" xfId="4578" xr:uid="{C0DF48FE-4D7E-4D7C-81E7-9252E383FCEC}"/>
    <cellStyle name="20% - Акцент1 9 3 7" xfId="4579" xr:uid="{A55BA419-7FAC-4B23-ABEC-884516D348AD}"/>
    <cellStyle name="20% - Акцент1 9 3 7 2" xfId="4580" xr:uid="{13E30C84-2CC6-488F-A4AC-7CB6599DAF4B}"/>
    <cellStyle name="20% - Акцент1 9 3 8" xfId="4581" xr:uid="{A595C221-542E-4B98-8949-1FF3AEBDC791}"/>
    <cellStyle name="20% - Акцент1 9 3 8 2" xfId="4582" xr:uid="{861514B0-44A6-49A0-81F0-3487955C3325}"/>
    <cellStyle name="20% - Акцент1 9 3 9" xfId="4583" xr:uid="{329CC9D3-4633-475C-9C12-C2D99C382258}"/>
    <cellStyle name="20% - Акцент1 9 3 9 2" xfId="4584" xr:uid="{31BE8C29-10C7-498D-9A43-5DB7054FF931}"/>
    <cellStyle name="20% - Акцент1 9 4" xfId="4585" xr:uid="{57D3B111-A187-4101-A2BA-D0BCC3E58E27}"/>
    <cellStyle name="20% — акцент1 9 4" xfId="4586" xr:uid="{D56C5732-F69E-44DC-83D9-75B3769A1117}"/>
    <cellStyle name="20% - Акцент1 9 4 2" xfId="4587" xr:uid="{62EB402A-39D5-4E00-80BB-5EE92B559553}"/>
    <cellStyle name="20% — акцент1 9 4 2" xfId="4588" xr:uid="{9B41B39B-43C6-41EF-BA07-F47A7C17510E}"/>
    <cellStyle name="20% - Акцент1 9 5" xfId="4589" xr:uid="{F9B5C15D-D236-4BC3-A9D8-D127CFE91B6A}"/>
    <cellStyle name="20% — акцент1 9 5" xfId="4590" xr:uid="{7E05550C-5066-446D-B24F-87DC932D003A}"/>
    <cellStyle name="20% - Акцент1 9 5 2" xfId="4591" xr:uid="{AA2A6F48-EC3C-4735-89A0-2300DEAB1D32}"/>
    <cellStyle name="20% — акцент1 9 5 2" xfId="4592" xr:uid="{B303D368-4DAE-4A25-A916-AB2F6E6C3BB6}"/>
    <cellStyle name="20% - Акцент1 9 6" xfId="4593" xr:uid="{2703A9E6-36BB-4A3E-92F5-F10117302F35}"/>
    <cellStyle name="20% — акцент1 9 6" xfId="4594" xr:uid="{C551E3CC-F425-49D4-9E02-D594E7BA5A27}"/>
    <cellStyle name="20% - Акцент1 9 6 2" xfId="4595" xr:uid="{11A541B2-B714-4CB9-8C82-0EB66092F7B0}"/>
    <cellStyle name="20% — акцент1 9 6 2" xfId="4596" xr:uid="{5E8F7080-AB9F-4F84-8EB1-1CF1115D68CD}"/>
    <cellStyle name="20% - Акцент1 9 7" xfId="4597" xr:uid="{5C61A8AA-B622-4D74-B3D4-C04BD94159D7}"/>
    <cellStyle name="20% — акцент1 9 7" xfId="4598" xr:uid="{9718D30E-7B94-47F7-9866-DC9275A07BD9}"/>
    <cellStyle name="20% - Акцент1 9 7 2" xfId="4599" xr:uid="{6CEB8419-ED52-4D74-9CC9-7B611A91E697}"/>
    <cellStyle name="20% — акцент1 9 7 2" xfId="4600" xr:uid="{FB72B439-A3D7-4D12-9EDB-B1E904EB204C}"/>
    <cellStyle name="20% - Акцент1 9 8" xfId="4601" xr:uid="{36AA675B-0046-452C-8A90-925DDF299E61}"/>
    <cellStyle name="20% — акцент1 9 8" xfId="4602" xr:uid="{370554B9-46BA-4867-936E-D7F17E6A98DB}"/>
    <cellStyle name="20% - Акцент1 9 8 2" xfId="4603" xr:uid="{89D181FB-83AC-4F65-9621-3BCFF51168A0}"/>
    <cellStyle name="20% — акцент1 9 8 2" xfId="4604" xr:uid="{0B3F3402-97DF-4408-8E34-83F0F28F7B51}"/>
    <cellStyle name="20% - Акцент1 9 9" xfId="4605" xr:uid="{1BE8B5A3-DD4F-4BA6-9EDA-5742DD19A41E}"/>
    <cellStyle name="20% — акцент1 9 9" xfId="4606" xr:uid="{9E2AA0C2-4A1E-4B6C-B12B-08996892A308}"/>
    <cellStyle name="20% - Акцент1 9 9 2" xfId="4607" xr:uid="{AD82B082-24B5-481D-BF78-2890C045073C}"/>
    <cellStyle name="20% — акцент1 9 9 2" xfId="4608" xr:uid="{40435F20-051E-43D9-88A0-49A0A938F59A}"/>
    <cellStyle name="20% - Акцент2 10" xfId="4609" xr:uid="{CD9390F3-5EA1-46BF-B873-607630A2A166}"/>
    <cellStyle name="20% — акцент2 10" xfId="4610" xr:uid="{355C33E8-D8E0-48FF-9315-5C859832DD1F}"/>
    <cellStyle name="20% - Акцент2 10 10" xfId="4611" xr:uid="{D3F5B2D2-096B-489F-8150-411A5E0CFA78}"/>
    <cellStyle name="20% — акцент2 10 10" xfId="4612" xr:uid="{C2BBCCA9-C4C8-4F47-BA58-5072DC78BF7A}"/>
    <cellStyle name="20% - Акцент2 10 10 2" xfId="4613" xr:uid="{60EE6D3A-ACBE-475E-B543-32491805DBC0}"/>
    <cellStyle name="20% — акцент2 10 10 2" xfId="4614" xr:uid="{AE27993E-5D32-4966-B3B0-0FD1404B57CC}"/>
    <cellStyle name="20% - Акцент2 10 11" xfId="4615" xr:uid="{BA807EFC-27C9-44D9-80A4-3CADB4D9F0C0}"/>
    <cellStyle name="20% — акцент2 10 11" xfId="4616" xr:uid="{5556C15E-3430-4021-8E23-01679A5E2A49}"/>
    <cellStyle name="20% - Акцент2 10 11 2" xfId="4617" xr:uid="{5D9D10CF-02CE-4535-9744-3F2EF91469F0}"/>
    <cellStyle name="20% — акцент2 10 11 2" xfId="4618" xr:uid="{9B7944F8-CB0F-4F58-85A9-D347214C14CF}"/>
    <cellStyle name="20% - Акцент2 10 12" xfId="4619" xr:uid="{F7D84DE0-0F43-4554-A906-B1598BF7D250}"/>
    <cellStyle name="20% — акцент2 10 12" xfId="4620" xr:uid="{12C83EE4-5344-45C5-83EA-B5AED3503A64}"/>
    <cellStyle name="20% - Акцент2 10 12 2" xfId="4621" xr:uid="{AD2CF1EA-3C25-4222-AA33-7FBFA0DCFCDF}"/>
    <cellStyle name="20% — акцент2 10 12 2" xfId="4622" xr:uid="{220F1EDA-E8CB-4C8D-B204-5AF59C0059D5}"/>
    <cellStyle name="20% - Акцент2 10 13" xfId="4623" xr:uid="{67E628E5-D836-4598-BB69-27D6A38BB5F5}"/>
    <cellStyle name="20% — акцент2 10 13" xfId="4624" xr:uid="{A91135CC-9240-4E5F-BC64-036ABFFE5DD9}"/>
    <cellStyle name="20% - Акцент2 10 13 2" xfId="4625" xr:uid="{C8554338-9308-4590-84A2-27950E348D6D}"/>
    <cellStyle name="20% — акцент2 10 13 2" xfId="4626" xr:uid="{B49AF89B-625B-4854-A01C-0606D210B971}"/>
    <cellStyle name="20% - Акцент2 10 14" xfId="4627" xr:uid="{C0C8B333-84D1-4A14-AB14-1E92818D38B6}"/>
    <cellStyle name="20% — акцент2 10 14" xfId="4628" xr:uid="{9AD0300C-702D-4737-8B32-54EBCDEDBFDD}"/>
    <cellStyle name="20% - Акцент2 10 14 2" xfId="4629" xr:uid="{FFFD0B28-BC09-4E66-81BB-ACE372D23162}"/>
    <cellStyle name="20% — акцент2 10 14 2" xfId="4630" xr:uid="{148EBB24-1C5B-47A4-8B75-AEB4DFF4FCA1}"/>
    <cellStyle name="20% - Акцент2 10 15" xfId="4631" xr:uid="{04A64D94-DA04-42DE-9F0E-F119DDA22E33}"/>
    <cellStyle name="20% — акцент2 10 15" xfId="4632" xr:uid="{6CBF947A-1A7D-4074-86E3-8A9E2D76EFA2}"/>
    <cellStyle name="20% - Акцент2 10 15 2" xfId="4633" xr:uid="{8BC4F936-5529-40AE-8D87-FD31D7192075}"/>
    <cellStyle name="20% — акцент2 10 15 2" xfId="4634" xr:uid="{608FD0D2-72F5-415B-98EE-22D5CE1F1E11}"/>
    <cellStyle name="20% - Акцент2 10 16" xfId="4635" xr:uid="{88879176-A851-4E38-9254-253344A96F26}"/>
    <cellStyle name="20% — акцент2 10 16" xfId="4636" xr:uid="{FA3232BB-1796-4251-83D8-D33051746BED}"/>
    <cellStyle name="20% - Акцент2 10 16 2" xfId="4637" xr:uid="{250ED30A-015F-4B5B-91E2-8F7B09E4A12D}"/>
    <cellStyle name="20% — акцент2 10 16 2" xfId="4638" xr:uid="{3C9A874D-0A01-46ED-882E-708FC3ED56EA}"/>
    <cellStyle name="20% - Акцент2 10 17" xfId="4639" xr:uid="{9D86F41D-99E0-43A8-A646-387F94637568}"/>
    <cellStyle name="20% — акцент2 10 17" xfId="4640" xr:uid="{E926A06A-62A9-41EB-BC88-2A992E94E3F6}"/>
    <cellStyle name="20% - Акцент2 10 17 2" xfId="4641" xr:uid="{FC0F8B26-5B8C-4EC2-9398-2872E3E5E235}"/>
    <cellStyle name="20% — акцент2 10 17 2" xfId="4642" xr:uid="{F42F44DE-1F94-4D50-A48F-8F5D06BC4F2A}"/>
    <cellStyle name="20% - Акцент2 10 18" xfId="4643" xr:uid="{2D2A0D53-1B11-401B-A366-752BF17161A6}"/>
    <cellStyle name="20% — акцент2 10 18" xfId="4644" xr:uid="{78135CA0-4AF0-411E-8B02-1A4F240880F4}"/>
    <cellStyle name="20% - Акцент2 10 18 2" xfId="4645" xr:uid="{C978B3E2-98CB-426D-A792-084100E8BFF3}"/>
    <cellStyle name="20% — акцент2 10 18 2" xfId="4646" xr:uid="{70263342-A919-4D2A-B4D1-2B82A5D0B4A8}"/>
    <cellStyle name="20% - Акцент2 10 19" xfId="4647" xr:uid="{0533581F-36F4-4897-B77A-4C583B584BD3}"/>
    <cellStyle name="20% — акцент2 10 19" xfId="4648" xr:uid="{5E77BBDD-1118-4853-911B-D739714A5B0F}"/>
    <cellStyle name="20% - Акцент2 10 19 2" xfId="4649" xr:uid="{3D4F357F-E3F1-4101-9101-A62DB08CF55E}"/>
    <cellStyle name="20% — акцент2 10 19 2" xfId="4650" xr:uid="{BFFE5723-F3A3-4D2E-B4D3-48145C2A2C64}"/>
    <cellStyle name="20% - Акцент2 10 2" xfId="4651" xr:uid="{EC911A05-66EA-4B02-95C3-EC90AB8D106E}"/>
    <cellStyle name="20% — акцент2 10 2" xfId="4652" xr:uid="{C6B0F376-08D1-4639-AE86-FE254A803F72}"/>
    <cellStyle name="20% - Акцент2 10 2 10" xfId="4653" xr:uid="{500EB6A7-5DDC-43E1-87BB-67519B8FE039}"/>
    <cellStyle name="20% - Акцент2 10 2 10 2" xfId="4654" xr:uid="{2050727D-85CD-4472-BB3C-081BE1DFD84F}"/>
    <cellStyle name="20% - Акцент2 10 2 11" xfId="4655" xr:uid="{67957369-604C-4FEC-9E74-E2D86B1F7658}"/>
    <cellStyle name="20% - Акцент2 10 2 11 2" xfId="4656" xr:uid="{0EFD196E-2FAF-4D42-A626-C6D236037C82}"/>
    <cellStyle name="20% - Акцент2 10 2 12" xfId="4657" xr:uid="{32618C9F-1683-4571-883F-18263F453DB4}"/>
    <cellStyle name="20% - Акцент2 10 2 12 2" xfId="4658" xr:uid="{F9D6552C-997B-4CBD-A392-591F8AF77936}"/>
    <cellStyle name="20% - Акцент2 10 2 13" xfId="4659" xr:uid="{E26316EC-437F-46DE-B0E1-699D15472B8C}"/>
    <cellStyle name="20% - Акцент2 10 2 13 2" xfId="4660" xr:uid="{3D693831-4221-437C-913C-25B7F3340E69}"/>
    <cellStyle name="20% - Акцент2 10 2 14" xfId="4661" xr:uid="{A2F383F8-6C7A-4360-B2DA-37AF3350375E}"/>
    <cellStyle name="20% - Акцент2 10 2 14 2" xfId="4662" xr:uid="{AD79BED6-B6F7-4B80-8F48-94B027EC85E6}"/>
    <cellStyle name="20% - Акцент2 10 2 15" xfId="4663" xr:uid="{92BC1684-059D-45E8-8DD2-CAA1E7DC447E}"/>
    <cellStyle name="20% - Акцент2 10 2 15 2" xfId="4664" xr:uid="{EA033110-D38D-49AC-891C-FEBE479072A5}"/>
    <cellStyle name="20% - Акцент2 10 2 16" xfId="4665" xr:uid="{E748FDB8-9B1B-490A-8A43-89846A84EE36}"/>
    <cellStyle name="20% - Акцент2 10 2 16 2" xfId="4666" xr:uid="{6FC73DDE-F294-4FDA-BAFF-A4DD9FC1A89B}"/>
    <cellStyle name="20% - Акцент2 10 2 17" xfId="4667" xr:uid="{20C49F1D-95EF-4E01-8690-9CFC0689C55F}"/>
    <cellStyle name="20% - Акцент2 10 2 17 2" xfId="4668" xr:uid="{6E854568-67E8-4DB1-9489-CDF04DE3DCBB}"/>
    <cellStyle name="20% - Акцент2 10 2 18" xfId="4669" xr:uid="{0C1B1B47-A463-4A81-A475-9C12E40B71F0}"/>
    <cellStyle name="20% - Акцент2 10 2 18 2" xfId="4670" xr:uid="{054E1575-2021-4B79-AB78-69B362B38371}"/>
    <cellStyle name="20% - Акцент2 10 2 19" xfId="4671" xr:uid="{5744C07B-504D-4024-9F6C-2171967BDFEA}"/>
    <cellStyle name="20% - Акцент2 10 2 19 2" xfId="4672" xr:uid="{8B3B030C-C6D1-4221-9814-D6EBDE2EFE19}"/>
    <cellStyle name="20% - Акцент2 10 2 2" xfId="4673" xr:uid="{A3427BA5-0BF9-49E0-9172-BFCE76F3A041}"/>
    <cellStyle name="20% — акцент2 10 2 2" xfId="4674" xr:uid="{E344B1FA-D505-4ACE-A4B4-2317CB0DF952}"/>
    <cellStyle name="20% - Акцент2 10 2 2 2" xfId="4675" xr:uid="{A8B0FAB4-1A99-4339-A8A2-C98F5D3660F4}"/>
    <cellStyle name="20% - Акцент2 10 2 20" xfId="4676" xr:uid="{9A10B113-61BC-4D52-B41A-89B0FF3CC8FE}"/>
    <cellStyle name="20% - Акцент2 10 2 20 2" xfId="4677" xr:uid="{BD2C85AD-8A7D-4043-9D2C-0A09869296B5}"/>
    <cellStyle name="20% - Акцент2 10 2 21" xfId="4678" xr:uid="{35498D12-B189-4D85-8573-FBF1CD8C467A}"/>
    <cellStyle name="20% - Акцент2 10 2 3" xfId="4679" xr:uid="{E457C452-9172-4577-A231-D04E3997CDE6}"/>
    <cellStyle name="20% - Акцент2 10 2 3 2" xfId="4680" xr:uid="{1AE7F7A5-87EA-4E7B-9B06-8833EA61B3C7}"/>
    <cellStyle name="20% - Акцент2 10 2 4" xfId="4681" xr:uid="{5BF6A5D4-8F51-42DA-A871-66B4BD27749B}"/>
    <cellStyle name="20% - Акцент2 10 2 4 2" xfId="4682" xr:uid="{E0383923-6698-498E-B01D-3F9C1D8C93E4}"/>
    <cellStyle name="20% - Акцент2 10 2 5" xfId="4683" xr:uid="{6FB70C80-BA42-42CB-98FC-1BEAD87128FA}"/>
    <cellStyle name="20% - Акцент2 10 2 5 2" xfId="4684" xr:uid="{85EBF0A9-1F91-4A06-9361-D42AF2603AF2}"/>
    <cellStyle name="20% - Акцент2 10 2 6" xfId="4685" xr:uid="{97DB872D-9543-49DF-BE00-AC1E07996724}"/>
    <cellStyle name="20% - Акцент2 10 2 6 2" xfId="4686" xr:uid="{2EEB4B84-14FF-4347-A830-9B321415EB86}"/>
    <cellStyle name="20% - Акцент2 10 2 7" xfId="4687" xr:uid="{19DD977B-343B-4C43-841C-57492D2336FE}"/>
    <cellStyle name="20% - Акцент2 10 2 7 2" xfId="4688" xr:uid="{D40AE1A8-5D9B-4C52-8AE0-84FC2DA80CBC}"/>
    <cellStyle name="20% - Акцент2 10 2 8" xfId="4689" xr:uid="{E63A8066-3211-4BA2-A458-DEEA60AF3477}"/>
    <cellStyle name="20% - Акцент2 10 2 8 2" xfId="4690" xr:uid="{8FB91C6F-F7A2-4D4F-A121-D679F72F2B12}"/>
    <cellStyle name="20% - Акцент2 10 2 9" xfId="4691" xr:uid="{F8994237-68B6-4371-937A-DA04D15D50D2}"/>
    <cellStyle name="20% - Акцент2 10 2 9 2" xfId="4692" xr:uid="{0C797F3D-0943-40F3-A30B-C21B87E9CFFB}"/>
    <cellStyle name="20% - Акцент2 10 20" xfId="4693" xr:uid="{C474036D-9ED1-41A8-8D1F-6A14DABA4795}"/>
    <cellStyle name="20% — акцент2 10 20" xfId="4694" xr:uid="{E6BDC993-A7CB-479C-B62A-314690C7D0AC}"/>
    <cellStyle name="20% - Акцент2 10 20 2" xfId="4695" xr:uid="{93112EE7-DA6F-480F-813B-9F6240A57256}"/>
    <cellStyle name="20% — акцент2 10 20 2" xfId="4696" xr:uid="{EA1D341A-A3BF-4459-970D-2C8AA51937EF}"/>
    <cellStyle name="20% - Акцент2 10 21" xfId="4697" xr:uid="{3DC6E92C-99FF-40C8-9248-A5F8C63208E5}"/>
    <cellStyle name="20% — акцент2 10 21" xfId="4698" xr:uid="{DA307ACD-AAA2-4368-BDFE-A4DE6385CEDA}"/>
    <cellStyle name="20% - Акцент2 10 21 2" xfId="4699" xr:uid="{946E0AC1-110A-4B25-83D9-0CC33866685E}"/>
    <cellStyle name="20% - Акцент2 10 22" xfId="4700" xr:uid="{5053636D-73A9-4DD9-B9D1-498FF6FD9B96}"/>
    <cellStyle name="20% - Акцент2 10 22 2" xfId="4701" xr:uid="{3CF21AE4-57BB-4BE4-A9D4-649C7D9D8C89}"/>
    <cellStyle name="20% - Акцент2 10 23" xfId="4702" xr:uid="{CDDF8B5B-A431-4E84-86C6-448096EDD369}"/>
    <cellStyle name="20% - Акцент2 10 3" xfId="4703" xr:uid="{D6FDF4C0-CB2C-4410-810B-2D9124A542B9}"/>
    <cellStyle name="20% — акцент2 10 3" xfId="4704" xr:uid="{AD24A423-C61C-446D-A25B-436F0857FBF9}"/>
    <cellStyle name="20% - Акцент2 10 3 10" xfId="4705" xr:uid="{FDF0F54E-67B8-48C6-B576-7FD9D8018C3F}"/>
    <cellStyle name="20% - Акцент2 10 3 10 2" xfId="4706" xr:uid="{4BB05ACC-61FF-4F2E-BBD7-9BC38B4CD1DD}"/>
    <cellStyle name="20% - Акцент2 10 3 11" xfId="4707" xr:uid="{72FA6365-1943-424D-8A52-D4D19A7CA7EA}"/>
    <cellStyle name="20% - Акцент2 10 3 11 2" xfId="4708" xr:uid="{07546C76-13F3-48FA-9C0F-14DC0FA307E2}"/>
    <cellStyle name="20% - Акцент2 10 3 12" xfId="4709" xr:uid="{8521292F-BFFD-4034-A0D5-78494916EBDE}"/>
    <cellStyle name="20% - Акцент2 10 3 12 2" xfId="4710" xr:uid="{E15E648B-F0C7-487A-8C77-43B776CAA2AE}"/>
    <cellStyle name="20% - Акцент2 10 3 13" xfId="4711" xr:uid="{87621E4E-E351-4293-82A6-EAD6DD86D98D}"/>
    <cellStyle name="20% - Акцент2 10 3 13 2" xfId="4712" xr:uid="{F9C5C775-36C8-48D8-8306-8851A921E0CE}"/>
    <cellStyle name="20% - Акцент2 10 3 14" xfId="4713" xr:uid="{4A9B131B-D122-4A3A-8D21-7C211361EE7A}"/>
    <cellStyle name="20% - Акцент2 10 3 14 2" xfId="4714" xr:uid="{77428E92-3E8C-4048-AB96-7CD706B1C6EB}"/>
    <cellStyle name="20% - Акцент2 10 3 15" xfId="4715" xr:uid="{0F92DA4A-118D-4541-9837-F0809BBD4F63}"/>
    <cellStyle name="20% - Акцент2 10 3 15 2" xfId="4716" xr:uid="{590C49E1-4861-481B-9191-E84C178A37D5}"/>
    <cellStyle name="20% - Акцент2 10 3 16" xfId="4717" xr:uid="{B0BA2A6B-5C76-4042-82AF-8FF4B1149FFA}"/>
    <cellStyle name="20% - Акцент2 10 3 16 2" xfId="4718" xr:uid="{BB51165D-F2AE-431D-8A7E-89F4C286633E}"/>
    <cellStyle name="20% - Акцент2 10 3 17" xfId="4719" xr:uid="{12E3E2C2-62C4-4F82-AD83-90F348D1D9B5}"/>
    <cellStyle name="20% - Акцент2 10 3 17 2" xfId="4720" xr:uid="{84EF521E-A8FE-4F95-B59C-34B381FB6964}"/>
    <cellStyle name="20% - Акцент2 10 3 18" xfId="4721" xr:uid="{FD7A6A27-5859-44E3-A563-3DF0FBBB40A0}"/>
    <cellStyle name="20% - Акцент2 10 3 18 2" xfId="4722" xr:uid="{A1D9DD10-F023-447E-A848-2DBB95542D71}"/>
    <cellStyle name="20% - Акцент2 10 3 19" xfId="4723" xr:uid="{93DEDC8E-9721-4BF3-96CD-C05BADBDC72D}"/>
    <cellStyle name="20% - Акцент2 10 3 19 2" xfId="4724" xr:uid="{C37F1FA4-040E-45C1-BEBC-67437E1D374A}"/>
    <cellStyle name="20% - Акцент2 10 3 2" xfId="4725" xr:uid="{85C534D2-0DDA-4B73-B400-0B4B3CC1A370}"/>
    <cellStyle name="20% — акцент2 10 3 2" xfId="4726" xr:uid="{0E71D123-6EC9-4840-BCE3-D85A5E448FCC}"/>
    <cellStyle name="20% - Акцент2 10 3 2 2" xfId="4727" xr:uid="{36736C45-4ACE-4189-B003-2C00387377A7}"/>
    <cellStyle name="20% - Акцент2 10 3 20" xfId="4728" xr:uid="{7AEE525C-FD6F-4C19-B30E-E1F2E9E51B5C}"/>
    <cellStyle name="20% - Акцент2 10 3 3" xfId="4729" xr:uid="{166E04B2-895B-4E55-976F-3BC872BFB0DF}"/>
    <cellStyle name="20% - Акцент2 10 3 3 2" xfId="4730" xr:uid="{E78E94EB-C108-4152-A578-D595E6389D73}"/>
    <cellStyle name="20% - Акцент2 10 3 4" xfId="4731" xr:uid="{27BD83E8-4E52-4439-AE97-67504879156C}"/>
    <cellStyle name="20% - Акцент2 10 3 4 2" xfId="4732" xr:uid="{6074CDA2-E00F-4673-9B2C-C9894F96B72B}"/>
    <cellStyle name="20% - Акцент2 10 3 5" xfId="4733" xr:uid="{5CE94607-A473-4239-AF65-41067412911B}"/>
    <cellStyle name="20% - Акцент2 10 3 5 2" xfId="4734" xr:uid="{C79767C5-C60D-4DF1-A3B6-94BD53A8C532}"/>
    <cellStyle name="20% - Акцент2 10 3 6" xfId="4735" xr:uid="{DC6B2236-8C45-4E63-8F4B-38717DE927FA}"/>
    <cellStyle name="20% - Акцент2 10 3 6 2" xfId="4736" xr:uid="{500B1B51-2362-442C-B851-980BD67DB827}"/>
    <cellStyle name="20% - Акцент2 10 3 7" xfId="4737" xr:uid="{A5FB639F-6B2F-42B2-8198-30D237F6C419}"/>
    <cellStyle name="20% - Акцент2 10 3 7 2" xfId="4738" xr:uid="{A435EDE6-E7D9-400C-B512-8A7E7D8A4BEF}"/>
    <cellStyle name="20% - Акцент2 10 3 8" xfId="4739" xr:uid="{32E138BD-7158-4A4A-B6A4-7E328BFA1590}"/>
    <cellStyle name="20% - Акцент2 10 3 8 2" xfId="4740" xr:uid="{26F1DDDD-E415-40F2-A5DA-E288818774DF}"/>
    <cellStyle name="20% - Акцент2 10 3 9" xfId="4741" xr:uid="{3690FBEA-D192-457B-9971-2BA8C3695282}"/>
    <cellStyle name="20% - Акцент2 10 3 9 2" xfId="4742" xr:uid="{2DEE061D-0FDD-4C5B-B9BC-3421656FDD19}"/>
    <cellStyle name="20% - Акцент2 10 4" xfId="4743" xr:uid="{AAD06A46-0FBC-4D96-BFA0-A12F913BA357}"/>
    <cellStyle name="20% — акцент2 10 4" xfId="4744" xr:uid="{E2E0CA21-E93D-4A19-A2D1-551D28C7F576}"/>
    <cellStyle name="20% - Акцент2 10 4 2" xfId="4745" xr:uid="{4E689FDE-C5B6-4C7E-B990-F8EB8AEFF8B2}"/>
    <cellStyle name="20% — акцент2 10 4 2" xfId="4746" xr:uid="{F7EDA183-BB8B-419A-9828-AF48010D2C6A}"/>
    <cellStyle name="20% - Акцент2 10 5" xfId="4747" xr:uid="{664144F3-9784-42D1-A6EB-B1BC17B2CB94}"/>
    <cellStyle name="20% — акцент2 10 5" xfId="4748" xr:uid="{739CAA27-232D-4884-9B39-FA5AE2AB5EDF}"/>
    <cellStyle name="20% - Акцент2 10 5 2" xfId="4749" xr:uid="{2F4DA609-6B65-482E-BAFA-5D4C71F19E74}"/>
    <cellStyle name="20% — акцент2 10 5 2" xfId="4750" xr:uid="{B6B0E794-0D0D-4C76-92CF-9AC910D0B742}"/>
    <cellStyle name="20% - Акцент2 10 6" xfId="4751" xr:uid="{77EADDD6-A94B-4E90-BC4E-2B287CD96216}"/>
    <cellStyle name="20% — акцент2 10 6" xfId="4752" xr:uid="{EB052150-308E-4E10-BDA4-B4D2933540F0}"/>
    <cellStyle name="20% - Акцент2 10 6 2" xfId="4753" xr:uid="{50930C12-6144-42C5-910F-AE29CD164363}"/>
    <cellStyle name="20% — акцент2 10 6 2" xfId="4754" xr:uid="{ABA01621-799B-48EF-86F2-E0AC5F9692AB}"/>
    <cellStyle name="20% - Акцент2 10 7" xfId="4755" xr:uid="{5EEF2B50-B50F-49D8-90D2-5903F552D40B}"/>
    <cellStyle name="20% — акцент2 10 7" xfId="4756" xr:uid="{C475C72E-EE87-47E8-AC6C-0F89FF879F5B}"/>
    <cellStyle name="20% - Акцент2 10 7 2" xfId="4757" xr:uid="{5CC32991-E00B-4D99-900F-4FF92A3B3336}"/>
    <cellStyle name="20% — акцент2 10 7 2" xfId="4758" xr:uid="{2D3EE626-889C-4019-882C-DAD911861F63}"/>
    <cellStyle name="20% - Акцент2 10 8" xfId="4759" xr:uid="{5D0CE832-A7EA-4C6C-9147-91D00E16F2D1}"/>
    <cellStyle name="20% — акцент2 10 8" xfId="4760" xr:uid="{7C75D556-4B31-4517-96F4-2300F793AF36}"/>
    <cellStyle name="20% - Акцент2 10 8 2" xfId="4761" xr:uid="{9FE9D6DD-383E-49E4-ADC3-0DB61C3EE2D2}"/>
    <cellStyle name="20% — акцент2 10 8 2" xfId="4762" xr:uid="{D8AE95CC-854F-491C-A2DC-D472B3A2123C}"/>
    <cellStyle name="20% - Акцент2 10 9" xfId="4763" xr:uid="{888876B8-C76F-4F63-9F2A-D5FEC14FE7AB}"/>
    <cellStyle name="20% — акцент2 10 9" xfId="4764" xr:uid="{0DF3E68B-9743-4941-A196-6ABDD51194ED}"/>
    <cellStyle name="20% - Акцент2 10 9 2" xfId="4765" xr:uid="{96FE635F-61BA-4BBB-9634-EFD47C382480}"/>
    <cellStyle name="20% — акцент2 10 9 2" xfId="4766" xr:uid="{B7ED21A2-BB9C-4F4D-961C-AA632EBF4B0E}"/>
    <cellStyle name="20% - Акцент2 11" xfId="4767" xr:uid="{BAC0176A-AB51-4804-89E6-45F7A56678D5}"/>
    <cellStyle name="20% — акцент2 11" xfId="4768" xr:uid="{D2E5EC6E-08B8-47CA-A6CA-887E98E31A8E}"/>
    <cellStyle name="20% - Акцент2 11 10" xfId="4769" xr:uid="{CE4B571E-F52D-4FF2-AB9A-8B19E4CA7FD0}"/>
    <cellStyle name="20% — акцент2 11 10" xfId="4770" xr:uid="{41916918-E3D0-4D12-9FB4-7C5660520793}"/>
    <cellStyle name="20% - Акцент2 11 10 2" xfId="4771" xr:uid="{A8211CE2-EB67-4ECF-8DD0-D9719736392A}"/>
    <cellStyle name="20% — акцент2 11 10 2" xfId="4772" xr:uid="{FD32CC17-50D5-46EB-B5F2-C7B5279A7164}"/>
    <cellStyle name="20% - Акцент2 11 11" xfId="4773" xr:uid="{A0AB283E-B519-4307-8925-78C167836843}"/>
    <cellStyle name="20% — акцент2 11 11" xfId="4774" xr:uid="{FE10DC51-4694-4D00-A2EB-5ADF40F419B1}"/>
    <cellStyle name="20% - Акцент2 11 11 2" xfId="4775" xr:uid="{787A785C-71F1-44D9-9DCA-8721BBC01168}"/>
    <cellStyle name="20% — акцент2 11 11 2" xfId="4776" xr:uid="{DEE6323F-BF5A-4BFD-BF9E-E698796ECB28}"/>
    <cellStyle name="20% - Акцент2 11 12" xfId="4777" xr:uid="{4C715773-70EA-4919-AD9D-E7ECD98A4BD5}"/>
    <cellStyle name="20% — акцент2 11 12" xfId="4778" xr:uid="{1C60397E-1909-40BD-8FAE-B59D058D2044}"/>
    <cellStyle name="20% - Акцент2 11 12 2" xfId="4779" xr:uid="{109D4E9B-89BA-434A-AC99-814B9FE74E24}"/>
    <cellStyle name="20% — акцент2 11 12 2" xfId="4780" xr:uid="{E268F399-8182-4638-B21E-4F1B33968D8C}"/>
    <cellStyle name="20% - Акцент2 11 13" xfId="4781" xr:uid="{ADE9FCBF-C347-4C63-8649-AF81AA7FAA6B}"/>
    <cellStyle name="20% — акцент2 11 13" xfId="4782" xr:uid="{C4AAA714-3FDB-483B-9A6D-5165FEA05064}"/>
    <cellStyle name="20% - Акцент2 11 13 2" xfId="4783" xr:uid="{E1A58513-A450-47C3-B9D2-6EB4C1A8329C}"/>
    <cellStyle name="20% — акцент2 11 13 2" xfId="4784" xr:uid="{B9B0F70F-54D1-469B-8BF6-68C8E96C548B}"/>
    <cellStyle name="20% - Акцент2 11 14" xfId="4785" xr:uid="{9A5684A9-CF64-44F6-AA2F-76A996F01DEF}"/>
    <cellStyle name="20% — акцент2 11 14" xfId="4786" xr:uid="{153AEB0F-1532-4B1E-8DE1-80D36035BB3A}"/>
    <cellStyle name="20% - Акцент2 11 14 2" xfId="4787" xr:uid="{238DEE7E-CCD5-472E-988F-A2C1C62842BB}"/>
    <cellStyle name="20% — акцент2 11 14 2" xfId="4788" xr:uid="{5BEE4D05-ACE1-472F-B352-F4208FF06B30}"/>
    <cellStyle name="20% - Акцент2 11 15" xfId="4789" xr:uid="{98DF2E3A-61C6-4BE6-A58B-80860B80EC1A}"/>
    <cellStyle name="20% — акцент2 11 15" xfId="4790" xr:uid="{8F81D5C4-60D7-45E7-AC39-AB6002D39661}"/>
    <cellStyle name="20% - Акцент2 11 15 2" xfId="4791" xr:uid="{C980CE84-ED8F-4429-BFC2-03C30F65E06F}"/>
    <cellStyle name="20% — акцент2 11 15 2" xfId="4792" xr:uid="{8F730A53-AC8E-475F-A4F5-DF77BD6EB952}"/>
    <cellStyle name="20% - Акцент2 11 16" xfId="4793" xr:uid="{DD155FE1-B09C-4BA8-9716-2936C420D276}"/>
    <cellStyle name="20% — акцент2 11 16" xfId="4794" xr:uid="{4697ECBA-CA81-4708-A43A-287BEA2EEAE0}"/>
    <cellStyle name="20% - Акцент2 11 16 2" xfId="4795" xr:uid="{48344FF3-599F-44BB-8E57-E25140019EFE}"/>
    <cellStyle name="20% — акцент2 11 16 2" xfId="4796" xr:uid="{F5030A9D-CCCA-4B87-9DBD-ED854ADB5ACC}"/>
    <cellStyle name="20% - Акцент2 11 17" xfId="4797" xr:uid="{3C33E3FC-4B5F-4A95-9F53-9F7DA7E39284}"/>
    <cellStyle name="20% — акцент2 11 17" xfId="4798" xr:uid="{F7E03187-AB53-4F6E-BEB5-4D846670BD14}"/>
    <cellStyle name="20% - Акцент2 11 17 2" xfId="4799" xr:uid="{40C53BC6-F2FF-4DEA-B0E8-7FE053253205}"/>
    <cellStyle name="20% — акцент2 11 17 2" xfId="4800" xr:uid="{30376611-9A93-4CEC-B8C4-BFE2174C668A}"/>
    <cellStyle name="20% - Акцент2 11 18" xfId="4801" xr:uid="{9EB9BEC4-3071-4E82-82A5-0EE2269BDAD4}"/>
    <cellStyle name="20% — акцент2 11 18" xfId="4802" xr:uid="{1260292F-16FE-41B9-B2ED-9913C3FE4133}"/>
    <cellStyle name="20% - Акцент2 11 18 2" xfId="4803" xr:uid="{03F1F679-B860-4F12-823D-1882027AFA49}"/>
    <cellStyle name="20% — акцент2 11 18 2" xfId="4804" xr:uid="{CA702A26-4DD4-4EFE-8316-E140E6915795}"/>
    <cellStyle name="20% - Акцент2 11 19" xfId="4805" xr:uid="{F087DC7B-FA52-4FFF-B003-79FE6161E0F4}"/>
    <cellStyle name="20% — акцент2 11 19" xfId="4806" xr:uid="{AEC35EA9-E675-4143-AC20-B4B26C0F9476}"/>
    <cellStyle name="20% - Акцент2 11 19 2" xfId="4807" xr:uid="{35404D0E-33AA-46FD-ABEA-B6EE90BD93BD}"/>
    <cellStyle name="20% — акцент2 11 19 2" xfId="4808" xr:uid="{4A088D4C-429E-4207-A867-AE642F8146CE}"/>
    <cellStyle name="20% - Акцент2 11 2" xfId="4809" xr:uid="{7587048F-B872-4663-9082-2317DD378B62}"/>
    <cellStyle name="20% — акцент2 11 2" xfId="4810" xr:uid="{29C86A2A-19D1-4026-A254-D13EC668D570}"/>
    <cellStyle name="20% - Акцент2 11 2 10" xfId="4811" xr:uid="{EE947B2C-CE7B-4D0E-A08E-724F9A1DEF3A}"/>
    <cellStyle name="20% - Акцент2 11 2 10 2" xfId="4812" xr:uid="{5AB9F5C7-ED09-479A-896F-6DADFC7306AD}"/>
    <cellStyle name="20% - Акцент2 11 2 11" xfId="4813" xr:uid="{BE6576C1-6F52-499F-A912-390E713D1B41}"/>
    <cellStyle name="20% - Акцент2 11 2 11 2" xfId="4814" xr:uid="{3B853761-9ECA-4FB0-8730-5D9799E10D64}"/>
    <cellStyle name="20% - Акцент2 11 2 12" xfId="4815" xr:uid="{7D96D632-B858-45F5-88E2-B0FF331A009D}"/>
    <cellStyle name="20% - Акцент2 11 2 12 2" xfId="4816" xr:uid="{7755184D-4AFC-445C-928B-E0B42F0846C3}"/>
    <cellStyle name="20% - Акцент2 11 2 13" xfId="4817" xr:uid="{3940F152-EDD6-4FCB-9F85-34D83AEC7C36}"/>
    <cellStyle name="20% - Акцент2 11 2 13 2" xfId="4818" xr:uid="{E5C51AD1-8028-4403-A7AB-CB31B79CF0C7}"/>
    <cellStyle name="20% - Акцент2 11 2 14" xfId="4819" xr:uid="{66E17532-39F1-449F-AFC8-D06F8BD86143}"/>
    <cellStyle name="20% - Акцент2 11 2 14 2" xfId="4820" xr:uid="{023C79D0-5B03-4DB2-AA38-261B58CC3AEC}"/>
    <cellStyle name="20% - Акцент2 11 2 15" xfId="4821" xr:uid="{355E6FCD-C37B-4CAF-BE32-2EE8D3E12912}"/>
    <cellStyle name="20% - Акцент2 11 2 15 2" xfId="4822" xr:uid="{E2D2A563-8C9F-4ED0-901F-598DFF9BBFF2}"/>
    <cellStyle name="20% - Акцент2 11 2 16" xfId="4823" xr:uid="{C44DABA6-EB68-4F35-8CA2-73580CA72F9A}"/>
    <cellStyle name="20% - Акцент2 11 2 16 2" xfId="4824" xr:uid="{ED3F660B-898E-41AB-989D-8A18FFD262F9}"/>
    <cellStyle name="20% - Акцент2 11 2 17" xfId="4825" xr:uid="{71B16F19-2C4A-4424-9019-01F91E2929DB}"/>
    <cellStyle name="20% - Акцент2 11 2 17 2" xfId="4826" xr:uid="{985CDD08-17D5-4844-A993-5EB03FE38AF3}"/>
    <cellStyle name="20% - Акцент2 11 2 18" xfId="4827" xr:uid="{670BC5D4-30CC-4FB8-A906-9502BE8BEDBF}"/>
    <cellStyle name="20% - Акцент2 11 2 18 2" xfId="4828" xr:uid="{5598DCB0-1FE2-4C41-8196-BEC8D1779BF5}"/>
    <cellStyle name="20% - Акцент2 11 2 19" xfId="4829" xr:uid="{F62FED36-28CE-45BB-8AF3-5E9D4CE40144}"/>
    <cellStyle name="20% - Акцент2 11 2 19 2" xfId="4830" xr:uid="{416553EB-9818-42E6-83E4-460F65511162}"/>
    <cellStyle name="20% - Акцент2 11 2 2" xfId="4831" xr:uid="{09AAE872-CCAE-4E85-BB3E-C71C11A57E60}"/>
    <cellStyle name="20% — акцент2 11 2 2" xfId="4832" xr:uid="{E10C6756-E466-4CAD-812E-E5992D8F9BD8}"/>
    <cellStyle name="20% - Акцент2 11 2 2 2" xfId="4833" xr:uid="{E12D84FA-EF58-4C84-8FEA-9939E236F40B}"/>
    <cellStyle name="20% - Акцент2 11 2 20" xfId="4834" xr:uid="{79F8FCF5-5602-4F73-BD05-8B3B6147B0E1}"/>
    <cellStyle name="20% - Акцент2 11 2 20 2" xfId="4835" xr:uid="{882BEE4F-9CB6-492B-BF66-F54094DE2418}"/>
    <cellStyle name="20% - Акцент2 11 2 21" xfId="4836" xr:uid="{513987BF-B361-45B9-AC1B-A8BF0632792E}"/>
    <cellStyle name="20% - Акцент2 11 2 3" xfId="4837" xr:uid="{06513ACF-C6B9-44FA-9150-1E0FB92B6BD6}"/>
    <cellStyle name="20% - Акцент2 11 2 3 2" xfId="4838" xr:uid="{F3332B43-5E36-4D3F-B3FB-76D06FB6F584}"/>
    <cellStyle name="20% - Акцент2 11 2 4" xfId="4839" xr:uid="{00E048BF-5D83-4804-871E-C0F677EDD0E5}"/>
    <cellStyle name="20% - Акцент2 11 2 4 2" xfId="4840" xr:uid="{029F583C-8454-4545-95FF-4E8A436AB293}"/>
    <cellStyle name="20% - Акцент2 11 2 5" xfId="4841" xr:uid="{BBE32B4C-EBE8-47CA-882A-6A70AF6B7674}"/>
    <cellStyle name="20% - Акцент2 11 2 5 2" xfId="4842" xr:uid="{5D6DCB5C-8394-49E3-BD66-826BE950FBB9}"/>
    <cellStyle name="20% - Акцент2 11 2 6" xfId="4843" xr:uid="{FD06A589-7E70-4C13-8B6D-9D782AF34C95}"/>
    <cellStyle name="20% - Акцент2 11 2 6 2" xfId="4844" xr:uid="{75284627-9689-4CD3-93CF-9ADDE3444EBC}"/>
    <cellStyle name="20% - Акцент2 11 2 7" xfId="4845" xr:uid="{84D2BAD3-1933-4AF0-B51E-8B05C058F5B1}"/>
    <cellStyle name="20% - Акцент2 11 2 7 2" xfId="4846" xr:uid="{CA615E48-3CB0-426B-8FC8-E8C396251BAA}"/>
    <cellStyle name="20% - Акцент2 11 2 8" xfId="4847" xr:uid="{BCFB184E-EA2F-4149-8ECC-2E9489D63353}"/>
    <cellStyle name="20% - Акцент2 11 2 8 2" xfId="4848" xr:uid="{E6D1EB4A-A397-4D5C-8883-82A328635754}"/>
    <cellStyle name="20% - Акцент2 11 2 9" xfId="4849" xr:uid="{B7E2FD06-C9CC-4FE6-A738-79A9D6B45116}"/>
    <cellStyle name="20% - Акцент2 11 2 9 2" xfId="4850" xr:uid="{8A729098-4BE1-470A-91A9-04D132694DC6}"/>
    <cellStyle name="20% - Акцент2 11 20" xfId="4851" xr:uid="{93F58F2C-445C-4E2B-9911-1DFBBFEBEDDF}"/>
    <cellStyle name="20% — акцент2 11 20" xfId="4852" xr:uid="{0A0C728B-8469-4BCE-8F1F-B308F334CB79}"/>
    <cellStyle name="20% - Акцент2 11 20 2" xfId="4853" xr:uid="{4EC3024A-A2C7-478E-BEBD-C3F5B2BF92A7}"/>
    <cellStyle name="20% — акцент2 11 20 2" xfId="4854" xr:uid="{75FA9F34-4595-4DA5-A4A5-F2FFF7AFC3BE}"/>
    <cellStyle name="20% - Акцент2 11 21" xfId="4855" xr:uid="{BF5DE387-FFF1-4FE9-951F-4D6586C54D21}"/>
    <cellStyle name="20% — акцент2 11 21" xfId="4856" xr:uid="{637DBE46-6145-45BE-A896-DCE93457CD00}"/>
    <cellStyle name="20% - Акцент2 11 21 2" xfId="4857" xr:uid="{3D40DDE6-A02E-4D5F-9A5B-CA26FEC27BEC}"/>
    <cellStyle name="20% - Акцент2 11 22" xfId="4858" xr:uid="{E3C15C37-CA20-4494-AC7C-56DE0ACEE61F}"/>
    <cellStyle name="20% - Акцент2 11 22 2" xfId="4859" xr:uid="{2A9C5439-3E70-4C75-89FA-D70DF6CEE7C3}"/>
    <cellStyle name="20% - Акцент2 11 23" xfId="4860" xr:uid="{347ABC1D-5D0C-4368-BCDA-247AEE62D15B}"/>
    <cellStyle name="20% - Акцент2 11 3" xfId="4861" xr:uid="{59C1F114-B1F3-47A8-9764-F5D4BEA7E6B7}"/>
    <cellStyle name="20% — акцент2 11 3" xfId="4862" xr:uid="{AF6F07BB-4873-4F79-8B18-0F42C505AAF3}"/>
    <cellStyle name="20% - Акцент2 11 3 10" xfId="4863" xr:uid="{36464237-9D42-4ECF-B40A-DB6DD6A6D074}"/>
    <cellStyle name="20% - Акцент2 11 3 10 2" xfId="4864" xr:uid="{5495E763-F8E6-4B0B-9FB9-05E57CCA5250}"/>
    <cellStyle name="20% - Акцент2 11 3 11" xfId="4865" xr:uid="{5AA40242-9BB2-413D-BF15-2FB0C0FE5EEF}"/>
    <cellStyle name="20% - Акцент2 11 3 11 2" xfId="4866" xr:uid="{65BC240D-D138-48F9-A46E-2E5E4F38EECF}"/>
    <cellStyle name="20% - Акцент2 11 3 12" xfId="4867" xr:uid="{68E2F7F7-A801-4237-B3D8-C7B62DDCDF8E}"/>
    <cellStyle name="20% - Акцент2 11 3 12 2" xfId="4868" xr:uid="{C8BE2C06-AFD2-45E4-90E1-B76DD0260F28}"/>
    <cellStyle name="20% - Акцент2 11 3 13" xfId="4869" xr:uid="{AB32061E-E1F2-49BD-82A7-8E9036FB9160}"/>
    <cellStyle name="20% - Акцент2 11 3 13 2" xfId="4870" xr:uid="{7B1B3AE6-F4FD-4169-B28C-EF27A8735ABB}"/>
    <cellStyle name="20% - Акцент2 11 3 14" xfId="4871" xr:uid="{2E60F3FB-CDD3-457E-B6EC-CA976192E802}"/>
    <cellStyle name="20% - Акцент2 11 3 14 2" xfId="4872" xr:uid="{F545FA37-79CD-462D-83CD-6DCE4C92327C}"/>
    <cellStyle name="20% - Акцент2 11 3 15" xfId="4873" xr:uid="{89D2B28E-EDC9-40C7-B33C-96ACCB644567}"/>
    <cellStyle name="20% - Акцент2 11 3 15 2" xfId="4874" xr:uid="{8227BEAC-72B4-48E8-B399-6FDACEF69FCC}"/>
    <cellStyle name="20% - Акцент2 11 3 16" xfId="4875" xr:uid="{E92103C5-353B-4BC9-BC2B-10A1A11802AE}"/>
    <cellStyle name="20% - Акцент2 11 3 16 2" xfId="4876" xr:uid="{5EA27DDE-602C-4CB3-8267-82E45C8D7551}"/>
    <cellStyle name="20% - Акцент2 11 3 17" xfId="4877" xr:uid="{B2F5FDA8-9E81-438E-A072-21D4308C8DC5}"/>
    <cellStyle name="20% - Акцент2 11 3 17 2" xfId="4878" xr:uid="{D0D49EE3-E9A9-4DE1-91EF-B8904DA7F8A6}"/>
    <cellStyle name="20% - Акцент2 11 3 18" xfId="4879" xr:uid="{2AB77711-7DBB-42D5-ADE8-789935A44131}"/>
    <cellStyle name="20% - Акцент2 11 3 18 2" xfId="4880" xr:uid="{DAC111A7-7F7C-40A2-93D5-E7353EF2EDC7}"/>
    <cellStyle name="20% - Акцент2 11 3 19" xfId="4881" xr:uid="{F44EF698-092F-474B-A494-36AB35B0D7FF}"/>
    <cellStyle name="20% - Акцент2 11 3 19 2" xfId="4882" xr:uid="{28C86410-A2FA-4BA4-A7B1-F37401C504EB}"/>
    <cellStyle name="20% - Акцент2 11 3 2" xfId="4883" xr:uid="{2018AFB3-E7C4-4DB1-92E3-7912F6BD37F4}"/>
    <cellStyle name="20% — акцент2 11 3 2" xfId="4884" xr:uid="{DD710719-AE0D-49E7-8C7F-85996BBDB2F9}"/>
    <cellStyle name="20% - Акцент2 11 3 2 2" xfId="4885" xr:uid="{1061755A-D5EC-4D6F-9A23-886643E153A8}"/>
    <cellStyle name="20% - Акцент2 11 3 20" xfId="4886" xr:uid="{A64BC617-641B-417B-9AE0-9C50141B70F3}"/>
    <cellStyle name="20% - Акцент2 11 3 3" xfId="4887" xr:uid="{5E68E8EA-29FB-404B-BE1B-3B8BBE08435D}"/>
    <cellStyle name="20% - Акцент2 11 3 3 2" xfId="4888" xr:uid="{9F73DB2C-8B32-4E84-9FE6-8E5BE621034E}"/>
    <cellStyle name="20% - Акцент2 11 3 4" xfId="4889" xr:uid="{BD9BCE9F-505C-4B25-82D0-C1E777EC2335}"/>
    <cellStyle name="20% - Акцент2 11 3 4 2" xfId="4890" xr:uid="{91BA1392-0739-4B41-A476-830C38EF15D0}"/>
    <cellStyle name="20% - Акцент2 11 3 5" xfId="4891" xr:uid="{C903A459-45A8-4AFF-BBA4-0CDBD1A95721}"/>
    <cellStyle name="20% - Акцент2 11 3 5 2" xfId="4892" xr:uid="{7509EA59-11DD-4A1B-A020-00AD70BC7105}"/>
    <cellStyle name="20% - Акцент2 11 3 6" xfId="4893" xr:uid="{0CFBE331-1C96-4845-BFF7-864B4E784101}"/>
    <cellStyle name="20% - Акцент2 11 3 6 2" xfId="4894" xr:uid="{D7A646FC-8D1B-4680-8B41-9F9BAD98AD6D}"/>
    <cellStyle name="20% - Акцент2 11 3 7" xfId="4895" xr:uid="{48B26FB6-EB8A-4265-9320-B653BCEC8E08}"/>
    <cellStyle name="20% - Акцент2 11 3 7 2" xfId="4896" xr:uid="{67C5C92E-A090-44CF-8D22-D4BFD834AB51}"/>
    <cellStyle name="20% - Акцент2 11 3 8" xfId="4897" xr:uid="{463BB60B-AAB1-4832-AC5D-405419414E4D}"/>
    <cellStyle name="20% - Акцент2 11 3 8 2" xfId="4898" xr:uid="{535C60D0-6EF8-43AF-936D-553E5F190160}"/>
    <cellStyle name="20% - Акцент2 11 3 9" xfId="4899" xr:uid="{607A8D91-1C04-4238-8520-333D71874328}"/>
    <cellStyle name="20% - Акцент2 11 3 9 2" xfId="4900" xr:uid="{DD058754-7610-4F22-BC88-FC60E8A94DA5}"/>
    <cellStyle name="20% - Акцент2 11 4" xfId="4901" xr:uid="{B9183532-F0E0-4F3B-B3FC-32CC90F4B657}"/>
    <cellStyle name="20% — акцент2 11 4" xfId="4902" xr:uid="{39ED55AD-3569-49E3-8F3B-90767A009219}"/>
    <cellStyle name="20% - Акцент2 11 4 2" xfId="4903" xr:uid="{68143B7E-5190-4470-AF36-02652CC32844}"/>
    <cellStyle name="20% — акцент2 11 4 2" xfId="4904" xr:uid="{6825F02E-C664-4685-B8C1-CD5619AFF4EA}"/>
    <cellStyle name="20% - Акцент2 11 5" xfId="4905" xr:uid="{B75FD01E-2AFA-481D-BA51-110CD2720CE6}"/>
    <cellStyle name="20% — акцент2 11 5" xfId="4906" xr:uid="{BC61CF6B-3705-4329-A769-05F740B72414}"/>
    <cellStyle name="20% - Акцент2 11 5 2" xfId="4907" xr:uid="{8E6FF494-3330-4AAD-856A-B8FF4D94261F}"/>
    <cellStyle name="20% — акцент2 11 5 2" xfId="4908" xr:uid="{41EA07D0-BE9A-4518-84F7-4CB111AFA114}"/>
    <cellStyle name="20% - Акцент2 11 6" xfId="4909" xr:uid="{AE29365D-3CA0-458A-A88B-EDC1A6EC4029}"/>
    <cellStyle name="20% — акцент2 11 6" xfId="4910" xr:uid="{C28222DE-DD18-40D5-9090-B65187930127}"/>
    <cellStyle name="20% - Акцент2 11 6 2" xfId="4911" xr:uid="{C8B6450E-5632-4151-BF9B-B24E737B6284}"/>
    <cellStyle name="20% — акцент2 11 6 2" xfId="4912" xr:uid="{6E83048B-D1CF-4463-98C1-FFFC5E678B4D}"/>
    <cellStyle name="20% - Акцент2 11 7" xfId="4913" xr:uid="{B83B5EED-DB46-4D7A-A526-EF6F6FB557C9}"/>
    <cellStyle name="20% — акцент2 11 7" xfId="4914" xr:uid="{1580D576-5A36-4D11-8A9A-09F90C06BBCB}"/>
    <cellStyle name="20% - Акцент2 11 7 2" xfId="4915" xr:uid="{CB897B62-9F34-4952-99B3-3496456ED2C1}"/>
    <cellStyle name="20% — акцент2 11 7 2" xfId="4916" xr:uid="{CC273D36-62DB-42CE-BF96-0E4828180FC5}"/>
    <cellStyle name="20% - Акцент2 11 8" xfId="4917" xr:uid="{5813D83F-C4A5-4F7A-AC1D-EAE1EBC22D0D}"/>
    <cellStyle name="20% — акцент2 11 8" xfId="4918" xr:uid="{C0095F8C-8D3F-4392-91DA-FA811CD3A84E}"/>
    <cellStyle name="20% - Акцент2 11 8 2" xfId="4919" xr:uid="{2126AB24-F8C4-4E3C-8779-DDD69C0D9C7E}"/>
    <cellStyle name="20% — акцент2 11 8 2" xfId="4920" xr:uid="{AB9FCD22-638C-456C-874A-1EB3BE36415A}"/>
    <cellStyle name="20% - Акцент2 11 9" xfId="4921" xr:uid="{DAB2414A-6E73-4380-86F9-A8942BE27BCF}"/>
    <cellStyle name="20% — акцент2 11 9" xfId="4922" xr:uid="{ABDDBA9A-7644-4101-BA1B-071BA915C7EC}"/>
    <cellStyle name="20% - Акцент2 11 9 2" xfId="4923" xr:uid="{BB68D11D-F47B-4E70-AD04-68324314FCA7}"/>
    <cellStyle name="20% — акцент2 11 9 2" xfId="4924" xr:uid="{9815647A-63BA-41A3-ACAB-313DBCA0A226}"/>
    <cellStyle name="20% - Акцент2 12" xfId="4925" xr:uid="{1D82952F-B97D-42F5-9ECB-76873C097F55}"/>
    <cellStyle name="20% — акцент2 12" xfId="4926" xr:uid="{1B362745-B9A0-4BDC-86E9-A15A1EF87E5C}"/>
    <cellStyle name="20% - Акцент2 12 10" xfId="4927" xr:uid="{96828730-9B71-4856-8BC8-A21E59FAE9FE}"/>
    <cellStyle name="20% — акцент2 12 10" xfId="4928" xr:uid="{E5B2D6CD-B69B-47C1-9B45-3FE6DE4C55A0}"/>
    <cellStyle name="20% - Акцент2 12 10 2" xfId="4929" xr:uid="{FFBAA193-5BEA-498F-A1FD-B5C4831B7B10}"/>
    <cellStyle name="20% — акцент2 12 10 2" xfId="4930" xr:uid="{B95FB797-0EF5-421D-89D0-1041AC6F5BA8}"/>
    <cellStyle name="20% - Акцент2 12 11" xfId="4931" xr:uid="{45A8C3E0-2461-47CC-A35E-426FB975ED33}"/>
    <cellStyle name="20% — акцент2 12 11" xfId="4932" xr:uid="{688BBF9B-B066-48A5-9FE9-0C91FADDB951}"/>
    <cellStyle name="20% - Акцент2 12 11 2" xfId="4933" xr:uid="{A9825ED9-8B71-49FE-A127-CE14DFC2B27D}"/>
    <cellStyle name="20% — акцент2 12 11 2" xfId="4934" xr:uid="{65AD823C-BA35-4E88-888D-80BC139EB771}"/>
    <cellStyle name="20% - Акцент2 12 12" xfId="4935" xr:uid="{B7B0E8B0-E687-4918-AAA0-4E8222717558}"/>
    <cellStyle name="20% — акцент2 12 12" xfId="4936" xr:uid="{449D63A5-1E7E-4C93-8495-7F4E013A11A9}"/>
    <cellStyle name="20% - Акцент2 12 12 2" xfId="4937" xr:uid="{68099FE5-75E1-483F-A1AD-0F9CC30FEF6C}"/>
    <cellStyle name="20% — акцент2 12 12 2" xfId="4938" xr:uid="{863540EC-9E44-43CE-B557-C84F1DAFBC9B}"/>
    <cellStyle name="20% - Акцент2 12 13" xfId="4939" xr:uid="{98A88AD5-D20E-49E9-A3A0-198A4567E01C}"/>
    <cellStyle name="20% — акцент2 12 13" xfId="4940" xr:uid="{1AD888F5-7C83-4A01-AA0C-AE59769CA07D}"/>
    <cellStyle name="20% - Акцент2 12 13 2" xfId="4941" xr:uid="{F6802C0B-B706-4FFD-BA88-69DB66704999}"/>
    <cellStyle name="20% — акцент2 12 13 2" xfId="4942" xr:uid="{A5FE6969-404D-4131-82FA-5331EE9C2D5B}"/>
    <cellStyle name="20% - Акцент2 12 14" xfId="4943" xr:uid="{6F472DDE-8DE2-4B74-B3C7-3F0C3793E352}"/>
    <cellStyle name="20% — акцент2 12 14" xfId="4944" xr:uid="{4F2C4E04-EA1D-4FCB-AD36-A7CE520B2736}"/>
    <cellStyle name="20% - Акцент2 12 14 2" xfId="4945" xr:uid="{EB3C31DF-F28E-4675-BF4B-09BB83991866}"/>
    <cellStyle name="20% — акцент2 12 14 2" xfId="4946" xr:uid="{98C7E481-625F-408C-B19B-00E2FFE810AE}"/>
    <cellStyle name="20% - Акцент2 12 15" xfId="4947" xr:uid="{CDD204B9-154C-4072-8858-D4ACEE8DEC41}"/>
    <cellStyle name="20% — акцент2 12 15" xfId="4948" xr:uid="{6B5BD81A-952F-46AD-9DA4-C9AD33F4A617}"/>
    <cellStyle name="20% - Акцент2 12 15 2" xfId="4949" xr:uid="{5E27DEBC-8A6A-46E8-8CCB-AEA8534FF155}"/>
    <cellStyle name="20% — акцент2 12 15 2" xfId="4950" xr:uid="{1AE27722-E5FE-4BCE-8213-EF3D4A1DD9B0}"/>
    <cellStyle name="20% - Акцент2 12 16" xfId="4951" xr:uid="{48A68737-69F5-43E6-B78C-16936AE36300}"/>
    <cellStyle name="20% — акцент2 12 16" xfId="4952" xr:uid="{588D914B-C82B-4E2B-A904-9CE0DE8CA584}"/>
    <cellStyle name="20% - Акцент2 12 16 2" xfId="4953" xr:uid="{F4BD7100-98B2-47E8-A474-ABBE2E1DAA65}"/>
    <cellStyle name="20% — акцент2 12 16 2" xfId="4954" xr:uid="{ED3E6A3D-C4E0-473F-949F-CA15DE83241E}"/>
    <cellStyle name="20% - Акцент2 12 17" xfId="4955" xr:uid="{DC3D6383-8B0A-4B2B-BC19-E4CCEDBAACC6}"/>
    <cellStyle name="20% — акцент2 12 17" xfId="4956" xr:uid="{11CC3FA3-FF66-4B7D-AF3C-C8F78F0E60A4}"/>
    <cellStyle name="20% - Акцент2 12 17 2" xfId="4957" xr:uid="{55C35A16-2874-4D70-8886-2FE14E9AB1F2}"/>
    <cellStyle name="20% — акцент2 12 17 2" xfId="4958" xr:uid="{16EC3387-15AA-4BFD-AB9B-00C8381A3BD1}"/>
    <cellStyle name="20% - Акцент2 12 18" xfId="4959" xr:uid="{127712A2-E38B-4672-9B08-6ED8376A1D11}"/>
    <cellStyle name="20% — акцент2 12 18" xfId="4960" xr:uid="{579029DE-D171-49C6-98B0-71779DAEBFAA}"/>
    <cellStyle name="20% - Акцент2 12 18 2" xfId="4961" xr:uid="{20125CB2-0C8F-4415-844A-B7BB3FBF26FF}"/>
    <cellStyle name="20% — акцент2 12 18 2" xfId="4962" xr:uid="{66178166-B5A1-4344-996F-6A9B52D9A678}"/>
    <cellStyle name="20% - Акцент2 12 19" xfId="4963" xr:uid="{56EAC52E-F4E6-4943-B256-4633E462303F}"/>
    <cellStyle name="20% — акцент2 12 19" xfId="4964" xr:uid="{F6AF6FFE-00E7-4CFD-946B-1DF11DE4618F}"/>
    <cellStyle name="20% - Акцент2 12 19 2" xfId="4965" xr:uid="{D1A3D662-892E-48B8-A5ED-BCE8A482C18E}"/>
    <cellStyle name="20% — акцент2 12 19 2" xfId="4966" xr:uid="{D9B147E9-0686-48E3-AF04-63C64F6FF03C}"/>
    <cellStyle name="20% - Акцент2 12 2" xfId="4967" xr:uid="{9CA33FD1-3021-436A-AB10-FF01D0071281}"/>
    <cellStyle name="20% — акцент2 12 2" xfId="4968" xr:uid="{367BA153-E362-4697-AD66-C5C26DDF080C}"/>
    <cellStyle name="20% - Акцент2 12 2 10" xfId="4969" xr:uid="{4F701535-3DA8-4864-9EFC-7B28D9B67322}"/>
    <cellStyle name="20% - Акцент2 12 2 10 2" xfId="4970" xr:uid="{E0C1AD10-226B-400F-AA79-7242DE5BE3DC}"/>
    <cellStyle name="20% - Акцент2 12 2 11" xfId="4971" xr:uid="{426FD792-098B-4DC9-9E26-5B58D9492FFC}"/>
    <cellStyle name="20% - Акцент2 12 2 11 2" xfId="4972" xr:uid="{CEDA531B-B846-4321-B64C-2AADC6E03F05}"/>
    <cellStyle name="20% - Акцент2 12 2 12" xfId="4973" xr:uid="{1ED54929-43DB-4EC6-B049-D6C4795C2D0A}"/>
    <cellStyle name="20% - Акцент2 12 2 12 2" xfId="4974" xr:uid="{1BD23AB6-2171-40E5-9916-1E96FC90CD9C}"/>
    <cellStyle name="20% - Акцент2 12 2 13" xfId="4975" xr:uid="{73D5BF38-8CA9-407C-82E1-E08D503C074D}"/>
    <cellStyle name="20% - Акцент2 12 2 13 2" xfId="4976" xr:uid="{53F1B238-8BE1-4B85-A98A-EB59E8B1239F}"/>
    <cellStyle name="20% - Акцент2 12 2 14" xfId="4977" xr:uid="{31356ECB-8B73-4CF1-9AC3-ADE3DD10F258}"/>
    <cellStyle name="20% - Акцент2 12 2 14 2" xfId="4978" xr:uid="{25EFB975-FDD6-47C7-8350-2C791180A4F2}"/>
    <cellStyle name="20% - Акцент2 12 2 15" xfId="4979" xr:uid="{966083FF-AC46-487F-95CA-19A47CC362DE}"/>
    <cellStyle name="20% - Акцент2 12 2 15 2" xfId="4980" xr:uid="{F0818D88-283F-4BC4-BADC-DBD3C74B7497}"/>
    <cellStyle name="20% - Акцент2 12 2 16" xfId="4981" xr:uid="{F9F1D0A3-FFAD-420A-B438-1FDAF0F10614}"/>
    <cellStyle name="20% - Акцент2 12 2 16 2" xfId="4982" xr:uid="{1745F3D6-68D6-4B4F-9001-F60996B6394C}"/>
    <cellStyle name="20% - Акцент2 12 2 17" xfId="4983" xr:uid="{B9A782FB-0B4B-4BE8-9B6E-224EA11C2CB1}"/>
    <cellStyle name="20% - Акцент2 12 2 17 2" xfId="4984" xr:uid="{06CBAF36-170B-43A4-9F37-F95566E7F9EF}"/>
    <cellStyle name="20% - Акцент2 12 2 18" xfId="4985" xr:uid="{A521E3FB-B5D2-472E-B8E3-1D7D8EDE8BD7}"/>
    <cellStyle name="20% - Акцент2 12 2 18 2" xfId="4986" xr:uid="{8F14B2D6-9460-4281-8500-5CD862932187}"/>
    <cellStyle name="20% - Акцент2 12 2 19" xfId="4987" xr:uid="{C701E4CC-BBCB-44D7-82AD-976709CB8330}"/>
    <cellStyle name="20% - Акцент2 12 2 19 2" xfId="4988" xr:uid="{30757E36-3BA7-4F6E-AC7D-3B980E6A48F3}"/>
    <cellStyle name="20% - Акцент2 12 2 2" xfId="4989" xr:uid="{DE367DB8-8C30-446C-8A0C-B485FBDF0F1C}"/>
    <cellStyle name="20% — акцент2 12 2 2" xfId="4990" xr:uid="{2A7F6EA2-539F-4B8E-B404-A6EE46BF18AB}"/>
    <cellStyle name="20% - Акцент2 12 2 2 2" xfId="4991" xr:uid="{A07D9C67-560A-4901-8B8E-F1484611C23E}"/>
    <cellStyle name="20% - Акцент2 12 2 20" xfId="4992" xr:uid="{C978400E-9F2C-4618-B8EA-849D678DFB5C}"/>
    <cellStyle name="20% - Акцент2 12 2 20 2" xfId="4993" xr:uid="{F6315264-EDA3-4770-84C1-14EE54041297}"/>
    <cellStyle name="20% - Акцент2 12 2 21" xfId="4994" xr:uid="{0F657727-4033-467B-8AF2-C3CD8FD1A516}"/>
    <cellStyle name="20% - Акцент2 12 2 3" xfId="4995" xr:uid="{44D3F62F-F0DF-4827-89B1-F157FAE94E17}"/>
    <cellStyle name="20% - Акцент2 12 2 3 2" xfId="4996" xr:uid="{9D47CF6E-47B9-44E2-B9C0-577D5FF49194}"/>
    <cellStyle name="20% - Акцент2 12 2 4" xfId="4997" xr:uid="{38C08FAB-0A95-4227-BCAB-81D4A7536239}"/>
    <cellStyle name="20% - Акцент2 12 2 4 2" xfId="4998" xr:uid="{3C2502C6-F910-4741-837C-33FF33E430AD}"/>
    <cellStyle name="20% - Акцент2 12 2 5" xfId="4999" xr:uid="{53DBC9C1-75A2-40BF-B91C-78ADBB196846}"/>
    <cellStyle name="20% - Акцент2 12 2 5 2" xfId="5000" xr:uid="{52FFEFC9-2E8E-4EDE-AC22-E3EEC3028CEA}"/>
    <cellStyle name="20% - Акцент2 12 2 6" xfId="5001" xr:uid="{B53130AD-061A-4654-A83E-24C5BC9474F6}"/>
    <cellStyle name="20% - Акцент2 12 2 6 2" xfId="5002" xr:uid="{DBCD21D9-880D-432E-A550-9B61F7ED9166}"/>
    <cellStyle name="20% - Акцент2 12 2 7" xfId="5003" xr:uid="{5AB32987-ACDE-42E5-AFCA-1AE9A4F4665C}"/>
    <cellStyle name="20% - Акцент2 12 2 7 2" xfId="5004" xr:uid="{365517D5-587A-4AA6-AFEC-41FA97241486}"/>
    <cellStyle name="20% - Акцент2 12 2 8" xfId="5005" xr:uid="{835CA0D6-50DE-4FDE-8959-288A243A4DCE}"/>
    <cellStyle name="20% - Акцент2 12 2 8 2" xfId="5006" xr:uid="{7F1E1DA6-9B8C-4682-9E64-5837DE19E8FF}"/>
    <cellStyle name="20% - Акцент2 12 2 9" xfId="5007" xr:uid="{C9A16ABE-FAE4-4440-9344-BD6A10FF2105}"/>
    <cellStyle name="20% - Акцент2 12 2 9 2" xfId="5008" xr:uid="{356E5995-F6DC-489C-8A47-A5DF91CA2F7C}"/>
    <cellStyle name="20% - Акцент2 12 20" xfId="5009" xr:uid="{3C922532-5326-4062-A8D1-E654EAB3C869}"/>
    <cellStyle name="20% — акцент2 12 20" xfId="5010" xr:uid="{C124CDFE-EEC0-4C7B-BC21-E88690F2EE0C}"/>
    <cellStyle name="20% - Акцент2 12 20 2" xfId="5011" xr:uid="{ECBD7D48-3FCB-4F9C-9099-766555F0C176}"/>
    <cellStyle name="20% — акцент2 12 20 2" xfId="5012" xr:uid="{EECA6C1D-D18A-4D2D-BD46-F505F04C64DF}"/>
    <cellStyle name="20% - Акцент2 12 21" xfId="5013" xr:uid="{3F38EA8E-9365-445D-BA7E-B63FEEAE9274}"/>
    <cellStyle name="20% — акцент2 12 21" xfId="5014" xr:uid="{B49FED55-5405-49EA-80DE-1AB6FEABB35C}"/>
    <cellStyle name="20% - Акцент2 12 21 2" xfId="5015" xr:uid="{169BD186-2FD2-4F94-AC8B-979390664633}"/>
    <cellStyle name="20% - Акцент2 12 22" xfId="5016" xr:uid="{FE1860F6-F6A8-4B4B-A5D8-D37E2D06CB55}"/>
    <cellStyle name="20% - Акцент2 12 22 2" xfId="5017" xr:uid="{B1E84A1D-21A5-4128-B5CA-35364F7F26FD}"/>
    <cellStyle name="20% - Акцент2 12 23" xfId="5018" xr:uid="{A3B57FF5-F0B8-4280-8837-BA39F3AE025A}"/>
    <cellStyle name="20% - Акцент2 12 3" xfId="5019" xr:uid="{9103CDA8-7E91-42B0-A815-EA8A5A131050}"/>
    <cellStyle name="20% — акцент2 12 3" xfId="5020" xr:uid="{8E030AB5-0B7E-4EA4-B50D-94E15D55F264}"/>
    <cellStyle name="20% - Акцент2 12 3 10" xfId="5021" xr:uid="{FF6482D3-92F8-4971-88A3-A941F4EAF5EB}"/>
    <cellStyle name="20% - Акцент2 12 3 10 2" xfId="5022" xr:uid="{2EF218F9-D535-4686-B867-4D6A435EC8CB}"/>
    <cellStyle name="20% - Акцент2 12 3 11" xfId="5023" xr:uid="{506AEE9D-AB3D-4D94-8EF0-CD90A9789BE5}"/>
    <cellStyle name="20% - Акцент2 12 3 11 2" xfId="5024" xr:uid="{8CFCE996-044E-4601-A383-24D4BBCCF31E}"/>
    <cellStyle name="20% - Акцент2 12 3 12" xfId="5025" xr:uid="{B39B1BDB-0AF6-420E-89C6-81F0D9D57FA5}"/>
    <cellStyle name="20% - Акцент2 12 3 12 2" xfId="5026" xr:uid="{937A2FFA-689C-490B-B921-79B802B360C5}"/>
    <cellStyle name="20% - Акцент2 12 3 13" xfId="5027" xr:uid="{02A22A33-4FFC-42C8-A993-FEA69D6F5D86}"/>
    <cellStyle name="20% - Акцент2 12 3 13 2" xfId="5028" xr:uid="{57D49593-415F-442E-B4A2-CA4EEA44E3F6}"/>
    <cellStyle name="20% - Акцент2 12 3 14" xfId="5029" xr:uid="{1D07E903-CEB1-467E-876C-257A3C1684FD}"/>
    <cellStyle name="20% - Акцент2 12 3 14 2" xfId="5030" xr:uid="{6630606F-CEC5-4FE8-AADC-39CD03626EDB}"/>
    <cellStyle name="20% - Акцент2 12 3 15" xfId="5031" xr:uid="{2366A2DD-DF94-4F2C-8348-34EE3152F755}"/>
    <cellStyle name="20% - Акцент2 12 3 15 2" xfId="5032" xr:uid="{7F0F43B9-C3A2-46BB-8127-759C269ECB99}"/>
    <cellStyle name="20% - Акцент2 12 3 16" xfId="5033" xr:uid="{9918BFE1-4A17-4DB5-9489-63E6AFD76278}"/>
    <cellStyle name="20% - Акцент2 12 3 16 2" xfId="5034" xr:uid="{016DF7C8-7162-402D-8343-51755CFC4447}"/>
    <cellStyle name="20% - Акцент2 12 3 17" xfId="5035" xr:uid="{C49618B2-000B-4554-AEF3-B1543D7D5070}"/>
    <cellStyle name="20% - Акцент2 12 3 17 2" xfId="5036" xr:uid="{F3BA49FF-82E1-4AFB-999E-0BF0EF431CDC}"/>
    <cellStyle name="20% - Акцент2 12 3 18" xfId="5037" xr:uid="{3368CA9F-09A7-4ECB-A81B-3D3FCD22D8CC}"/>
    <cellStyle name="20% - Акцент2 12 3 18 2" xfId="5038" xr:uid="{238A6FED-24BE-4B8D-93D3-571BEC8CE7E8}"/>
    <cellStyle name="20% - Акцент2 12 3 19" xfId="5039" xr:uid="{0D4007CB-F82C-42E2-9AF3-DD8E5DB2A36D}"/>
    <cellStyle name="20% - Акцент2 12 3 19 2" xfId="5040" xr:uid="{3E8BBEB7-AD65-43D1-84E2-9B175F5A0553}"/>
    <cellStyle name="20% - Акцент2 12 3 2" xfId="5041" xr:uid="{DF730716-6F40-4445-8789-E9242EF15FB7}"/>
    <cellStyle name="20% — акцент2 12 3 2" xfId="5042" xr:uid="{A05E71AA-FDB2-4EC0-B4AF-C52171E36014}"/>
    <cellStyle name="20% - Акцент2 12 3 2 2" xfId="5043" xr:uid="{3C6DEA0F-8DE5-458E-86CE-B193EBEF1617}"/>
    <cellStyle name="20% - Акцент2 12 3 20" xfId="5044" xr:uid="{019B0564-6708-44DA-9705-2D37611B7995}"/>
    <cellStyle name="20% - Акцент2 12 3 3" xfId="5045" xr:uid="{9254688D-C936-4C9F-A1F7-64E1DC44BD2D}"/>
    <cellStyle name="20% - Акцент2 12 3 3 2" xfId="5046" xr:uid="{94E91DCF-B271-4DD2-B09C-1C93AB67FEA1}"/>
    <cellStyle name="20% - Акцент2 12 3 4" xfId="5047" xr:uid="{628636DB-6996-46E7-AABC-552D30423F15}"/>
    <cellStyle name="20% - Акцент2 12 3 4 2" xfId="5048" xr:uid="{07454990-84DB-4DEC-B344-58012376362E}"/>
    <cellStyle name="20% - Акцент2 12 3 5" xfId="5049" xr:uid="{79FA6F42-D105-4214-904A-A2752A28C850}"/>
    <cellStyle name="20% - Акцент2 12 3 5 2" xfId="5050" xr:uid="{A565A354-3CDA-49E4-86F4-52A0BA95855E}"/>
    <cellStyle name="20% - Акцент2 12 3 6" xfId="5051" xr:uid="{F1101D38-8E47-4303-9CCD-D9D4D8D2A1D2}"/>
    <cellStyle name="20% - Акцент2 12 3 6 2" xfId="5052" xr:uid="{4467E03B-CD5F-4990-AABE-9340EEF12FED}"/>
    <cellStyle name="20% - Акцент2 12 3 7" xfId="5053" xr:uid="{26033445-A19D-4259-8174-39AFE92B6841}"/>
    <cellStyle name="20% - Акцент2 12 3 7 2" xfId="5054" xr:uid="{C24796D3-C4D8-4395-88A2-FA781A846601}"/>
    <cellStyle name="20% - Акцент2 12 3 8" xfId="5055" xr:uid="{B99D6C91-302C-4BE5-ACC5-66B1267A1B6A}"/>
    <cellStyle name="20% - Акцент2 12 3 8 2" xfId="5056" xr:uid="{B6D0D460-A8A7-4AAC-9655-91BBA482FA0C}"/>
    <cellStyle name="20% - Акцент2 12 3 9" xfId="5057" xr:uid="{A4573469-3B0D-4995-A941-EEF09F60D373}"/>
    <cellStyle name="20% - Акцент2 12 3 9 2" xfId="5058" xr:uid="{C6497DC9-32F1-4D11-9198-5DDD72174801}"/>
    <cellStyle name="20% - Акцент2 12 4" xfId="5059" xr:uid="{1B1E7E95-A367-4516-AE98-21D4F6EC723F}"/>
    <cellStyle name="20% — акцент2 12 4" xfId="5060" xr:uid="{7B948865-398B-4430-BB80-6E54524ADDB2}"/>
    <cellStyle name="20% - Акцент2 12 4 2" xfId="5061" xr:uid="{87364D84-B852-4F37-A12B-A8F648FD4A1C}"/>
    <cellStyle name="20% — акцент2 12 4 2" xfId="5062" xr:uid="{4C7F1362-AD6F-4D42-9DCF-E1B693F4D44A}"/>
    <cellStyle name="20% - Акцент2 12 5" xfId="5063" xr:uid="{5C7B4F5F-F0F6-4951-87A9-B3696FD18C98}"/>
    <cellStyle name="20% — акцент2 12 5" xfId="5064" xr:uid="{C559FF31-8BC2-4F1D-9B3C-1B8CD9FD158A}"/>
    <cellStyle name="20% - Акцент2 12 5 2" xfId="5065" xr:uid="{414095E4-E728-4835-A355-866AE32CDE9A}"/>
    <cellStyle name="20% — акцент2 12 5 2" xfId="5066" xr:uid="{297E1C0A-71C5-41EF-863B-8919662E3464}"/>
    <cellStyle name="20% - Акцент2 12 6" xfId="5067" xr:uid="{388F1E66-7545-4687-86C2-7C3F197B6A5E}"/>
    <cellStyle name="20% — акцент2 12 6" xfId="5068" xr:uid="{4C769ABF-44D5-4172-9529-5E50C812A3B8}"/>
    <cellStyle name="20% - Акцент2 12 6 2" xfId="5069" xr:uid="{21614EA2-EC16-4821-8EBA-C382963A1051}"/>
    <cellStyle name="20% — акцент2 12 6 2" xfId="5070" xr:uid="{D327D7B0-3B3C-4C63-A5D2-3718CC12D4A5}"/>
    <cellStyle name="20% - Акцент2 12 7" xfId="5071" xr:uid="{E9F4C6E0-5E6D-41EF-8565-37E14301558A}"/>
    <cellStyle name="20% — акцент2 12 7" xfId="5072" xr:uid="{999C29CF-8E1C-49DC-A751-74F1CAD260A1}"/>
    <cellStyle name="20% - Акцент2 12 7 2" xfId="5073" xr:uid="{6D1F7BA2-F7DB-4545-AA4C-A4A54B757782}"/>
    <cellStyle name="20% — акцент2 12 7 2" xfId="5074" xr:uid="{DCEBEE33-E4F8-42DB-BDBF-00FA33B06FED}"/>
    <cellStyle name="20% - Акцент2 12 8" xfId="5075" xr:uid="{9067E53F-3FB1-4EB6-A670-694EE24B1188}"/>
    <cellStyle name="20% — акцент2 12 8" xfId="5076" xr:uid="{28AA1D6A-99E4-4A20-97AC-3BF2FE700D22}"/>
    <cellStyle name="20% - Акцент2 12 8 2" xfId="5077" xr:uid="{3D4ACCE5-B9C1-4E78-83F7-138533A9FFF3}"/>
    <cellStyle name="20% — акцент2 12 8 2" xfId="5078" xr:uid="{F5E1DEAB-B5C8-492E-B635-516B75877974}"/>
    <cellStyle name="20% - Акцент2 12 9" xfId="5079" xr:uid="{16338F68-29D2-4275-9677-F8E2A72C7FE5}"/>
    <cellStyle name="20% — акцент2 12 9" xfId="5080" xr:uid="{16B2A949-9CBF-45BF-A09D-7D7353DC9F3F}"/>
    <cellStyle name="20% - Акцент2 12 9 2" xfId="5081" xr:uid="{D3F0CCCE-903B-47E3-BFEF-9211853C7D0A}"/>
    <cellStyle name="20% — акцент2 12 9 2" xfId="5082" xr:uid="{3E5ED786-190F-40A5-BF25-6A6BAC39A941}"/>
    <cellStyle name="20% - Акцент2 13" xfId="5083" xr:uid="{E213FF3E-9965-4AC1-BFE1-F53E341F5278}"/>
    <cellStyle name="20% — акцент2 13" xfId="5084" xr:uid="{19670B62-54E2-474D-AA5F-1676C46218CC}"/>
    <cellStyle name="20% - Акцент2 13 10" xfId="5085" xr:uid="{1590046F-8B27-4E58-B5E6-DB1F1AB9EC34}"/>
    <cellStyle name="20% — акцент2 13 10" xfId="5086" xr:uid="{D511EF79-0BC6-402D-BFFA-43ECA040FD78}"/>
    <cellStyle name="20% - Акцент2 13 10 2" xfId="5087" xr:uid="{4E73D4F7-C2A5-4516-94D3-439F7701C8BC}"/>
    <cellStyle name="20% — акцент2 13 10 2" xfId="5088" xr:uid="{21663DC7-EF86-4F2E-92CA-A5636820355D}"/>
    <cellStyle name="20% - Акцент2 13 11" xfId="5089" xr:uid="{965B632D-3DBC-4929-971C-50BA5339B83E}"/>
    <cellStyle name="20% — акцент2 13 11" xfId="5090" xr:uid="{DCE7BEB1-CB41-44D5-8E28-A6326FE55FA2}"/>
    <cellStyle name="20% - Акцент2 13 11 2" xfId="5091" xr:uid="{1FAAA093-9D89-4AC6-BC12-AA66F094842A}"/>
    <cellStyle name="20% — акцент2 13 11 2" xfId="5092" xr:uid="{7470D1A3-05B0-40B2-91B8-167D36F39D29}"/>
    <cellStyle name="20% - Акцент2 13 12" xfId="5093" xr:uid="{C7B27963-A7FB-4491-8BF5-A2399A322628}"/>
    <cellStyle name="20% — акцент2 13 12" xfId="5094" xr:uid="{61FC8F0B-369C-4210-8F40-728CE8A51FEF}"/>
    <cellStyle name="20% - Акцент2 13 12 2" xfId="5095" xr:uid="{899DFC23-0111-4D5F-854C-E8BCABC17A63}"/>
    <cellStyle name="20% — акцент2 13 12 2" xfId="5096" xr:uid="{1FF152C3-5347-4E10-827E-AD1B267D7294}"/>
    <cellStyle name="20% - Акцент2 13 13" xfId="5097" xr:uid="{CD1354AE-BEDB-4433-A425-DD0BCB2FE6E0}"/>
    <cellStyle name="20% — акцент2 13 13" xfId="5098" xr:uid="{409C3325-1076-423E-A5C1-0931296E1AD6}"/>
    <cellStyle name="20% - Акцент2 13 13 2" xfId="5099" xr:uid="{46F3A793-3232-49B4-8ADA-01EFFF9EE663}"/>
    <cellStyle name="20% — акцент2 13 13 2" xfId="5100" xr:uid="{0402F55A-437E-4B94-8888-2F918D10A27B}"/>
    <cellStyle name="20% - Акцент2 13 14" xfId="5101" xr:uid="{3667C4EF-24A8-4779-B1BD-E36F863C1E01}"/>
    <cellStyle name="20% — акцент2 13 14" xfId="5102" xr:uid="{99521117-8F59-4C13-9ACD-589F7319306D}"/>
    <cellStyle name="20% - Акцент2 13 14 2" xfId="5103" xr:uid="{A88AD013-F56A-4C13-8B08-F56F77BE184A}"/>
    <cellStyle name="20% — акцент2 13 14 2" xfId="5104" xr:uid="{F6676803-DC25-4827-83F8-7D491AE99489}"/>
    <cellStyle name="20% - Акцент2 13 15" xfId="5105" xr:uid="{FDDBE564-D26F-4089-9F53-E4392D96F787}"/>
    <cellStyle name="20% — акцент2 13 15" xfId="5106" xr:uid="{97AF72FD-052E-4F1A-BAB2-A3E661144C73}"/>
    <cellStyle name="20% - Акцент2 13 15 2" xfId="5107" xr:uid="{B33B2A66-6D84-4AB0-AA2C-882FFCF5649B}"/>
    <cellStyle name="20% — акцент2 13 15 2" xfId="5108" xr:uid="{F3D99A4E-9E0C-443D-B753-CC42DE28ECAE}"/>
    <cellStyle name="20% - Акцент2 13 16" xfId="5109" xr:uid="{D1A07F34-C328-4338-ADFE-072A4F8A240F}"/>
    <cellStyle name="20% — акцент2 13 16" xfId="5110" xr:uid="{AA1751FA-2C89-4DBE-BFE9-09EFA039AE38}"/>
    <cellStyle name="20% - Акцент2 13 16 2" xfId="5111" xr:uid="{C386B930-13A3-42AE-A75F-3488DAE417B1}"/>
    <cellStyle name="20% — акцент2 13 16 2" xfId="5112" xr:uid="{3FE71537-203C-448B-A39F-19888000D52C}"/>
    <cellStyle name="20% - Акцент2 13 17" xfId="5113" xr:uid="{3F7082BB-6C35-4129-9E2D-77FBF7A8549C}"/>
    <cellStyle name="20% — акцент2 13 17" xfId="5114" xr:uid="{BB263265-BC0C-4D1F-B97B-C897AE22EC1F}"/>
    <cellStyle name="20% - Акцент2 13 17 2" xfId="5115" xr:uid="{4AAE5F3B-CD89-4A05-9AD0-4FE80B455EA9}"/>
    <cellStyle name="20% — акцент2 13 17 2" xfId="5116" xr:uid="{17D691EF-A305-42C7-B22A-9029647AEF7F}"/>
    <cellStyle name="20% - Акцент2 13 18" xfId="5117" xr:uid="{444338B3-9964-4849-9054-98D20367F063}"/>
    <cellStyle name="20% — акцент2 13 18" xfId="5118" xr:uid="{6A88A2A0-18AA-4711-A194-A645B1A70C9B}"/>
    <cellStyle name="20% - Акцент2 13 18 2" xfId="5119" xr:uid="{1FD7C4A2-A75B-4632-A3CF-95038FADE125}"/>
    <cellStyle name="20% — акцент2 13 18 2" xfId="5120" xr:uid="{8B52D929-3CEF-455C-AD10-BA3C2A0CA9E0}"/>
    <cellStyle name="20% - Акцент2 13 19" xfId="5121" xr:uid="{600EDA65-9979-4A55-86F4-F27FA274AA9E}"/>
    <cellStyle name="20% — акцент2 13 19" xfId="5122" xr:uid="{E9F90887-4AC5-419D-BECB-A2931F2A3AFA}"/>
    <cellStyle name="20% - Акцент2 13 19 2" xfId="5123" xr:uid="{69963CCE-A85E-4D3D-B432-3E63B1683C07}"/>
    <cellStyle name="20% — акцент2 13 19 2" xfId="5124" xr:uid="{6DA9CB3D-C8D0-46BC-88EE-9A985ABD6B7B}"/>
    <cellStyle name="20% - Акцент2 13 2" xfId="5125" xr:uid="{F02067E9-6E06-4CD1-AA12-6A887B7490CD}"/>
    <cellStyle name="20% — акцент2 13 2" xfId="5126" xr:uid="{F85FCE39-5E3D-4B08-A8A7-B6D84083384A}"/>
    <cellStyle name="20% - Акцент2 13 2 10" xfId="5127" xr:uid="{7F99D94E-9A2B-4B02-BF4D-45DEB8E3437F}"/>
    <cellStyle name="20% - Акцент2 13 2 10 2" xfId="5128" xr:uid="{A4A6752B-08B8-495C-806D-443688BD2E98}"/>
    <cellStyle name="20% - Акцент2 13 2 11" xfId="5129" xr:uid="{A77AD961-E1F7-4FB3-AF71-032C8ED90E80}"/>
    <cellStyle name="20% - Акцент2 13 2 11 2" xfId="5130" xr:uid="{727EC7A6-94F1-4237-B35D-20DCC55B7859}"/>
    <cellStyle name="20% - Акцент2 13 2 12" xfId="5131" xr:uid="{7A456574-3F37-483E-ABA3-2E1C1664A9F8}"/>
    <cellStyle name="20% - Акцент2 13 2 12 2" xfId="5132" xr:uid="{D360D344-D196-4C56-B051-36E7C28C0274}"/>
    <cellStyle name="20% - Акцент2 13 2 13" xfId="5133" xr:uid="{BEA64348-DEDC-4812-B4CE-80002686479C}"/>
    <cellStyle name="20% - Акцент2 13 2 13 2" xfId="5134" xr:uid="{2DCE421E-135D-4705-963A-A4CD294D73B7}"/>
    <cellStyle name="20% - Акцент2 13 2 14" xfId="5135" xr:uid="{C786E776-444C-496F-B1F6-3771F8CE5D19}"/>
    <cellStyle name="20% - Акцент2 13 2 14 2" xfId="5136" xr:uid="{4A2A90DA-116C-4B83-8D43-34E41B91B716}"/>
    <cellStyle name="20% - Акцент2 13 2 15" xfId="5137" xr:uid="{A4BB5E35-6C70-4146-AFE3-3DFF3527EDD1}"/>
    <cellStyle name="20% - Акцент2 13 2 15 2" xfId="5138" xr:uid="{E417A2C3-E162-48DD-942E-7B37D904148A}"/>
    <cellStyle name="20% - Акцент2 13 2 16" xfId="5139" xr:uid="{70DDD9E7-1F8B-423B-BB9D-DD60BDD2B90A}"/>
    <cellStyle name="20% - Акцент2 13 2 16 2" xfId="5140" xr:uid="{648020B9-4EF0-4983-8E89-9D5867A15EDA}"/>
    <cellStyle name="20% - Акцент2 13 2 17" xfId="5141" xr:uid="{24DC9CDD-205D-49A8-83FC-0E4E86E7FAD6}"/>
    <cellStyle name="20% - Акцент2 13 2 17 2" xfId="5142" xr:uid="{8099FCB3-93C9-47C4-A65B-4565CCFE31E0}"/>
    <cellStyle name="20% - Акцент2 13 2 18" xfId="5143" xr:uid="{24D1D328-0BDA-4188-BE53-F6D1340079A3}"/>
    <cellStyle name="20% - Акцент2 13 2 18 2" xfId="5144" xr:uid="{62008DBC-0405-4FE2-8CAD-E9276E2193D6}"/>
    <cellStyle name="20% - Акцент2 13 2 19" xfId="5145" xr:uid="{A079DCA9-5973-4D0C-B5AA-802BA8CCF5A7}"/>
    <cellStyle name="20% - Акцент2 13 2 19 2" xfId="5146" xr:uid="{BCF3C7BE-09A6-45CB-B86F-44359876ADD1}"/>
    <cellStyle name="20% - Акцент2 13 2 2" xfId="5147" xr:uid="{280C66CF-3A49-41EF-93D2-EB5C5F8DBC9C}"/>
    <cellStyle name="20% — акцент2 13 2 2" xfId="5148" xr:uid="{B7AD3A03-60B5-4D8C-8DFF-426C015A5B7C}"/>
    <cellStyle name="20% - Акцент2 13 2 2 2" xfId="5149" xr:uid="{117388CD-56FC-4801-B338-7AC5EB1F5A33}"/>
    <cellStyle name="20% - Акцент2 13 2 20" xfId="5150" xr:uid="{137487EB-BCBB-45DE-8756-76FEE7FAB14F}"/>
    <cellStyle name="20% - Акцент2 13 2 20 2" xfId="5151" xr:uid="{4E150F52-2BE7-4508-8BDF-1443FE6C685C}"/>
    <cellStyle name="20% - Акцент2 13 2 21" xfId="5152" xr:uid="{1FD59556-FDEA-4A2C-B236-9C10BFB52B6C}"/>
    <cellStyle name="20% - Акцент2 13 2 3" xfId="5153" xr:uid="{F178F5F0-8A32-4936-ADDF-DA1F3436E74E}"/>
    <cellStyle name="20% - Акцент2 13 2 3 2" xfId="5154" xr:uid="{B6507A51-0B48-405B-B0EF-42725AC698BB}"/>
    <cellStyle name="20% - Акцент2 13 2 4" xfId="5155" xr:uid="{4B222AAA-A9E3-413B-B958-539A3E223680}"/>
    <cellStyle name="20% - Акцент2 13 2 4 2" xfId="5156" xr:uid="{7DAE8373-D09D-4283-8B88-D1B2EABCC8A3}"/>
    <cellStyle name="20% - Акцент2 13 2 5" xfId="5157" xr:uid="{9FD1A6BF-B3E1-4929-9D73-9E4A31358E96}"/>
    <cellStyle name="20% - Акцент2 13 2 5 2" xfId="5158" xr:uid="{4CC0689C-F6F2-4A74-8ADE-57B5BE99D897}"/>
    <cellStyle name="20% - Акцент2 13 2 6" xfId="5159" xr:uid="{66C2809F-F31E-4887-B899-DEC2B39EC592}"/>
    <cellStyle name="20% - Акцент2 13 2 6 2" xfId="5160" xr:uid="{D78E54F5-1C1C-4079-A3F2-C12A96890F57}"/>
    <cellStyle name="20% - Акцент2 13 2 7" xfId="5161" xr:uid="{F1720A55-32A3-4DC9-8CF4-F59A46DB14B1}"/>
    <cellStyle name="20% - Акцент2 13 2 7 2" xfId="5162" xr:uid="{284A9ADA-93D2-42E0-A0B2-0BDC2A1B01A7}"/>
    <cellStyle name="20% - Акцент2 13 2 8" xfId="5163" xr:uid="{B4D8AD5C-68DB-474C-9B68-A24F7F96E332}"/>
    <cellStyle name="20% - Акцент2 13 2 8 2" xfId="5164" xr:uid="{34861351-B965-439E-A838-232FA2B1F50F}"/>
    <cellStyle name="20% - Акцент2 13 2 9" xfId="5165" xr:uid="{833F1D68-1E59-4F25-9841-8F807B65B6C5}"/>
    <cellStyle name="20% - Акцент2 13 2 9 2" xfId="5166" xr:uid="{2DCE1A95-8DB7-4A57-BD4A-2094B48F7EA2}"/>
    <cellStyle name="20% - Акцент2 13 20" xfId="5167" xr:uid="{45CC25AE-5F7A-40CA-A190-6E7D27149F68}"/>
    <cellStyle name="20% — акцент2 13 20" xfId="5168" xr:uid="{D051610B-89F7-4170-8635-EB2B2C54FC38}"/>
    <cellStyle name="20% - Акцент2 13 20 2" xfId="5169" xr:uid="{D0646269-20DA-48B4-9C4F-BB7DC084F39C}"/>
    <cellStyle name="20% — акцент2 13 20 2" xfId="5170" xr:uid="{B62BA43A-C012-4D84-9C9B-F453571C28F1}"/>
    <cellStyle name="20% - Акцент2 13 21" xfId="5171" xr:uid="{5C060475-64C1-41F8-8FE3-BE9342D84D61}"/>
    <cellStyle name="20% — акцент2 13 21" xfId="5172" xr:uid="{59310260-3A08-44A0-9526-4E549D6255C6}"/>
    <cellStyle name="20% - Акцент2 13 21 2" xfId="5173" xr:uid="{A78B3CF1-0A9E-4992-9BC7-81D7FB02B05F}"/>
    <cellStyle name="20% - Акцент2 13 22" xfId="5174" xr:uid="{6535AE64-8874-46A9-AB07-5687657F9925}"/>
    <cellStyle name="20% - Акцент2 13 22 2" xfId="5175" xr:uid="{384C78D4-6214-4A76-92D3-32B84683BE2F}"/>
    <cellStyle name="20% - Акцент2 13 23" xfId="5176" xr:uid="{5795A6A7-2342-4930-9A32-1331FB462AC4}"/>
    <cellStyle name="20% - Акцент2 13 3" xfId="5177" xr:uid="{EE7A4AB8-8AF4-4281-AF32-C1B5AE1685E1}"/>
    <cellStyle name="20% — акцент2 13 3" xfId="5178" xr:uid="{FD1E6696-B4DD-4271-B4B1-1AA8B3100DD6}"/>
    <cellStyle name="20% - Акцент2 13 3 10" xfId="5179" xr:uid="{A5DFD7C4-6A2E-4252-92F4-64D5A49D485C}"/>
    <cellStyle name="20% - Акцент2 13 3 10 2" xfId="5180" xr:uid="{8EE71C79-3287-492B-A0C5-BA8BCFC58739}"/>
    <cellStyle name="20% - Акцент2 13 3 11" xfId="5181" xr:uid="{7321744D-8807-40D5-8DA5-46A41CB85527}"/>
    <cellStyle name="20% - Акцент2 13 3 11 2" xfId="5182" xr:uid="{BBFF1BFA-C165-487A-94E5-2982084830AB}"/>
    <cellStyle name="20% - Акцент2 13 3 12" xfId="5183" xr:uid="{408B0A85-8C05-413F-A807-4884CFF79DBF}"/>
    <cellStyle name="20% - Акцент2 13 3 12 2" xfId="5184" xr:uid="{1088D561-4FD2-40FA-9760-048E43024249}"/>
    <cellStyle name="20% - Акцент2 13 3 13" xfId="5185" xr:uid="{1F38A983-F479-4793-914B-E2261AAA1EB5}"/>
    <cellStyle name="20% - Акцент2 13 3 13 2" xfId="5186" xr:uid="{5306F2ED-F9F9-4C80-9449-5A697735C9DD}"/>
    <cellStyle name="20% - Акцент2 13 3 14" xfId="5187" xr:uid="{7D9F3D34-EEF9-4F82-9CFD-190055C7FD06}"/>
    <cellStyle name="20% - Акцент2 13 3 14 2" xfId="5188" xr:uid="{D10ACF45-98CF-4FFD-B370-8588EF5232AD}"/>
    <cellStyle name="20% - Акцент2 13 3 15" xfId="5189" xr:uid="{F8140524-B589-4199-A6C7-6B1299222CBB}"/>
    <cellStyle name="20% - Акцент2 13 3 15 2" xfId="5190" xr:uid="{62CA8EEE-F56E-4761-9DFE-D3A66CDF39D9}"/>
    <cellStyle name="20% - Акцент2 13 3 16" xfId="5191" xr:uid="{7A320FC6-36F8-4723-8BEE-05A75376F118}"/>
    <cellStyle name="20% - Акцент2 13 3 16 2" xfId="5192" xr:uid="{6B63AE2C-7421-43F4-8CD5-34DC07FA72CA}"/>
    <cellStyle name="20% - Акцент2 13 3 17" xfId="5193" xr:uid="{1E2929FB-0AE0-4D6A-BECC-43266D89BC67}"/>
    <cellStyle name="20% - Акцент2 13 3 17 2" xfId="5194" xr:uid="{8BAADC94-0C98-4465-9EE0-55BDC59FFD5B}"/>
    <cellStyle name="20% - Акцент2 13 3 18" xfId="5195" xr:uid="{2EBA2EE2-5175-427C-B179-84332096F509}"/>
    <cellStyle name="20% - Акцент2 13 3 18 2" xfId="5196" xr:uid="{CB24C051-E782-4451-BBA1-1B9AA2F627FF}"/>
    <cellStyle name="20% - Акцент2 13 3 19" xfId="5197" xr:uid="{C1E84E8C-97F7-4BE3-86B3-CA79AA925C21}"/>
    <cellStyle name="20% - Акцент2 13 3 19 2" xfId="5198" xr:uid="{AB400601-D03E-464B-9703-C0D11DD0BFF7}"/>
    <cellStyle name="20% - Акцент2 13 3 2" xfId="5199" xr:uid="{78D4EF52-488A-4425-8D4F-D088400CBF01}"/>
    <cellStyle name="20% — акцент2 13 3 2" xfId="5200" xr:uid="{A41C3CB6-B019-484D-9F04-CB0A15680C0C}"/>
    <cellStyle name="20% - Акцент2 13 3 2 2" xfId="5201" xr:uid="{903D8058-EC17-4437-B35E-1D3C34738B8F}"/>
    <cellStyle name="20% - Акцент2 13 3 20" xfId="5202" xr:uid="{4EC8381E-8229-4412-AC16-8D7AE3CD0A8D}"/>
    <cellStyle name="20% - Акцент2 13 3 3" xfId="5203" xr:uid="{EAC4A12A-6BB4-4976-873D-4D217F3FA4C2}"/>
    <cellStyle name="20% - Акцент2 13 3 3 2" xfId="5204" xr:uid="{BC62324D-94CB-4F5F-B632-20D95C398BB8}"/>
    <cellStyle name="20% - Акцент2 13 3 4" xfId="5205" xr:uid="{AF9C0CB6-5DFD-4D03-9E27-F35E63E1FA72}"/>
    <cellStyle name="20% - Акцент2 13 3 4 2" xfId="5206" xr:uid="{8C8D0ABA-A5B9-47B0-9B75-15F70C384E83}"/>
    <cellStyle name="20% - Акцент2 13 3 5" xfId="5207" xr:uid="{B052DF39-7CEB-4225-8EBD-3D85319CA1D7}"/>
    <cellStyle name="20% - Акцент2 13 3 5 2" xfId="5208" xr:uid="{353690CC-E16E-4113-AA36-3379BEF5C71B}"/>
    <cellStyle name="20% - Акцент2 13 3 6" xfId="5209" xr:uid="{92FE07AD-6680-4352-9272-E28E171B039F}"/>
    <cellStyle name="20% - Акцент2 13 3 6 2" xfId="5210" xr:uid="{02CA7DFD-404A-4261-B034-5EE699EA29EE}"/>
    <cellStyle name="20% - Акцент2 13 3 7" xfId="5211" xr:uid="{266E72EF-E184-4CB7-A832-2FD34EABC433}"/>
    <cellStyle name="20% - Акцент2 13 3 7 2" xfId="5212" xr:uid="{26178E47-81AA-4ABB-A3FF-3CFC40B6D3B9}"/>
    <cellStyle name="20% - Акцент2 13 3 8" xfId="5213" xr:uid="{4405FBA1-AA06-4048-BA8B-817C95970819}"/>
    <cellStyle name="20% - Акцент2 13 3 8 2" xfId="5214" xr:uid="{7D7E5321-FFFD-404C-8E1C-9D9D0118CDB0}"/>
    <cellStyle name="20% - Акцент2 13 3 9" xfId="5215" xr:uid="{DB7E99F6-9ADF-425C-A203-9F353E077962}"/>
    <cellStyle name="20% - Акцент2 13 3 9 2" xfId="5216" xr:uid="{BB2E7025-BADF-4615-8B99-C6AC00515E89}"/>
    <cellStyle name="20% - Акцент2 13 4" xfId="5217" xr:uid="{743C87E1-B502-4AA4-B91B-7B68C3FAF8D6}"/>
    <cellStyle name="20% — акцент2 13 4" xfId="5218" xr:uid="{D96E4026-3846-42B9-AF5F-1034696CE95F}"/>
    <cellStyle name="20% - Акцент2 13 4 2" xfId="5219" xr:uid="{69FC51FE-D19A-471A-9066-D2852D91D10D}"/>
    <cellStyle name="20% — акцент2 13 4 2" xfId="5220" xr:uid="{05196D04-723A-4469-B656-7D35E2B0D4A2}"/>
    <cellStyle name="20% - Акцент2 13 5" xfId="5221" xr:uid="{8D26A8E3-06BC-4C00-9B96-03607A7AFA5B}"/>
    <cellStyle name="20% — акцент2 13 5" xfId="5222" xr:uid="{3BD01642-2D99-4CD0-8243-3E26321B0653}"/>
    <cellStyle name="20% - Акцент2 13 5 2" xfId="5223" xr:uid="{5EFF95B4-0453-4D67-B71E-BB0E9FFF1EA4}"/>
    <cellStyle name="20% — акцент2 13 5 2" xfId="5224" xr:uid="{42DC778C-D497-4594-8A9B-05A8E5DA9EBF}"/>
    <cellStyle name="20% - Акцент2 13 6" xfId="5225" xr:uid="{8CEA795B-38D0-4291-BEAC-0C20C7C756CA}"/>
    <cellStyle name="20% — акцент2 13 6" xfId="5226" xr:uid="{1D7B8EED-B0A4-446D-B27A-97A6CADADB82}"/>
    <cellStyle name="20% - Акцент2 13 6 2" xfId="5227" xr:uid="{C2DABA70-9552-45B6-994A-C47A70CACB97}"/>
    <cellStyle name="20% — акцент2 13 6 2" xfId="5228" xr:uid="{BD06E64C-6818-4A1A-9699-903F6682CACE}"/>
    <cellStyle name="20% - Акцент2 13 7" xfId="5229" xr:uid="{B3C4AA2A-55E7-4ACD-A580-573203BB9837}"/>
    <cellStyle name="20% — акцент2 13 7" xfId="5230" xr:uid="{FD311C75-222D-4E88-BF09-E295DE145241}"/>
    <cellStyle name="20% - Акцент2 13 7 2" xfId="5231" xr:uid="{E1FFADC6-B827-4A25-B803-A1100FAA9509}"/>
    <cellStyle name="20% — акцент2 13 7 2" xfId="5232" xr:uid="{4B23435C-F4EA-47C6-9CA5-39F11F060592}"/>
    <cellStyle name="20% - Акцент2 13 8" xfId="5233" xr:uid="{71583F6C-5CF9-4B6C-981E-AE663E4547EB}"/>
    <cellStyle name="20% — акцент2 13 8" xfId="5234" xr:uid="{42B84883-1EB7-46EB-BFD9-7A6788556513}"/>
    <cellStyle name="20% - Акцент2 13 8 2" xfId="5235" xr:uid="{E23BBB41-FFCF-4E62-8361-9BFF1D642246}"/>
    <cellStyle name="20% — акцент2 13 8 2" xfId="5236" xr:uid="{2029FC47-518F-48A5-A8BA-10AF13B1B6C7}"/>
    <cellStyle name="20% - Акцент2 13 9" xfId="5237" xr:uid="{B1506B37-DA31-452A-8985-FD72448B639F}"/>
    <cellStyle name="20% — акцент2 13 9" xfId="5238" xr:uid="{3DB682DD-FEB0-412D-ABD8-4EB14B865E30}"/>
    <cellStyle name="20% - Акцент2 13 9 2" xfId="5239" xr:uid="{9CDE41D5-1DAF-496F-BD4D-B361D427D0F8}"/>
    <cellStyle name="20% — акцент2 13 9 2" xfId="5240" xr:uid="{F592C0F8-B8B5-4407-815F-83060B561201}"/>
    <cellStyle name="20% — акцент2 14" xfId="5241" xr:uid="{7982FD94-BDA9-4C0C-A36F-873FCEAFC678}"/>
    <cellStyle name="20% — акцент2 14 2" xfId="5242" xr:uid="{332972A2-F23E-48D2-8AE0-1406A55F3092}"/>
    <cellStyle name="20% — акцент2 14 2 2" xfId="5243" xr:uid="{3F62EF09-297F-4F3B-8065-1DD26ED06C1A}"/>
    <cellStyle name="20% — акцент2 14 3" xfId="5244" xr:uid="{459A596D-9C21-4CA6-9425-3C6E158C6556}"/>
    <cellStyle name="20% — акцент2 14 3 2" xfId="5245" xr:uid="{17C7CF86-BFA5-41D1-9183-141082A9E08A}"/>
    <cellStyle name="20% — акцент2 14 4" xfId="5246" xr:uid="{FAFADA65-F86E-4D1C-AA3C-79F1719927D5}"/>
    <cellStyle name="20% — акцент2 15" xfId="5247" xr:uid="{01154F6C-A7BC-4157-AC83-EDA20027612B}"/>
    <cellStyle name="20% — акцент2 15 2" xfId="5248" xr:uid="{19D2AB61-2B16-4D25-8138-BA656F3F9ADB}"/>
    <cellStyle name="20% — акцент2 15 2 2" xfId="5249" xr:uid="{8AC4A852-B736-4751-A8B3-4A8EA2C97EBE}"/>
    <cellStyle name="20% — акцент2 15 3" xfId="5250" xr:uid="{B583BC07-F7DF-4441-A5E1-923DEA643668}"/>
    <cellStyle name="20% — акцент2 15 3 2" xfId="5251" xr:uid="{E0CA25A8-57DF-43E0-9CE4-43147DD850A9}"/>
    <cellStyle name="20% — акцент2 15 4" xfId="5252" xr:uid="{27B97EB3-3373-4442-AE03-289F02C7BD41}"/>
    <cellStyle name="20% — акцент2 16" xfId="5253" xr:uid="{DC4F08DA-BD1E-4F9B-ADD9-2E2D02ABAE06}"/>
    <cellStyle name="20% — акцент2 16 2" xfId="5254" xr:uid="{5CAD5FB2-6F02-415B-A3DA-A9D918819D77}"/>
    <cellStyle name="20% — акцент2 16 2 2" xfId="5255" xr:uid="{AF4251A2-5F1A-4D44-902B-E1C3D86787C2}"/>
    <cellStyle name="20% — акцент2 16 3" xfId="5256" xr:uid="{3577787C-528B-4F3C-949F-49A1A04772AC}"/>
    <cellStyle name="20% — акцент2 16 3 2" xfId="5257" xr:uid="{0B7FAB09-9D0D-4D37-9078-101CF00DCAD6}"/>
    <cellStyle name="20% — акцент2 16 4" xfId="5258" xr:uid="{042FF03B-6D72-46CB-812F-2C5DB05FA1E0}"/>
    <cellStyle name="20% — акцент2 17" xfId="5259" xr:uid="{521B78E0-CB50-4C44-B1E4-A7EF4E9C5D58}"/>
    <cellStyle name="20% — акцент2 17 2" xfId="5260" xr:uid="{3D1B9BB6-42CD-4CBA-83C1-C2336E21916F}"/>
    <cellStyle name="20% — акцент2 17 2 2" xfId="5261" xr:uid="{F7B591D2-A2DB-411A-B5FE-E80AAC3E6637}"/>
    <cellStyle name="20% — акцент2 17 3" xfId="5262" xr:uid="{7EEACC0C-604B-4CB7-9F8A-68CB03A16B68}"/>
    <cellStyle name="20% — акцент2 17 3 2" xfId="5263" xr:uid="{71B245B0-7223-4BEB-BFA7-E08F5D7C284D}"/>
    <cellStyle name="20% — акцент2 17 4" xfId="5264" xr:uid="{1DA6886C-D388-4E4B-BAF9-2993E1C1815A}"/>
    <cellStyle name="20% — акцент2 18" xfId="5265" xr:uid="{4CC1A8FD-1E7E-4791-A642-3D6D5BF6DD7D}"/>
    <cellStyle name="20% — акцент2 18 2" xfId="5266" xr:uid="{ADA1F18F-F75D-41DF-BC8D-FA20D58159C1}"/>
    <cellStyle name="20% — акцент2 18 2 2" xfId="5267" xr:uid="{F2A893BB-32BA-48BE-892C-F9CEE9BD2950}"/>
    <cellStyle name="20% — акцент2 18 3" xfId="5268" xr:uid="{57C80FE7-2C18-46F8-9252-8167ED346976}"/>
    <cellStyle name="20% — акцент2 18 3 2" xfId="5269" xr:uid="{FD5842A3-70E8-48E8-B49B-AAA3C5474DB3}"/>
    <cellStyle name="20% — акцент2 18 4" xfId="5270" xr:uid="{0E0F9A80-BCD3-4297-B17E-DCEA80F218BE}"/>
    <cellStyle name="20% — акцент2 19" xfId="5271" xr:uid="{63B750A8-AF66-4132-834D-3592B63A83AB}"/>
    <cellStyle name="20% — акцент2 19 2" xfId="5272" xr:uid="{082FBB56-78A8-4434-BB6D-54C8213C562B}"/>
    <cellStyle name="20% — акцент2 19 2 2" xfId="5273" xr:uid="{623C4EE7-9230-4991-9878-A019E87B4153}"/>
    <cellStyle name="20% — акцент2 19 3" xfId="5274" xr:uid="{E5078369-54DD-4F6A-B941-6D797B86C95C}"/>
    <cellStyle name="20% — акцент2 19 3 2" xfId="5275" xr:uid="{7AF68E12-08E0-4E1F-9C15-84BD44067CD5}"/>
    <cellStyle name="20% — акцент2 19 4" xfId="5276" xr:uid="{84274355-7ADB-4500-9B5F-E06D4BA51002}"/>
    <cellStyle name="20% - Акцент2 2" xfId="157" xr:uid="{0C7F3880-8071-4D0C-827D-8670E67BAC15}"/>
    <cellStyle name="20% — акцент2 2" xfId="5277" xr:uid="{7C5782BF-B941-470E-B5F6-ADA514FE4334}"/>
    <cellStyle name="20% — акцент2 2 10" xfId="5278" xr:uid="{AD9A4A4A-103F-4127-BDC5-B264AB2536A4}"/>
    <cellStyle name="20% — акцент2 2 10 2" xfId="5279" xr:uid="{11DE208D-8219-4BFD-9C1A-2D16DEE52EDD}"/>
    <cellStyle name="20% — акцент2 2 11" xfId="5280" xr:uid="{D1733A60-86D8-4C23-960E-9CB7EBB13E71}"/>
    <cellStyle name="20% - Акцент2 2 2" xfId="5281" xr:uid="{2CAA552F-1E42-4F0E-B378-0BDB34ADEA30}"/>
    <cellStyle name="20% — акцент2 2 2" xfId="5282" xr:uid="{F698ACFA-3F35-4399-9FEA-A09501980F53}"/>
    <cellStyle name="20% - Акцент2 2 2 10" xfId="5283" xr:uid="{63A98507-C701-4FAB-8DA2-500CD57C71B7}"/>
    <cellStyle name="20% - Акцент2 2 2 10 2" xfId="5284" xr:uid="{CFEAAFD1-8E3A-4D0C-8E06-EF7F655523A3}"/>
    <cellStyle name="20% - Акцент2 2 2 11" xfId="5285" xr:uid="{5CA90657-E1A5-4A33-B8DE-34D1B6AB8EF6}"/>
    <cellStyle name="20% - Акцент2 2 2 11 2" xfId="5286" xr:uid="{4DE208F7-4605-4578-95F3-801E1CE2DE16}"/>
    <cellStyle name="20% - Акцент2 2 2 12" xfId="5287" xr:uid="{D5E481A7-2A2B-434A-BAC1-7E54D604B32A}"/>
    <cellStyle name="20% - Акцент2 2 2 12 2" xfId="5288" xr:uid="{07C266FA-8046-4857-8F3D-5A8294B21ECA}"/>
    <cellStyle name="20% - Акцент2 2 2 13" xfId="5289" xr:uid="{608E8D4A-3E95-446C-BC62-7E7189324AE7}"/>
    <cellStyle name="20% - Акцент2 2 2 13 2" xfId="5290" xr:uid="{6BDDDDB2-0FBC-400C-9690-707F7759FD22}"/>
    <cellStyle name="20% - Акцент2 2 2 14" xfId="5291" xr:uid="{F4376537-7FC5-4DFF-B10C-2EDB92ACA360}"/>
    <cellStyle name="20% - Акцент2 2 2 14 2" xfId="5292" xr:uid="{D790D52F-4D42-42FB-BE86-7FBC3D22C20A}"/>
    <cellStyle name="20% - Акцент2 2 2 15" xfId="5293" xr:uid="{E7817175-3D0C-4280-A802-4BCA4F965876}"/>
    <cellStyle name="20% - Акцент2 2 2 15 2" xfId="5294" xr:uid="{23DACF2B-A1AB-4A79-8D97-44FC52ABB741}"/>
    <cellStyle name="20% - Акцент2 2 2 16" xfId="5295" xr:uid="{5BE49BBB-9CC0-4DCB-85BE-74E9D13D9968}"/>
    <cellStyle name="20% - Акцент2 2 2 16 2" xfId="5296" xr:uid="{FA92C556-ACE8-4FC3-81E4-9E7AB4DFE4B8}"/>
    <cellStyle name="20% - Акцент2 2 2 17" xfId="5297" xr:uid="{F8F21DA5-7A8D-4CD5-AEA7-6B1585D7E6E5}"/>
    <cellStyle name="20% - Акцент2 2 2 17 2" xfId="5298" xr:uid="{CD0DA408-405F-454B-B372-5D43909BAEB2}"/>
    <cellStyle name="20% - Акцент2 2 2 18" xfId="5299" xr:uid="{3F77717B-2B67-4033-8646-D191BD8F4B30}"/>
    <cellStyle name="20% - Акцент2 2 2 18 2" xfId="5300" xr:uid="{0DFE8AC0-EED8-45D3-AD66-5F18C8595B23}"/>
    <cellStyle name="20% - Акцент2 2 2 19" xfId="5301" xr:uid="{C2E39944-79FD-4D6F-BE77-ED7B832E95AD}"/>
    <cellStyle name="20% - Акцент2 2 2 19 2" xfId="5302" xr:uid="{A5DD5606-AFB5-4FEA-B944-FED7E8F449BA}"/>
    <cellStyle name="20% - Акцент2 2 2 2" xfId="5303" xr:uid="{FB5E56BF-13AF-4F36-8C3A-66EFBC52A1A4}"/>
    <cellStyle name="20% — акцент2 2 2 2" xfId="5304" xr:uid="{0E9A9127-7B3A-4B8A-9C85-4E0AC6077A0A}"/>
    <cellStyle name="20% - Акцент2 2 2 2 2" xfId="5305" xr:uid="{2A3ADECA-3556-4868-90B7-6018BED37364}"/>
    <cellStyle name="20% - Акцент2 2 2 2 2 2" xfId="5306" xr:uid="{F0A6BA68-0371-4BC3-9433-626D9AA34C79}"/>
    <cellStyle name="20% - Акцент2 2 2 2 3" xfId="5307" xr:uid="{CE2BD678-D6AF-47BB-989A-7D5965B6ACDA}"/>
    <cellStyle name="20% - Акцент2 2 2 2 3 2" xfId="5308" xr:uid="{1B51D0ED-344E-474B-848C-FCB9C4A0C843}"/>
    <cellStyle name="20% - Акцент2 2 2 2 4" xfId="5309" xr:uid="{C5506721-EC8D-4741-B266-57859362617F}"/>
    <cellStyle name="20% - Акцент2 2 2 20" xfId="5310" xr:uid="{CD00D943-251D-4E34-80AD-FB080F94A330}"/>
    <cellStyle name="20% - Акцент2 2 2 20 2" xfId="5311" xr:uid="{BF549275-6976-48E4-A32C-32F5626AD576}"/>
    <cellStyle name="20% - Акцент2 2 2 21" xfId="5312" xr:uid="{66B9E07B-9AA1-4EFA-8919-711465F11A66}"/>
    <cellStyle name="20% - Акцент2 2 2 21 2" xfId="5313" xr:uid="{1CD07994-6D89-48A2-818D-1D908F965631}"/>
    <cellStyle name="20% - Акцент2 2 2 22" xfId="5314" xr:uid="{6D95E07C-AF5A-40F6-A84D-D831CC377D9E}"/>
    <cellStyle name="20% - Акцент2 2 2 22 2" xfId="5315" xr:uid="{A4509991-D659-46B9-A672-880F2DF2B873}"/>
    <cellStyle name="20% - Акцент2 2 2 23" xfId="5316" xr:uid="{F8EFB66F-6EAA-447E-AB9F-EB4A7CF428BE}"/>
    <cellStyle name="20% - Акцент2 2 2 3" xfId="5317" xr:uid="{CFA7A6A3-DF41-41B8-839D-022AE0CE9B59}"/>
    <cellStyle name="20% - Акцент2 2 2 3 2" xfId="5318" xr:uid="{E4DF19F6-551A-41FC-83C8-310B597D8CFC}"/>
    <cellStyle name="20% - Акцент2 2 2 3 2 2" xfId="5319" xr:uid="{7CEF414B-BC71-40C5-B5CC-AEDA81BD34D6}"/>
    <cellStyle name="20% - Акцент2 2 2 3 3" xfId="5320" xr:uid="{3471B38F-63A4-45C3-A927-D0C73D50A198}"/>
    <cellStyle name="20% - Акцент2 2 2 3 3 2" xfId="5321" xr:uid="{5ACACBA8-0BC3-43D9-9E2A-A86D881058A7}"/>
    <cellStyle name="20% - Акцент2 2 2 3 4" xfId="5322" xr:uid="{42BE723B-5746-421C-8B7F-207DB12A15A9}"/>
    <cellStyle name="20% - Акцент2 2 2 4" xfId="5323" xr:uid="{E943A721-879C-4680-A37B-3EB13984AC38}"/>
    <cellStyle name="20% - Акцент2 2 2 4 2" xfId="5324" xr:uid="{E41517A0-DF61-4114-B099-A3CD0F61AA57}"/>
    <cellStyle name="20% - Акцент2 2 2 5" xfId="5325" xr:uid="{9BF594CD-3BE6-46A9-8F9C-6769A81D6894}"/>
    <cellStyle name="20% - Акцент2 2 2 5 2" xfId="5326" xr:uid="{CB0A9434-ACCE-4348-8BE7-B084FF3B56E9}"/>
    <cellStyle name="20% - Акцент2 2 2 6" xfId="5327" xr:uid="{3B62AAC0-6F63-4FA3-8611-4ABC4A95B1C6}"/>
    <cellStyle name="20% - Акцент2 2 2 6 2" xfId="5328" xr:uid="{2BE96E57-2439-4822-BA9F-E9AD7687F3F0}"/>
    <cellStyle name="20% - Акцент2 2 2 7" xfId="5329" xr:uid="{734A029D-7A3F-4FEC-8544-D27E3D0D74F9}"/>
    <cellStyle name="20% - Акцент2 2 2 7 2" xfId="5330" xr:uid="{92332C66-F405-4063-B11A-8BA28A1B3D3C}"/>
    <cellStyle name="20% - Акцент2 2 2 8" xfId="5331" xr:uid="{B89BF173-4FFA-4781-B225-233D7AA1C6B0}"/>
    <cellStyle name="20% - Акцент2 2 2 8 2" xfId="5332" xr:uid="{79AAB49D-42E0-4D63-BED2-34159F967573}"/>
    <cellStyle name="20% - Акцент2 2 2 9" xfId="5333" xr:uid="{F7E03814-24C5-4D7F-9874-29106ABDA1D1}"/>
    <cellStyle name="20% - Акцент2 2 2 9 2" xfId="5334" xr:uid="{2A76F363-AB76-4176-8F25-9F1B61AC822A}"/>
    <cellStyle name="20% - Акцент2 2 3" xfId="5335" xr:uid="{1FDE92E6-798F-44CE-9448-0623225EC2BD}"/>
    <cellStyle name="20% — акцент2 2 3" xfId="5336" xr:uid="{EA295517-AAD8-4DD2-BEED-F82A45405DEB}"/>
    <cellStyle name="20% — акцент2 2 3 2" xfId="5337" xr:uid="{885976F2-77BE-4A42-8158-8D25062A0B88}"/>
    <cellStyle name="20% — акцент2 2 4" xfId="5338" xr:uid="{BAA1ECE7-3274-4435-A029-B5DF448A78FB}"/>
    <cellStyle name="20% — акцент2 2 4 2" xfId="5339" xr:uid="{2949E3A3-3A8D-4E99-BFF6-98C8B2C6AACB}"/>
    <cellStyle name="20% — акцент2 2 5" xfId="5340" xr:uid="{E9BFF6E8-1556-4A56-ADF3-4055ACBE90B3}"/>
    <cellStyle name="20% — акцент2 2 5 2" xfId="5341" xr:uid="{71C658ED-727B-4D9E-873E-FD26E6C7F76E}"/>
    <cellStyle name="20% — акцент2 2 6" xfId="5342" xr:uid="{2E916842-8263-4423-BE21-2DA2A5DE5475}"/>
    <cellStyle name="20% — акцент2 2 6 2" xfId="5343" xr:uid="{DFB51FF2-B5B2-45DE-8C59-16C4DC1CD5DF}"/>
    <cellStyle name="20% — акцент2 2 7" xfId="5344" xr:uid="{E37B5009-3BD4-4EDF-AFD1-E1ED1170492D}"/>
    <cellStyle name="20% — акцент2 2 7 2" xfId="5345" xr:uid="{90599155-1BC2-461C-B024-7740FFDB3E73}"/>
    <cellStyle name="20% — акцент2 2 8" xfId="5346" xr:uid="{3933E3E9-957A-4E28-A840-C0DF0C533B5C}"/>
    <cellStyle name="20% — акцент2 2 8 2" xfId="5347" xr:uid="{32B76118-F80C-4926-961F-5B2E429AFA29}"/>
    <cellStyle name="20% — акцент2 2 9" xfId="5348" xr:uid="{7B9C4E68-B073-4E63-8C6A-8F9023592553}"/>
    <cellStyle name="20% — акцент2 2 9 2" xfId="5349" xr:uid="{325F083B-5C16-47C3-A90E-D6D0003B7B09}"/>
    <cellStyle name="20% — акцент2 20" xfId="5350" xr:uid="{57E6E642-80BD-4F56-B11C-0F40F252E0D4}"/>
    <cellStyle name="20% — акцент2 20 2" xfId="5351" xr:uid="{81868441-EBCD-4805-BBD0-71E3FE7C586C}"/>
    <cellStyle name="20% — акцент2 20 2 2" xfId="5352" xr:uid="{18B48621-4E86-423F-898E-3BFA7436621D}"/>
    <cellStyle name="20% — акцент2 20 3" xfId="5353" xr:uid="{68246E17-9C45-4CCB-B713-6701CD40666E}"/>
    <cellStyle name="20% — акцент2 20 3 2" xfId="5354" xr:uid="{E55C3F13-FE04-41C0-8D5A-65872BCBEB29}"/>
    <cellStyle name="20% — акцент2 20 4" xfId="5355" xr:uid="{3949CF7B-A285-494F-97CE-EF5767CD5412}"/>
    <cellStyle name="20% — акцент2 21" xfId="5356" xr:uid="{4E637F63-A541-4079-B2A3-4CEFEEE844E5}"/>
    <cellStyle name="20% — акцент2 21 2" xfId="5357" xr:uid="{7457B421-7DBA-40BB-82C0-5EDC2DB0E261}"/>
    <cellStyle name="20% — акцент2 21 2 2" xfId="5358" xr:uid="{4A89ED61-3DAF-41CF-A098-D4940A35744F}"/>
    <cellStyle name="20% — акцент2 21 3" xfId="5359" xr:uid="{2D5DE761-DF96-4C03-903F-64FD9DF29057}"/>
    <cellStyle name="20% — акцент2 21 3 2" xfId="5360" xr:uid="{6A931138-646E-4138-904A-602D9F7AC8B5}"/>
    <cellStyle name="20% — акцент2 21 4" xfId="5361" xr:uid="{07ABD4E2-4831-4B88-B41C-BA2AB41D5E65}"/>
    <cellStyle name="20% — акцент2 22" xfId="5362" xr:uid="{1E7232C3-2339-4068-A9B7-1C9669D273AA}"/>
    <cellStyle name="20% — акцент2 22 2" xfId="5363" xr:uid="{91FEF1B3-9A9C-4895-B7A1-B17187AC2409}"/>
    <cellStyle name="20% — акцент2 22 2 2" xfId="5364" xr:uid="{DD5BD550-4D2B-4EA9-A579-7C38BDE80DA7}"/>
    <cellStyle name="20% — акцент2 22 3" xfId="5365" xr:uid="{8A00C613-AEB5-445C-8357-3B23CF0DC9BB}"/>
    <cellStyle name="20% — акцент2 22 3 2" xfId="5366" xr:uid="{480835F4-2F6D-4198-B6FE-0577C9BF42CC}"/>
    <cellStyle name="20% — акцент2 22 4" xfId="5367" xr:uid="{7E2E9346-8823-44CD-BE25-1A1F6A7C90A4}"/>
    <cellStyle name="20% — акцент2 23" xfId="5368" xr:uid="{B8C0E901-A8C0-485D-A6E6-578BEB92687D}"/>
    <cellStyle name="20% — акцент2 23 2" xfId="5369" xr:uid="{BB609202-BEF9-4AE5-B789-A8724025F658}"/>
    <cellStyle name="20% — акцент2 23 2 2" xfId="5370" xr:uid="{8F750F53-A0D5-4711-BEB2-AB1199CBADB2}"/>
    <cellStyle name="20% — акцент2 23 3" xfId="5371" xr:uid="{9A95822C-F651-42B4-B805-A041B804D68C}"/>
    <cellStyle name="20% — акцент2 23 3 2" xfId="5372" xr:uid="{70BC770B-5709-4592-A5C8-35C61331C904}"/>
    <cellStyle name="20% — акцент2 23 4" xfId="5373" xr:uid="{14297B65-35B0-4C2F-8F94-9BD1B224B6AF}"/>
    <cellStyle name="20% — акцент2 24" xfId="5374" xr:uid="{BC581889-D913-4ECD-8C93-12C9CA83D09B}"/>
    <cellStyle name="20% — акцент2 24 2" xfId="5375" xr:uid="{5665EBFA-B8F8-481C-9118-A777A2F54F2C}"/>
    <cellStyle name="20% — акцент2 24 2 2" xfId="5376" xr:uid="{5D44499C-A368-480A-9F14-BE0F277775FF}"/>
    <cellStyle name="20% — акцент2 24 3" xfId="5377" xr:uid="{BF43D020-4974-47E9-878E-25F9CF55B1BF}"/>
    <cellStyle name="20% — акцент2 24 3 2" xfId="5378" xr:uid="{F361BC97-4555-4ECA-B94E-309958A91EE3}"/>
    <cellStyle name="20% — акцент2 24 4" xfId="5379" xr:uid="{61D48093-EB13-45FD-BF6C-DFAF15C1BA54}"/>
    <cellStyle name="20% — акцент2 25" xfId="5380" xr:uid="{57E144E1-ABB0-4994-A2A0-4E690DF3DE78}"/>
    <cellStyle name="20% — акцент2 25 2" xfId="5381" xr:uid="{D0CAE292-C3DC-493F-86E5-F9D49A04B360}"/>
    <cellStyle name="20% — акцент2 25 2 2" xfId="5382" xr:uid="{4B38057F-EB49-42E2-8B3A-601AE5E08580}"/>
    <cellStyle name="20% — акцент2 25 3" xfId="5383" xr:uid="{F2A370E6-5286-4625-995B-CBC4D4A0305E}"/>
    <cellStyle name="20% — акцент2 25 3 2" xfId="5384" xr:uid="{AC48EB21-57F0-46E5-8316-30298E75C8DC}"/>
    <cellStyle name="20% — акцент2 25 4" xfId="5385" xr:uid="{02C71F1D-F183-49A4-A4B2-C621FA7C2996}"/>
    <cellStyle name="20% — акцент2 26" xfId="5386" xr:uid="{801889B8-A306-4BD7-B0C3-58DC38A6E422}"/>
    <cellStyle name="20% — акцент2 26 2" xfId="5387" xr:uid="{515C013F-4B1C-4AC6-A7E9-F5AC98E3ACB7}"/>
    <cellStyle name="20% — акцент2 26 2 2" xfId="5388" xr:uid="{13DDE5E6-3CD8-451A-9B9D-B87B6D235295}"/>
    <cellStyle name="20% — акцент2 26 3" xfId="5389" xr:uid="{BB98CB90-8C47-4D59-BEF6-BEE82B408930}"/>
    <cellStyle name="20% — акцент2 26 3 2" xfId="5390" xr:uid="{925FABFB-C818-4C4A-B9B0-3C921BF8E569}"/>
    <cellStyle name="20% — акцент2 26 4" xfId="5391" xr:uid="{54D0EDF0-937A-4C7B-A952-C314E756DE89}"/>
    <cellStyle name="20% — акцент2 27" xfId="5392" xr:uid="{E2AA6D7E-D3C1-4456-A6DC-9B2829ACECD5}"/>
    <cellStyle name="20% — акцент2 27 2" xfId="5393" xr:uid="{ECAF69F1-8A79-406E-97ED-F94799010863}"/>
    <cellStyle name="20% — акцент2 27 2 2" xfId="5394" xr:uid="{F32ECC01-9458-4CCB-8B20-18DF36D25C54}"/>
    <cellStyle name="20% — акцент2 27 3" xfId="5395" xr:uid="{50D15891-43F8-4BDA-B216-18F00E21AC11}"/>
    <cellStyle name="20% — акцент2 27 3 2" xfId="5396" xr:uid="{0C2A7B35-A52D-48A5-B771-928EBE821BDC}"/>
    <cellStyle name="20% — акцент2 27 4" xfId="5397" xr:uid="{B3D91D67-924D-4E46-8C85-A144942918AD}"/>
    <cellStyle name="20% — акцент2 28" xfId="5398" xr:uid="{D50F29C5-1B7F-4B00-BFB1-4C66866C0174}"/>
    <cellStyle name="20% — акцент2 28 2" xfId="5399" xr:uid="{232A4A84-7389-4221-821C-19EC4FA4A50B}"/>
    <cellStyle name="20% — акцент2 28 2 2" xfId="5400" xr:uid="{E2DAB03D-7BAD-4C95-AA6E-B0922422F823}"/>
    <cellStyle name="20% — акцент2 28 3" xfId="5401" xr:uid="{48F7C715-8855-423E-8B9E-034CE79995C4}"/>
    <cellStyle name="20% — акцент2 28 3 2" xfId="5402" xr:uid="{79F44316-2BF5-44E8-9EB0-DE684D2E2FC0}"/>
    <cellStyle name="20% — акцент2 28 4" xfId="5403" xr:uid="{B73F12A3-527A-4A18-A263-41412C74FB85}"/>
    <cellStyle name="20% — акцент2 29" xfId="5404" xr:uid="{0C61D52E-99AA-4A0B-BF29-BFF9451383A3}"/>
    <cellStyle name="20% — акцент2 29 2" xfId="5405" xr:uid="{62C322F2-A236-44FD-8481-FD13EA818092}"/>
    <cellStyle name="20% — акцент2 29 2 2" xfId="5406" xr:uid="{80F5B308-FD95-499A-A51A-1200D78A13B5}"/>
    <cellStyle name="20% — акцент2 29 3" xfId="5407" xr:uid="{EF6CB9D5-6905-4F3A-8B2B-DC7FD28D71E1}"/>
    <cellStyle name="20% — акцент2 29 3 2" xfId="5408" xr:uid="{C3689B28-8039-464A-9A5B-21C864E8C198}"/>
    <cellStyle name="20% — акцент2 29 4" xfId="5409" xr:uid="{39FC23F2-6AAF-4CDA-8FF6-7D16C72E396D}"/>
    <cellStyle name="20% - Акцент2 3" xfId="5410" xr:uid="{0B1419AA-A560-47DB-A7BF-3BEC0C6E934C}"/>
    <cellStyle name="20% — акцент2 3" xfId="5411" xr:uid="{809769B9-E1E9-401F-BA32-BCDB0D180C1B}"/>
    <cellStyle name="20% - Акцент2 3 10" xfId="5412" xr:uid="{49689D7E-28BD-453C-A99F-05C9A654DDA8}"/>
    <cellStyle name="20% — акцент2 3 10" xfId="5413" xr:uid="{A8532359-F782-4756-8EA5-B79ECCC9BD27}"/>
    <cellStyle name="20% - Акцент2 3 10 2" xfId="5414" xr:uid="{BCB0A93B-75C1-4BD1-880C-20ECF7A9DAC1}"/>
    <cellStyle name="20% — акцент2 3 10 2" xfId="5415" xr:uid="{8134AB6E-D5DD-4BA4-9DC2-4B7989B951DE}"/>
    <cellStyle name="20% - Акцент2 3 11" xfId="5416" xr:uid="{8B6E2E57-9BD0-4EE2-9DAE-2D8A81D46F74}"/>
    <cellStyle name="20% — акцент2 3 11" xfId="5417" xr:uid="{8EBC551F-E88A-400C-8A17-F141773C9152}"/>
    <cellStyle name="20% - Акцент2 3 11 2" xfId="5418" xr:uid="{FEF3173F-FA30-4B82-932A-89A19007F9E2}"/>
    <cellStyle name="20% — акцент2 3 11 2" xfId="5419" xr:uid="{32BFD4AB-2FCC-4570-848A-5E2891DD978B}"/>
    <cellStyle name="20% - Акцент2 3 12" xfId="5420" xr:uid="{765FCD29-694E-4B03-AC3F-115ADC1D86D7}"/>
    <cellStyle name="20% — акцент2 3 12" xfId="5421" xr:uid="{F1498782-3D49-45D1-9C8C-7DBD1B4B490A}"/>
    <cellStyle name="20% - Акцент2 3 12 2" xfId="5422" xr:uid="{EDB2B5CC-088F-4E87-89BB-BE64B4AF1BE1}"/>
    <cellStyle name="20% — акцент2 3 12 2" xfId="5423" xr:uid="{CAC32010-8FA4-4086-B1F8-5C66C626BF6D}"/>
    <cellStyle name="20% - Акцент2 3 13" xfId="5424" xr:uid="{09E3FB0A-EFB9-4E4C-A68F-A296E7EBBCE2}"/>
    <cellStyle name="20% — акцент2 3 13" xfId="5425" xr:uid="{023BF1CE-395A-430B-8698-EA59D044F8BB}"/>
    <cellStyle name="20% - Акцент2 3 13 2" xfId="5426" xr:uid="{8F5B92FA-267C-4D96-A3B5-20F3625B2C80}"/>
    <cellStyle name="20% — акцент2 3 13 2" xfId="5427" xr:uid="{05454569-04BC-4C93-9C15-97E787CFC889}"/>
    <cellStyle name="20% - Акцент2 3 14" xfId="5428" xr:uid="{1244DE10-4FB5-4AC7-A563-076C1E372FC0}"/>
    <cellStyle name="20% — акцент2 3 14" xfId="5429" xr:uid="{9FA0891F-9EDC-491F-8553-DFBDFD728256}"/>
    <cellStyle name="20% - Акцент2 3 14 2" xfId="5430" xr:uid="{AF03DFBB-8698-448B-AF2E-FD009A87DBA1}"/>
    <cellStyle name="20% — акцент2 3 14 2" xfId="5431" xr:uid="{BB7BD9D3-485A-44BA-A2A8-DB4C1EB337D9}"/>
    <cellStyle name="20% - Акцент2 3 15" xfId="5432" xr:uid="{3EF6F400-76A4-450C-8E4F-364AF3648D3C}"/>
    <cellStyle name="20% — акцент2 3 15" xfId="5433" xr:uid="{B39E9A7F-0C23-4DC0-9E36-91838CA1A8DB}"/>
    <cellStyle name="20% - Акцент2 3 15 2" xfId="5434" xr:uid="{D587349C-676B-4759-8E34-4964FB74DBD0}"/>
    <cellStyle name="20% — акцент2 3 15 2" xfId="5435" xr:uid="{7CAB3882-D2A7-45DA-9075-621F8077515E}"/>
    <cellStyle name="20% - Акцент2 3 16" xfId="5436" xr:uid="{8D3D2600-440E-42AF-B6C8-39D258B243EC}"/>
    <cellStyle name="20% — акцент2 3 16" xfId="5437" xr:uid="{525E26C1-43F1-4108-AF39-294B5F8F2EE6}"/>
    <cellStyle name="20% - Акцент2 3 16 2" xfId="5438" xr:uid="{B1243566-AB01-4490-BF20-FEDE40F99946}"/>
    <cellStyle name="20% — акцент2 3 16 2" xfId="5439" xr:uid="{0558202A-DF4D-4BB1-9FB5-D1CE77346B0B}"/>
    <cellStyle name="20% - Акцент2 3 17" xfId="5440" xr:uid="{4553253E-8169-4BB4-989E-A0D144880096}"/>
    <cellStyle name="20% — акцент2 3 17" xfId="5441" xr:uid="{C259B367-6FD3-4B0F-8245-3704D6EC1E9B}"/>
    <cellStyle name="20% - Акцент2 3 17 2" xfId="5442" xr:uid="{C871D0F2-8F00-4878-8396-CFD98BE7E3AB}"/>
    <cellStyle name="20% — акцент2 3 17 2" xfId="5443" xr:uid="{B06316D2-9F03-4CD3-B660-4C9D5398E77F}"/>
    <cellStyle name="20% - Акцент2 3 18" xfId="5444" xr:uid="{CC9BDE6B-E398-4EA5-90A9-19D0E702D618}"/>
    <cellStyle name="20% — акцент2 3 18" xfId="5445" xr:uid="{462A7E5B-8C55-450F-901B-B4767B755E53}"/>
    <cellStyle name="20% - Акцент2 3 18 2" xfId="5446" xr:uid="{ACE5A392-06DF-40EF-BA81-6535F0D86383}"/>
    <cellStyle name="20% — акцент2 3 18 2" xfId="5447" xr:uid="{246306DA-D9B5-4BBC-87BB-CE933F42F848}"/>
    <cellStyle name="20% - Акцент2 3 19" xfId="5448" xr:uid="{AEDC28BF-D876-4074-8261-50732AC5997A}"/>
    <cellStyle name="20% — акцент2 3 19" xfId="5449" xr:uid="{E3E4D5D0-E8A7-40F5-8C67-4CDD6472B93D}"/>
    <cellStyle name="20% - Акцент2 3 19 2" xfId="5450" xr:uid="{B9F19641-9EB5-491C-B83C-65CB147CD66C}"/>
    <cellStyle name="20% — акцент2 3 19 2" xfId="5451" xr:uid="{7E5F6159-B247-47D5-BD89-D95BA685C5E6}"/>
    <cellStyle name="20% - Акцент2 3 2" xfId="5452" xr:uid="{149C2202-AE94-43CF-AAF4-C41252C22F93}"/>
    <cellStyle name="20% — акцент2 3 2" xfId="5453" xr:uid="{07DD397B-B088-4923-AA00-7F587452C646}"/>
    <cellStyle name="20% - Акцент2 3 2 10" xfId="5454" xr:uid="{EB162A15-CABD-4F3A-AA9C-AE5814DFFE27}"/>
    <cellStyle name="20% - Акцент2 3 2 10 2" xfId="5455" xr:uid="{EE7E7811-DC4F-4A70-8A8F-EF32530A420F}"/>
    <cellStyle name="20% - Акцент2 3 2 11" xfId="5456" xr:uid="{42A1257F-B30F-4E23-AF8E-DFD0F8F18D9D}"/>
    <cellStyle name="20% - Акцент2 3 2 11 2" xfId="5457" xr:uid="{C9C9721E-E0D3-461F-8CAC-F95FEA5FD77A}"/>
    <cellStyle name="20% - Акцент2 3 2 12" xfId="5458" xr:uid="{4291AA31-7EC0-4942-923D-76089FFDADE8}"/>
    <cellStyle name="20% - Акцент2 3 2 12 2" xfId="5459" xr:uid="{F626C0F1-77E0-45BD-A443-90B01569064D}"/>
    <cellStyle name="20% - Акцент2 3 2 13" xfId="5460" xr:uid="{93A4BC4D-2A67-4576-AD87-A03657390661}"/>
    <cellStyle name="20% - Акцент2 3 2 13 2" xfId="5461" xr:uid="{411AECD9-D6B6-46DF-879B-A7FED86B0CC0}"/>
    <cellStyle name="20% - Акцент2 3 2 14" xfId="5462" xr:uid="{F451CA9D-692F-408D-A1CF-5C06F58D1F35}"/>
    <cellStyle name="20% - Акцент2 3 2 14 2" xfId="5463" xr:uid="{306075EB-E8F4-45F2-AA18-242088FD853B}"/>
    <cellStyle name="20% - Акцент2 3 2 15" xfId="5464" xr:uid="{95AE0D4E-3F1C-4A72-989C-4562209C3132}"/>
    <cellStyle name="20% - Акцент2 3 2 15 2" xfId="5465" xr:uid="{474405B8-C163-4810-B81C-92223241556A}"/>
    <cellStyle name="20% - Акцент2 3 2 16" xfId="5466" xr:uid="{883D96CF-CC84-4A9C-A4DB-54E8B82149BA}"/>
    <cellStyle name="20% - Акцент2 3 2 16 2" xfId="5467" xr:uid="{0164DCAF-4EE7-46E7-8D69-D4708E8DB83B}"/>
    <cellStyle name="20% - Акцент2 3 2 17" xfId="5468" xr:uid="{C2077E83-FDD6-4BEC-A856-B301F74403FA}"/>
    <cellStyle name="20% - Акцент2 3 2 17 2" xfId="5469" xr:uid="{09E26C52-7473-46FE-86CD-2903F5E8DFF5}"/>
    <cellStyle name="20% - Акцент2 3 2 18" xfId="5470" xr:uid="{F480A277-0FF8-4AB5-992C-8D2B5DA39B05}"/>
    <cellStyle name="20% - Акцент2 3 2 18 2" xfId="5471" xr:uid="{C9008FB7-13AF-429F-8805-313992CD5294}"/>
    <cellStyle name="20% - Акцент2 3 2 19" xfId="5472" xr:uid="{29A315D5-8FA8-409D-AC72-A074F8699383}"/>
    <cellStyle name="20% - Акцент2 3 2 19 2" xfId="5473" xr:uid="{AB0DAB73-B880-4684-8C94-AAE78FFC40D4}"/>
    <cellStyle name="20% - Акцент2 3 2 2" xfId="5474" xr:uid="{D2B5DB87-20A1-49C6-9DBD-1ABAF0C81C60}"/>
    <cellStyle name="20% — акцент2 3 2 2" xfId="5475" xr:uid="{BA5D461C-8E0C-407B-8883-FE11791C73FD}"/>
    <cellStyle name="20% - Акцент2 3 2 2 2" xfId="5476" xr:uid="{9990AF03-F912-4304-B779-23CAD3145423}"/>
    <cellStyle name="20% - Акцент2 3 2 20" xfId="5477" xr:uid="{320A447E-2D51-4340-96AA-C0DF9082EB3D}"/>
    <cellStyle name="20% - Акцент2 3 2 20 2" xfId="5478" xr:uid="{44A44F05-C02E-4370-AE5F-B9B43D993AAF}"/>
    <cellStyle name="20% - Акцент2 3 2 21" xfId="5479" xr:uid="{43769AC0-FC48-48E2-BF6E-420601B7461F}"/>
    <cellStyle name="20% - Акцент2 3 2 3" xfId="5480" xr:uid="{16F66435-2144-499E-B9B8-64414AD7C74F}"/>
    <cellStyle name="20% - Акцент2 3 2 3 2" xfId="5481" xr:uid="{D2C62B1F-4C06-469F-BC80-4D59617A46E5}"/>
    <cellStyle name="20% - Акцент2 3 2 4" xfId="5482" xr:uid="{A905F9FF-B7D9-4900-B231-1AD40B4CFA08}"/>
    <cellStyle name="20% - Акцент2 3 2 4 2" xfId="5483" xr:uid="{7BE1283F-E382-4F72-A0B4-4DF62A483C67}"/>
    <cellStyle name="20% - Акцент2 3 2 5" xfId="5484" xr:uid="{B5A06C46-EA67-4269-8FE0-0D3D8A07A5E3}"/>
    <cellStyle name="20% - Акцент2 3 2 5 2" xfId="5485" xr:uid="{38733AA6-1F85-4B6A-BA15-2E1172F33623}"/>
    <cellStyle name="20% - Акцент2 3 2 6" xfId="5486" xr:uid="{F796F003-A5A9-4D80-9C1F-F760A94BE842}"/>
    <cellStyle name="20% - Акцент2 3 2 6 2" xfId="5487" xr:uid="{45937344-3D04-4673-AA2A-D99934F21FF6}"/>
    <cellStyle name="20% - Акцент2 3 2 7" xfId="5488" xr:uid="{5599FB4A-C9BF-4706-997F-1BE061ED538E}"/>
    <cellStyle name="20% - Акцент2 3 2 7 2" xfId="5489" xr:uid="{9559BE85-DB70-4E6F-AE77-95D3ECC33C4B}"/>
    <cellStyle name="20% - Акцент2 3 2 8" xfId="5490" xr:uid="{49577261-BF65-4FC3-B491-8BDE510E8250}"/>
    <cellStyle name="20% - Акцент2 3 2 8 2" xfId="5491" xr:uid="{B3C28DE9-6CFB-4355-84F7-23CF89098CC4}"/>
    <cellStyle name="20% - Акцент2 3 2 9" xfId="5492" xr:uid="{202CFE88-AD64-4F05-9F89-0526678CF61D}"/>
    <cellStyle name="20% - Акцент2 3 2 9 2" xfId="5493" xr:uid="{213FBA3F-2C91-4D23-A0E7-4EAE2947E50B}"/>
    <cellStyle name="20% - Акцент2 3 20" xfId="5494" xr:uid="{F8E17BCD-E843-4E4D-879E-30ADBDA09EA7}"/>
    <cellStyle name="20% — акцент2 3 20" xfId="5495" xr:uid="{C77A337A-2156-444F-B32E-86E410044D15}"/>
    <cellStyle name="20% - Акцент2 3 20 2" xfId="5496" xr:uid="{D0E77D1F-9B8A-4D12-902D-074EA51644E8}"/>
    <cellStyle name="20% — акцент2 3 20 2" xfId="5497" xr:uid="{327069F9-5837-4585-8ACD-F89F763767B8}"/>
    <cellStyle name="20% - Акцент2 3 21" xfId="5498" xr:uid="{48D5FB4F-83EC-4811-AB22-F6F984750161}"/>
    <cellStyle name="20% — акцент2 3 21" xfId="5499" xr:uid="{14B1AE34-22C6-432D-8B9B-311E95137B65}"/>
    <cellStyle name="20% - Акцент2 3 21 2" xfId="5500" xr:uid="{2F3A0208-7C2F-4B3C-BCD6-F350B79F4BA7}"/>
    <cellStyle name="20% - Акцент2 3 22" xfId="5501" xr:uid="{3A36E1AA-30BB-4732-904F-7FF9FBD40C60}"/>
    <cellStyle name="20% - Акцент2 3 22 2" xfId="5502" xr:uid="{BB309F88-4B51-4681-A87C-0BC708F36F92}"/>
    <cellStyle name="20% - Акцент2 3 23" xfId="5503" xr:uid="{4C9A42BE-4760-4C8D-80E1-4023522493E2}"/>
    <cellStyle name="20% - Акцент2 3 23 2" xfId="5504" xr:uid="{1594509F-3930-4337-AFCA-4B0DA58F10B1}"/>
    <cellStyle name="20% - Акцент2 3 24" xfId="5505" xr:uid="{13F58F78-67AD-4EE9-8E16-BC42B415E144}"/>
    <cellStyle name="20% - Акцент2 3 3" xfId="5506" xr:uid="{ECB89F90-EC2B-466A-85E5-7298E99596BE}"/>
    <cellStyle name="20% — акцент2 3 3" xfId="5507" xr:uid="{698C6FB6-FD8B-4A03-BB1E-CC006DBD5E2F}"/>
    <cellStyle name="20% - Акцент2 3 3 10" xfId="5508" xr:uid="{31C0BDB2-BAC1-452F-9683-5F897B68E3DB}"/>
    <cellStyle name="20% - Акцент2 3 3 10 2" xfId="5509" xr:uid="{607C898B-8AEB-421D-BA7B-DDE9220728D5}"/>
    <cellStyle name="20% - Акцент2 3 3 11" xfId="5510" xr:uid="{55777178-6BCD-4356-87D1-343B193F0FE9}"/>
    <cellStyle name="20% - Акцент2 3 3 11 2" xfId="5511" xr:uid="{C9BF9D5A-F3A8-441B-8564-F9FF281C329F}"/>
    <cellStyle name="20% - Акцент2 3 3 12" xfId="5512" xr:uid="{4282F1AA-84FF-49C5-A20F-D56D18A8F83C}"/>
    <cellStyle name="20% - Акцент2 3 3 12 2" xfId="5513" xr:uid="{376BF3FB-F480-415F-B125-721E20E0D110}"/>
    <cellStyle name="20% - Акцент2 3 3 13" xfId="5514" xr:uid="{6B525E5F-F05A-4753-9337-7A758EF5A2EA}"/>
    <cellStyle name="20% - Акцент2 3 3 13 2" xfId="5515" xr:uid="{4AC5E7BC-C78F-4902-83AC-15422E7DFBCF}"/>
    <cellStyle name="20% - Акцент2 3 3 14" xfId="5516" xr:uid="{8775D02C-C27B-4C03-B3D9-874D346CE96B}"/>
    <cellStyle name="20% - Акцент2 3 3 14 2" xfId="5517" xr:uid="{4A4CD768-33C4-4E19-BF02-1253E548C938}"/>
    <cellStyle name="20% - Акцент2 3 3 15" xfId="5518" xr:uid="{0F4F623A-B0AF-458E-9EDD-FD0EA0837FA8}"/>
    <cellStyle name="20% - Акцент2 3 3 15 2" xfId="5519" xr:uid="{C8CF85DC-3BF2-49A3-9A3F-B574585C19B7}"/>
    <cellStyle name="20% - Акцент2 3 3 16" xfId="5520" xr:uid="{59F4734D-1B97-45A4-AE05-97AB73B2C67D}"/>
    <cellStyle name="20% - Акцент2 3 3 16 2" xfId="5521" xr:uid="{E83ECAC7-D048-4CD0-B7D7-78D3F9E411B5}"/>
    <cellStyle name="20% - Акцент2 3 3 17" xfId="5522" xr:uid="{429B4FD9-7FA3-451C-AABA-16D59F211BDF}"/>
    <cellStyle name="20% - Акцент2 3 3 17 2" xfId="5523" xr:uid="{38189021-593E-426B-A928-C0224D71D57A}"/>
    <cellStyle name="20% - Акцент2 3 3 18" xfId="5524" xr:uid="{D372E9B8-9CB5-42F2-BB99-3BE79125BB01}"/>
    <cellStyle name="20% - Акцент2 3 3 18 2" xfId="5525" xr:uid="{A2DEC75B-8DA8-4A65-9DD8-C2F75764E8B6}"/>
    <cellStyle name="20% - Акцент2 3 3 19" xfId="5526" xr:uid="{5FE87D0F-47E5-46A5-BECC-183D9AB8C0D2}"/>
    <cellStyle name="20% - Акцент2 3 3 19 2" xfId="5527" xr:uid="{D4FD6628-35DB-44D4-95CC-1F5FE5BD670D}"/>
    <cellStyle name="20% - Акцент2 3 3 2" xfId="5528" xr:uid="{B024275B-614F-40F4-95CC-E80FE0EDB982}"/>
    <cellStyle name="20% — акцент2 3 3 2" xfId="5529" xr:uid="{1B722BBA-94AE-4CAB-B473-E3D9B2AD820D}"/>
    <cellStyle name="20% - Акцент2 3 3 2 2" xfId="5530" xr:uid="{4C2F4D49-E295-401F-93A4-66BBBD6F6F5D}"/>
    <cellStyle name="20% - Акцент2 3 3 20" xfId="5531" xr:uid="{CE2C9B5D-2B09-4B54-ADF3-49F2E34AE263}"/>
    <cellStyle name="20% - Акцент2 3 3 3" xfId="5532" xr:uid="{6700CC6E-1A8D-4AB9-BE59-1B409F41BB8F}"/>
    <cellStyle name="20% - Акцент2 3 3 3 2" xfId="5533" xr:uid="{07F0F478-29CE-442C-8389-230AD2ACB205}"/>
    <cellStyle name="20% - Акцент2 3 3 4" xfId="5534" xr:uid="{4AED1D22-7CE4-427F-B4A1-8D3D6D635346}"/>
    <cellStyle name="20% - Акцент2 3 3 4 2" xfId="5535" xr:uid="{843D8A00-CFDE-4883-A1A3-A8B73194D295}"/>
    <cellStyle name="20% - Акцент2 3 3 5" xfId="5536" xr:uid="{F7FA0CF0-DDB6-4C1F-98D2-287DDD14D3FD}"/>
    <cellStyle name="20% - Акцент2 3 3 5 2" xfId="5537" xr:uid="{74FF299E-915D-4B88-A0F0-079BACB74464}"/>
    <cellStyle name="20% - Акцент2 3 3 6" xfId="5538" xr:uid="{DFF77BA9-C20F-4E25-9C7E-F2D9ECCF716C}"/>
    <cellStyle name="20% - Акцент2 3 3 6 2" xfId="5539" xr:uid="{5156F61A-F197-45A1-A3B9-80D628A4C5A7}"/>
    <cellStyle name="20% - Акцент2 3 3 7" xfId="5540" xr:uid="{3EFF781E-E2C2-45F6-9FE1-808C477F074B}"/>
    <cellStyle name="20% - Акцент2 3 3 7 2" xfId="5541" xr:uid="{A0F8FAEA-C194-4288-9604-A27381CBCA8F}"/>
    <cellStyle name="20% - Акцент2 3 3 8" xfId="5542" xr:uid="{276274A6-3902-4DDD-A5B4-88F838EBFDD0}"/>
    <cellStyle name="20% - Акцент2 3 3 8 2" xfId="5543" xr:uid="{3BD47256-8E17-4BEF-8C58-E9C6977CAEC8}"/>
    <cellStyle name="20% - Акцент2 3 3 9" xfId="5544" xr:uid="{2A06140C-88FD-49F9-9901-24F91DB4FDAB}"/>
    <cellStyle name="20% - Акцент2 3 3 9 2" xfId="5545" xr:uid="{DEF66C98-B254-4B38-ADE2-C5BAB9AE8607}"/>
    <cellStyle name="20% - Акцент2 3 4" xfId="5546" xr:uid="{0CBA5996-56CE-49C8-A33B-1E0F36183D39}"/>
    <cellStyle name="20% — акцент2 3 4" xfId="5547" xr:uid="{BD3C78E3-6201-4F0B-BC01-06260F0B298E}"/>
    <cellStyle name="20% - Акцент2 3 4 10" xfId="5548" xr:uid="{5C3DEBF7-DBA7-410E-861B-03E03E8F57BE}"/>
    <cellStyle name="20% - Акцент2 3 4 10 2" xfId="5549" xr:uid="{5B5F8B33-6DD3-4DBD-9B9B-A06232021A4F}"/>
    <cellStyle name="20% - Акцент2 3 4 11" xfId="5550" xr:uid="{683CDE89-BCB5-4342-B9A6-63D03EDA0664}"/>
    <cellStyle name="20% - Акцент2 3 4 11 2" xfId="5551" xr:uid="{3E35B180-46C9-4A13-9E5F-8F6E079D8DEB}"/>
    <cellStyle name="20% - Акцент2 3 4 12" xfId="5552" xr:uid="{9ECBB953-C6BB-437E-A155-D9758E88FA2F}"/>
    <cellStyle name="20% - Акцент2 3 4 12 2" xfId="5553" xr:uid="{16C2FB55-BABA-4BF3-B858-7C0A5AFED20F}"/>
    <cellStyle name="20% - Акцент2 3 4 13" xfId="5554" xr:uid="{F628AF92-1815-4116-9133-942AFDDFBA1F}"/>
    <cellStyle name="20% - Акцент2 3 4 13 2" xfId="5555" xr:uid="{B84311B1-5C05-46E6-87BB-702BAF22E0E9}"/>
    <cellStyle name="20% - Акцент2 3 4 14" xfId="5556" xr:uid="{75F16EC8-648C-470C-943C-FAEDC49E2C5A}"/>
    <cellStyle name="20% - Акцент2 3 4 14 2" xfId="5557" xr:uid="{735FEC0F-CC73-4664-8DF6-9AC86517268F}"/>
    <cellStyle name="20% - Акцент2 3 4 15" xfId="5558" xr:uid="{185704AB-139F-4392-9193-C6E2149D6E05}"/>
    <cellStyle name="20% - Акцент2 3 4 15 2" xfId="5559" xr:uid="{5D5A95C7-A91E-4FEE-B902-FA7E5DA43D31}"/>
    <cellStyle name="20% - Акцент2 3 4 16" xfId="5560" xr:uid="{0B437A61-3DB8-4A2B-81E0-82447DFA5469}"/>
    <cellStyle name="20% - Акцент2 3 4 16 2" xfId="5561" xr:uid="{1A4601CF-1C3C-41B7-AC11-FDC2B53A4DE7}"/>
    <cellStyle name="20% - Акцент2 3 4 17" xfId="5562" xr:uid="{0D0D3D79-FBAB-4E7D-8F98-0A077096D87E}"/>
    <cellStyle name="20% - Акцент2 3 4 17 2" xfId="5563" xr:uid="{130C04D5-083A-4DF4-9809-9A83033E0C5B}"/>
    <cellStyle name="20% - Акцент2 3 4 18" xfId="5564" xr:uid="{1F7ADDCE-70FF-4FCE-87D3-B628403998A2}"/>
    <cellStyle name="20% - Акцент2 3 4 18 2" xfId="5565" xr:uid="{1CD54DCF-E659-422A-9EF4-7AD00DDF61E9}"/>
    <cellStyle name="20% - Акцент2 3 4 19" xfId="5566" xr:uid="{DCB0E426-8283-4939-9501-EF588CF22CE8}"/>
    <cellStyle name="20% - Акцент2 3 4 19 2" xfId="5567" xr:uid="{AC4A671E-B1AC-4392-B61A-CF929C110B7B}"/>
    <cellStyle name="20% - Акцент2 3 4 2" xfId="5568" xr:uid="{0C912B36-8587-48A5-BD33-B20CFD824B7D}"/>
    <cellStyle name="20% — акцент2 3 4 2" xfId="5569" xr:uid="{9E434F4C-004E-45DB-B02E-6FCFF6BD5DFB}"/>
    <cellStyle name="20% - Акцент2 3 4 2 2" xfId="5570" xr:uid="{04B71CC9-AA93-4CEC-A462-375DC6D5CA5D}"/>
    <cellStyle name="20% - Акцент2 3 4 20" xfId="5571" xr:uid="{584BED21-BE16-4E18-8CF9-A855795E13B7}"/>
    <cellStyle name="20% - Акцент2 3 4 3" xfId="5572" xr:uid="{79FB13FA-579B-4992-A7DC-84DB4EA6AC84}"/>
    <cellStyle name="20% - Акцент2 3 4 3 2" xfId="5573" xr:uid="{54FE6A8B-A3BA-4EBF-AC53-C23B8F989DC0}"/>
    <cellStyle name="20% - Акцент2 3 4 4" xfId="5574" xr:uid="{D5746244-7F3C-4F95-8C3A-6DDF473FBCD5}"/>
    <cellStyle name="20% - Акцент2 3 4 4 2" xfId="5575" xr:uid="{977581DF-5311-4E13-AF08-4D6A6F528C9A}"/>
    <cellStyle name="20% - Акцент2 3 4 5" xfId="5576" xr:uid="{D86838F5-A37F-4D32-B18E-F44E94BC5A50}"/>
    <cellStyle name="20% - Акцент2 3 4 5 2" xfId="5577" xr:uid="{818CE89A-B518-4DA3-A0BA-81326B38F782}"/>
    <cellStyle name="20% - Акцент2 3 4 6" xfId="5578" xr:uid="{32742A03-A9E5-4EE9-9F07-517CAF5D6019}"/>
    <cellStyle name="20% - Акцент2 3 4 6 2" xfId="5579" xr:uid="{D727D454-7380-4E91-907C-786257F4C27B}"/>
    <cellStyle name="20% - Акцент2 3 4 7" xfId="5580" xr:uid="{87D843A1-B533-418F-9DE4-752FDB3E0B6E}"/>
    <cellStyle name="20% - Акцент2 3 4 7 2" xfId="5581" xr:uid="{C5FA1623-63C8-4C4E-B2FA-F5C0394C216F}"/>
    <cellStyle name="20% - Акцент2 3 4 8" xfId="5582" xr:uid="{5A493CF6-C231-403F-BB32-F1111BF4DBAF}"/>
    <cellStyle name="20% - Акцент2 3 4 8 2" xfId="5583" xr:uid="{7F1FACDA-AE5A-468C-A12C-E0EE869BC7D4}"/>
    <cellStyle name="20% - Акцент2 3 4 9" xfId="5584" xr:uid="{AB4A5E3F-446E-4FDD-9AF0-FEC5B470F53E}"/>
    <cellStyle name="20% - Акцент2 3 4 9 2" xfId="5585" xr:uid="{1D1E597C-0FD3-481F-86E0-412985F29249}"/>
    <cellStyle name="20% - Акцент2 3 5" xfId="5586" xr:uid="{54A48D37-CAE9-41E2-8818-53815D8AA4A0}"/>
    <cellStyle name="20% — акцент2 3 5" xfId="5587" xr:uid="{054E59F0-F89B-4984-9359-215E3EEB487B}"/>
    <cellStyle name="20% - Акцент2 3 5 2" xfId="5588" xr:uid="{4BF5FCB2-69B6-45BD-A51C-C4DB4050F431}"/>
    <cellStyle name="20% — акцент2 3 5 2" xfId="5589" xr:uid="{2303A2A2-D8DB-49A5-A48B-10B9C6537122}"/>
    <cellStyle name="20% - Акцент2 3 6" xfId="5590" xr:uid="{C43C7452-0775-41FC-AEB8-2C16B3CF1329}"/>
    <cellStyle name="20% — акцент2 3 6" xfId="5591" xr:uid="{C5FA6BFA-6A5D-4686-83A3-EF2B5D903974}"/>
    <cellStyle name="20% - Акцент2 3 6 2" xfId="5592" xr:uid="{8C018058-8DA5-49D1-BC19-7445783BE368}"/>
    <cellStyle name="20% — акцент2 3 6 2" xfId="5593" xr:uid="{D04A866F-D9D3-4636-A8B4-7F085AFE80C2}"/>
    <cellStyle name="20% - Акцент2 3 7" xfId="5594" xr:uid="{7AAEE0EF-A026-465F-9FAD-AC4787BD0F1C}"/>
    <cellStyle name="20% — акцент2 3 7" xfId="5595" xr:uid="{76C25BD9-EA95-4301-8CF8-38EAB34384EE}"/>
    <cellStyle name="20% - Акцент2 3 7 2" xfId="5596" xr:uid="{02EE49C0-A34E-43CE-9A4A-B4E9592E85FC}"/>
    <cellStyle name="20% — акцент2 3 7 2" xfId="5597" xr:uid="{9C8EF352-5BC1-4F28-BBD9-DC5D3540568B}"/>
    <cellStyle name="20% - Акцент2 3 8" xfId="5598" xr:uid="{EC916852-5D62-4B13-ADD3-026D5E5F9F25}"/>
    <cellStyle name="20% — акцент2 3 8" xfId="5599" xr:uid="{74DB14E9-36E8-4888-8B90-DA2F624C4B6B}"/>
    <cellStyle name="20% - Акцент2 3 8 2" xfId="5600" xr:uid="{2DFC39CC-6236-4157-AE14-AA2715F0BB2A}"/>
    <cellStyle name="20% — акцент2 3 8 2" xfId="5601" xr:uid="{4540A6E5-5B4B-4A70-AC0A-171E147BA62A}"/>
    <cellStyle name="20% - Акцент2 3 9" xfId="5602" xr:uid="{23D2E503-8603-455C-83DD-66BB1CD42658}"/>
    <cellStyle name="20% — акцент2 3 9" xfId="5603" xr:uid="{41335912-73CE-4EAE-B2B1-74C9FEB5C316}"/>
    <cellStyle name="20% - Акцент2 3 9 2" xfId="5604" xr:uid="{B3E9BB52-BFC7-407C-8D61-B42D8E286151}"/>
    <cellStyle name="20% — акцент2 3 9 2" xfId="5605" xr:uid="{E2FA9D8E-AB1C-489A-882F-0EB39FD21298}"/>
    <cellStyle name="20% — акцент2 30" xfId="5606" xr:uid="{803B0D42-7CFB-4D47-A8D6-74F272F32633}"/>
    <cellStyle name="20% — акцент2 30 2" xfId="5607" xr:uid="{EF817B1D-9A98-4D0A-89D5-B5E3724D4892}"/>
    <cellStyle name="20% — акцент2 30 2 2" xfId="5608" xr:uid="{F06C04D2-1FB6-4D88-B9E7-8AD2887A67D2}"/>
    <cellStyle name="20% — акцент2 30 3" xfId="5609" xr:uid="{DD04B5DF-699D-4808-A785-5949B2B19E4D}"/>
    <cellStyle name="20% — акцент2 30 3 2" xfId="5610" xr:uid="{5A8E6C63-4FA6-4BAC-B35C-D0A193D230F5}"/>
    <cellStyle name="20% — акцент2 30 4" xfId="5611" xr:uid="{A2173542-4AEB-418B-98B1-78136E2833E1}"/>
    <cellStyle name="20% — акцент2 31" xfId="5612" xr:uid="{E1BC89A0-DE37-488B-BE9A-BC86B4A42C75}"/>
    <cellStyle name="20% — акцент2 31 2" xfId="5613" xr:uid="{C8EEB33D-D0D6-4A7D-9488-D73720CD3C78}"/>
    <cellStyle name="20% — акцент2 31 2 2" xfId="5614" xr:uid="{7DB5D1DE-AD3B-4D54-A7C8-941DAAC0DF82}"/>
    <cellStyle name="20% — акцент2 31 3" xfId="5615" xr:uid="{BAB2D7DE-9DD9-4D3E-8AA8-746DEDB0398A}"/>
    <cellStyle name="20% — акцент2 31 3 2" xfId="5616" xr:uid="{B04A4565-BB07-4C92-815E-9DDD282B9DD2}"/>
    <cellStyle name="20% — акцент2 31 4" xfId="5617" xr:uid="{57FBEBE6-B2D4-483F-BBC8-35AC6E40F924}"/>
    <cellStyle name="20% — акцент2 32" xfId="5618" xr:uid="{D34AB25F-A34D-4A81-AAB9-1396BE06092F}"/>
    <cellStyle name="20% — акцент2 32 2" xfId="5619" xr:uid="{C1273BBB-EE81-415F-864E-0498F0C24C76}"/>
    <cellStyle name="20% — акцент2 32 2 2" xfId="5620" xr:uid="{43F2FAA3-BBEE-4C8D-8F04-246D3A2584AB}"/>
    <cellStyle name="20% — акцент2 32 3" xfId="5621" xr:uid="{F9F07EBC-2CF3-410B-B459-469B1474AC7D}"/>
    <cellStyle name="20% — акцент2 32 3 2" xfId="5622" xr:uid="{BA1EDEDE-669A-47A6-91EA-C444192935C3}"/>
    <cellStyle name="20% — акцент2 32 4" xfId="5623" xr:uid="{EA04DA5F-C7A7-4EBF-8B96-92A0E678D1FD}"/>
    <cellStyle name="20% — акцент2 33" xfId="5624" xr:uid="{DE458339-87AA-4BAE-B3AE-65843DB432BB}"/>
    <cellStyle name="20% — акцент2 33 2" xfId="5625" xr:uid="{3FF94118-8474-4039-8582-A31F79C69B28}"/>
    <cellStyle name="20% — акцент2 33 2 2" xfId="5626" xr:uid="{0D941C10-E301-42E9-92AA-A75473256B31}"/>
    <cellStyle name="20% — акцент2 33 3" xfId="5627" xr:uid="{B7C6F6D7-97AD-4F17-9909-B810587C81A0}"/>
    <cellStyle name="20% — акцент2 33 3 2" xfId="5628" xr:uid="{36088B88-F516-41E7-8940-D5A37B0269CA}"/>
    <cellStyle name="20% — акцент2 33 4" xfId="5629" xr:uid="{3DBBE7D2-40C0-4DC4-A450-C0ADC2A0805E}"/>
    <cellStyle name="20% — акцент2 34" xfId="5630" xr:uid="{F365465F-9504-44A5-9B13-E5B24F6FBD74}"/>
    <cellStyle name="20% — акцент2 34 2" xfId="5631" xr:uid="{A490D228-6844-42EF-ABE9-0DC1CE360716}"/>
    <cellStyle name="20% — акцент2 34 2 2" xfId="5632" xr:uid="{F2353C24-E5F5-48ED-AC95-59520D0C9359}"/>
    <cellStyle name="20% — акцент2 34 3" xfId="5633" xr:uid="{DAE48F18-45D4-485A-9A49-36F88535308D}"/>
    <cellStyle name="20% — акцент2 34 3 2" xfId="5634" xr:uid="{0ACDF317-AC79-4B8A-8ADE-B5CC5EBF4FF3}"/>
    <cellStyle name="20% — акцент2 34 4" xfId="5635" xr:uid="{B04339E6-A3A9-4B8F-985E-5C7F75919022}"/>
    <cellStyle name="20% — акцент2 35" xfId="5636" xr:uid="{AA2EC041-8D49-4566-8383-EEC3DF5DB79E}"/>
    <cellStyle name="20% — акцент2 35 2" xfId="5637" xr:uid="{F2D23833-DE72-4B19-9D05-F2BEE5066CBD}"/>
    <cellStyle name="20% — акцент2 35 2 2" xfId="5638" xr:uid="{C58EB7D1-9C58-4157-B58C-DD4E04AE0950}"/>
    <cellStyle name="20% — акцент2 35 3" xfId="5639" xr:uid="{E9790F88-0638-406A-80CD-2F2B4691A073}"/>
    <cellStyle name="20% — акцент2 35 3 2" xfId="5640" xr:uid="{DD31C2F7-E06C-4DDF-9C62-363FBC9CF009}"/>
    <cellStyle name="20% — акцент2 35 4" xfId="5641" xr:uid="{146C9B1B-E506-4CFC-8DE2-0B1A4788E45B}"/>
    <cellStyle name="20% — акцент2 36" xfId="5642" xr:uid="{7DE0094A-0F22-446A-AC5D-6653AE46D045}"/>
    <cellStyle name="20% — акцент2 36 2" xfId="5643" xr:uid="{42EDC54E-1969-46DF-BB60-890A1AA9066D}"/>
    <cellStyle name="20% — акцент2 36 2 2" xfId="5644" xr:uid="{18FBD212-F136-4EDF-B316-2EFDB84BD224}"/>
    <cellStyle name="20% — акцент2 36 3" xfId="5645" xr:uid="{CAA44497-2E29-492E-B775-685E497B3EF9}"/>
    <cellStyle name="20% — акцент2 36 3 2" xfId="5646" xr:uid="{3D4BA9A6-0306-454F-ADC0-5F5922654578}"/>
    <cellStyle name="20% — акцент2 36 4" xfId="5647" xr:uid="{72470FAA-78F3-452E-84CD-3BDECDA77491}"/>
    <cellStyle name="20% — акцент2 37" xfId="5648" xr:uid="{3A73A0B3-F517-4DE9-843F-CA16AD2893F7}"/>
    <cellStyle name="20% — акцент2 37 2" xfId="5649" xr:uid="{6BF2DD1C-9C41-4530-9EAD-402AD0325055}"/>
    <cellStyle name="20% — акцент2 37 2 2" xfId="5650" xr:uid="{E8F03D85-2E54-4421-BF76-8A462A552D2A}"/>
    <cellStyle name="20% — акцент2 37 3" xfId="5651" xr:uid="{704DB8A3-D8E7-4E33-88F4-F62CD4D6F4ED}"/>
    <cellStyle name="20% — акцент2 37 3 2" xfId="5652" xr:uid="{0CDB6CEF-FB21-4BDC-9B0E-A88A4156C46A}"/>
    <cellStyle name="20% — акцент2 37 4" xfId="5653" xr:uid="{E8D20DA4-4E8C-43A3-B091-67947E65563F}"/>
    <cellStyle name="20% — акцент2 38" xfId="5654" xr:uid="{B385777B-F4FA-40A9-AEF8-246481175DC6}"/>
    <cellStyle name="20% — акцент2 38 2" xfId="5655" xr:uid="{941F4F05-4FA6-4345-B929-BEBDFFCE4460}"/>
    <cellStyle name="20% — акцент2 38 2 2" xfId="5656" xr:uid="{67621723-B446-4227-8F79-ED3ECBC7804C}"/>
    <cellStyle name="20% — акцент2 38 3" xfId="5657" xr:uid="{BF6D3A9C-5DF3-4E6B-B55F-2FA8ED5D97F0}"/>
    <cellStyle name="20% — акцент2 38 3 2" xfId="5658" xr:uid="{74D4372F-0E4D-4A41-B8ED-F3A2687D9AE1}"/>
    <cellStyle name="20% — акцент2 38 4" xfId="5659" xr:uid="{3AD55D91-15F4-4FB7-B0C1-84ACD17124CA}"/>
    <cellStyle name="20% — акцент2 39" xfId="5660" xr:uid="{6068E21A-C0EE-4B11-AD63-3B08D336E652}"/>
    <cellStyle name="20% — акцент2 39 2" xfId="5661" xr:uid="{64E6679E-9E19-43FF-A891-843A43A317EB}"/>
    <cellStyle name="20% — акцент2 39 2 2" xfId="5662" xr:uid="{301D7C76-2C97-4F38-9C69-3B4354FA0582}"/>
    <cellStyle name="20% — акцент2 39 3" xfId="5663" xr:uid="{1B0EC3E8-E5A1-4744-9C59-57BE555A4F6F}"/>
    <cellStyle name="20% — акцент2 39 3 2" xfId="5664" xr:uid="{6C9BCF5B-C76E-401D-A62D-BB1F13061FDE}"/>
    <cellStyle name="20% — акцент2 39 4" xfId="5665" xr:uid="{A3109A7C-E62F-4B1A-B1C6-FF6E390C8CFB}"/>
    <cellStyle name="20% - Акцент2 4" xfId="5666" xr:uid="{95F09D9F-7B8A-41BB-926C-3CD7D2970B1E}"/>
    <cellStyle name="20% — акцент2 4" xfId="5667" xr:uid="{BF863AB7-1CF4-4130-8BF5-08FEFCC5932A}"/>
    <cellStyle name="20% - Акцент2 4 10" xfId="5668" xr:uid="{7CC4928C-8295-4F5D-B96B-0084B66027C0}"/>
    <cellStyle name="20% — акцент2 4 10" xfId="5669" xr:uid="{55E8CEF7-A92F-4733-8758-58841F23D104}"/>
    <cellStyle name="20% - Акцент2 4 10 2" xfId="5670" xr:uid="{D131745A-973B-46FF-8785-EBFB0006ECF5}"/>
    <cellStyle name="20% — акцент2 4 10 2" xfId="5671" xr:uid="{62F37742-79E5-43F8-A609-60F77DA4A523}"/>
    <cellStyle name="20% - Акцент2 4 11" xfId="5672" xr:uid="{8B3315C8-9876-486D-87EB-7721428B8A42}"/>
    <cellStyle name="20% — акцент2 4 11" xfId="5673" xr:uid="{23A18677-1444-4B53-B7D5-A18A8A52C39A}"/>
    <cellStyle name="20% - Акцент2 4 11 2" xfId="5674" xr:uid="{D199BE21-3EBC-47E1-A81C-63ED60DFCE27}"/>
    <cellStyle name="20% — акцент2 4 11 2" xfId="5675" xr:uid="{A43D2FD2-AE2D-40C8-9B71-B3B39ADD3981}"/>
    <cellStyle name="20% - Акцент2 4 12" xfId="5676" xr:uid="{0097281B-1030-4774-B3C8-EE5C54505574}"/>
    <cellStyle name="20% — акцент2 4 12" xfId="5677" xr:uid="{0E8863D2-6101-4FF6-B51F-58B3A016D4BB}"/>
    <cellStyle name="20% - Акцент2 4 12 2" xfId="5678" xr:uid="{53A14707-2608-4D8E-9B7E-7A320A636A36}"/>
    <cellStyle name="20% — акцент2 4 12 2" xfId="5679" xr:uid="{92F304AE-D389-4CAE-BB1F-EBC8B3239450}"/>
    <cellStyle name="20% - Акцент2 4 13" xfId="5680" xr:uid="{187A33B1-6011-47DA-B36C-20EA490E8B28}"/>
    <cellStyle name="20% — акцент2 4 13" xfId="5681" xr:uid="{E106671A-7157-4863-8F6D-C7025D1A6C32}"/>
    <cellStyle name="20% - Акцент2 4 13 2" xfId="5682" xr:uid="{3D243232-A8F4-499A-95E3-6928EE1B27F4}"/>
    <cellStyle name="20% — акцент2 4 13 2" xfId="5683" xr:uid="{6A5D4B7F-7927-4107-B089-EEB90A7D9B76}"/>
    <cellStyle name="20% - Акцент2 4 14" xfId="5684" xr:uid="{100543BD-00A8-4DC8-9BDD-76619C75CFCA}"/>
    <cellStyle name="20% — акцент2 4 14" xfId="5685" xr:uid="{3960AB32-7BFC-4C6A-90D6-AC1A916A30C8}"/>
    <cellStyle name="20% - Акцент2 4 14 2" xfId="5686" xr:uid="{3156694F-61A6-404B-9BDC-76EE3810A07C}"/>
    <cellStyle name="20% — акцент2 4 14 2" xfId="5687" xr:uid="{57869B1F-C070-45EB-8CD7-0F6FD79A7D35}"/>
    <cellStyle name="20% - Акцент2 4 15" xfId="5688" xr:uid="{E368F5A5-702B-4D88-A68A-15F5645C298B}"/>
    <cellStyle name="20% — акцент2 4 15" xfId="5689" xr:uid="{86DE9683-4F99-4E98-8470-E6DEA161D1C9}"/>
    <cellStyle name="20% - Акцент2 4 15 2" xfId="5690" xr:uid="{76B6A5D4-F47E-437A-8DBC-5812865AE7F8}"/>
    <cellStyle name="20% — акцент2 4 15 2" xfId="5691" xr:uid="{B93CBCAD-0EA9-4B63-9A03-0B511BD1A17A}"/>
    <cellStyle name="20% - Акцент2 4 16" xfId="5692" xr:uid="{7306020E-DD3F-4E3A-BBBB-D9EAA0747B67}"/>
    <cellStyle name="20% — акцент2 4 16" xfId="5693" xr:uid="{71B7F580-AAE9-4617-A655-3F62AE9F80D4}"/>
    <cellStyle name="20% - Акцент2 4 16 2" xfId="5694" xr:uid="{B421B406-C1F7-439B-882F-9BEDF80D17D4}"/>
    <cellStyle name="20% — акцент2 4 16 2" xfId="5695" xr:uid="{B5D1F1B9-4C49-42FB-9172-BF140CC788BF}"/>
    <cellStyle name="20% - Акцент2 4 17" xfId="5696" xr:uid="{4A6E6ED7-5FA1-42B5-8184-98CE074FF2B6}"/>
    <cellStyle name="20% — акцент2 4 17" xfId="5697" xr:uid="{0B4D437B-5BD0-4B89-9961-057F217819DC}"/>
    <cellStyle name="20% - Акцент2 4 17 2" xfId="5698" xr:uid="{0E3C9BE2-9F29-4936-8B66-29705DD3518C}"/>
    <cellStyle name="20% — акцент2 4 17 2" xfId="5699" xr:uid="{96A50E17-2C30-418D-B70D-F9589774CEB9}"/>
    <cellStyle name="20% - Акцент2 4 18" xfId="5700" xr:uid="{A51D3984-820A-4785-B6EE-1042098F58E2}"/>
    <cellStyle name="20% — акцент2 4 18" xfId="5701" xr:uid="{159BEC35-E44D-429B-B8F8-E00BF9859147}"/>
    <cellStyle name="20% - Акцент2 4 18 2" xfId="5702" xr:uid="{7A645CCE-47A1-4715-9335-6FFCBD93FF41}"/>
    <cellStyle name="20% — акцент2 4 18 2" xfId="5703" xr:uid="{51C41327-0DEB-47E7-A4B3-96A6DAA05903}"/>
    <cellStyle name="20% - Акцент2 4 19" xfId="5704" xr:uid="{EDE1C724-2EC8-4DD9-8EEB-08A377BA0F70}"/>
    <cellStyle name="20% — акцент2 4 19" xfId="5705" xr:uid="{89224C6C-41C7-4619-B9F1-784BB3518CF4}"/>
    <cellStyle name="20% - Акцент2 4 19 2" xfId="5706" xr:uid="{1B115D0E-BF8C-48C7-A503-6A19E6FE4C89}"/>
    <cellStyle name="20% — акцент2 4 19 2" xfId="5707" xr:uid="{23319439-BFBD-4904-8A3E-3EDBE7E1C63D}"/>
    <cellStyle name="20% - Акцент2 4 2" xfId="5708" xr:uid="{A1BCD5C9-6BB1-4CE7-A23C-8A463DA4C4C0}"/>
    <cellStyle name="20% — акцент2 4 2" xfId="5709" xr:uid="{9F20B9FC-2BB9-4E46-8CB5-8BDFCC689E40}"/>
    <cellStyle name="20% - Акцент2 4 2 10" xfId="5710" xr:uid="{EDA20402-C89A-43F7-AC9A-85F16FA5F424}"/>
    <cellStyle name="20% - Акцент2 4 2 10 2" xfId="5711" xr:uid="{7ED0E1A3-AFB3-4EF5-A392-0B25A9CF38DE}"/>
    <cellStyle name="20% - Акцент2 4 2 11" xfId="5712" xr:uid="{E80A962D-304B-4AF8-A029-743A5A83D76C}"/>
    <cellStyle name="20% - Акцент2 4 2 11 2" xfId="5713" xr:uid="{4FF43DBC-A1E2-4294-8D20-B08729E8122F}"/>
    <cellStyle name="20% - Акцент2 4 2 12" xfId="5714" xr:uid="{2DFA02BA-FEF3-4BF0-8BA1-D2612FB278C9}"/>
    <cellStyle name="20% - Акцент2 4 2 12 2" xfId="5715" xr:uid="{A44C4E42-88D8-4B6E-A0EE-E955C70164B5}"/>
    <cellStyle name="20% - Акцент2 4 2 13" xfId="5716" xr:uid="{727526AC-D21D-4C4E-8053-9D2889508697}"/>
    <cellStyle name="20% - Акцент2 4 2 13 2" xfId="5717" xr:uid="{51EF1223-45C3-40E0-9A3C-CD5A2BFC6306}"/>
    <cellStyle name="20% - Акцент2 4 2 14" xfId="5718" xr:uid="{D72F051B-617D-42D6-A531-A50D3EAEDF4A}"/>
    <cellStyle name="20% - Акцент2 4 2 14 2" xfId="5719" xr:uid="{DBEC441E-4070-45A1-9633-0E2EB9BFE78A}"/>
    <cellStyle name="20% - Акцент2 4 2 15" xfId="5720" xr:uid="{3A2F5A14-6C2D-4881-87EC-FD66B286F2DB}"/>
    <cellStyle name="20% - Акцент2 4 2 15 2" xfId="5721" xr:uid="{6E78620D-C4D7-4CBD-879A-3B37EF089D2D}"/>
    <cellStyle name="20% - Акцент2 4 2 16" xfId="5722" xr:uid="{AEC464B2-E45A-4B6B-83A2-7B5CA6990248}"/>
    <cellStyle name="20% - Акцент2 4 2 16 2" xfId="5723" xr:uid="{FA658D20-F4A3-4A7D-A0F7-0BDF6B5EFDB2}"/>
    <cellStyle name="20% - Акцент2 4 2 17" xfId="5724" xr:uid="{573592B9-899F-4625-8DBA-BC1A0A798B84}"/>
    <cellStyle name="20% - Акцент2 4 2 17 2" xfId="5725" xr:uid="{28766A66-165A-4B33-920C-D9B9D5E0D418}"/>
    <cellStyle name="20% - Акцент2 4 2 18" xfId="5726" xr:uid="{059D2E0C-5C28-4333-9DBA-6B1AC1E4E287}"/>
    <cellStyle name="20% - Акцент2 4 2 18 2" xfId="5727" xr:uid="{ABCFC47F-33D3-4AF5-8C4B-CA241D9FEFEE}"/>
    <cellStyle name="20% - Акцент2 4 2 19" xfId="5728" xr:uid="{0E7BB9A9-8477-443F-B45D-FC5E9E78B48A}"/>
    <cellStyle name="20% - Акцент2 4 2 19 2" xfId="5729" xr:uid="{729E35C2-4B07-4F80-B9CA-F4D3A460C360}"/>
    <cellStyle name="20% - Акцент2 4 2 2" xfId="5730" xr:uid="{EB4BBDE4-B3B8-4F12-B447-FEAEF23CF189}"/>
    <cellStyle name="20% — акцент2 4 2 2" xfId="5731" xr:uid="{4241D7D4-B0BC-4F96-9C01-9FEBA6C2D742}"/>
    <cellStyle name="20% - Акцент2 4 2 2 2" xfId="5732" xr:uid="{225C4208-5BEA-438D-8C93-50537D0BF80D}"/>
    <cellStyle name="20% - Акцент2 4 2 20" xfId="5733" xr:uid="{53353695-6D36-4CE3-801A-D1CCBE96C851}"/>
    <cellStyle name="20% - Акцент2 4 2 20 2" xfId="5734" xr:uid="{972B8861-F612-4CBA-8852-EF1CB8E8ECF8}"/>
    <cellStyle name="20% - Акцент2 4 2 21" xfId="5735" xr:uid="{D75368EF-A22C-4A3E-9858-476D0B767F04}"/>
    <cellStyle name="20% - Акцент2 4 2 3" xfId="5736" xr:uid="{D4950F48-1F3E-45EE-B877-88B053321B78}"/>
    <cellStyle name="20% - Акцент2 4 2 3 2" xfId="5737" xr:uid="{E6890681-ED0D-4C53-A07C-A03D2D919446}"/>
    <cellStyle name="20% - Акцент2 4 2 4" xfId="5738" xr:uid="{7A6716AF-BF10-4316-AF10-C77E5B4C5EBE}"/>
    <cellStyle name="20% - Акцент2 4 2 4 2" xfId="5739" xr:uid="{9B4DC90B-BAFF-4666-942D-FC487F5D8D7F}"/>
    <cellStyle name="20% - Акцент2 4 2 5" xfId="5740" xr:uid="{5570C658-B811-4339-8245-093DCA3FD90A}"/>
    <cellStyle name="20% - Акцент2 4 2 5 2" xfId="5741" xr:uid="{62564502-0682-4F76-8164-6C922B9D7264}"/>
    <cellStyle name="20% - Акцент2 4 2 6" xfId="5742" xr:uid="{8E3C388E-DE23-4DFB-853B-988A5684B927}"/>
    <cellStyle name="20% - Акцент2 4 2 6 2" xfId="5743" xr:uid="{FBD74BC5-5EE6-46FE-B8B3-850C59741A5A}"/>
    <cellStyle name="20% - Акцент2 4 2 7" xfId="5744" xr:uid="{980AB9C3-E436-4C82-B130-FA2ED3EA7DBD}"/>
    <cellStyle name="20% - Акцент2 4 2 7 2" xfId="5745" xr:uid="{71334AED-AE4D-4DCE-A069-F8300D27CB07}"/>
    <cellStyle name="20% - Акцент2 4 2 8" xfId="5746" xr:uid="{7AF1B544-377B-44CA-BCE1-F6971A698511}"/>
    <cellStyle name="20% - Акцент2 4 2 8 2" xfId="5747" xr:uid="{12FE7677-C6D9-4D8B-BDCE-5F0120AA66D0}"/>
    <cellStyle name="20% - Акцент2 4 2 9" xfId="5748" xr:uid="{49ECC955-D4D9-47C9-9A0C-18E27AC7FE34}"/>
    <cellStyle name="20% - Акцент2 4 2 9 2" xfId="5749" xr:uid="{619AF203-5F63-40E8-93D3-E76485C955E8}"/>
    <cellStyle name="20% - Акцент2 4 20" xfId="5750" xr:uid="{F900685F-DDB1-4632-A39E-C190212C4541}"/>
    <cellStyle name="20% — акцент2 4 20" xfId="5751" xr:uid="{F2DD1A6E-FF20-41DB-8071-0D0A6C7F9994}"/>
    <cellStyle name="20% - Акцент2 4 20 2" xfId="5752" xr:uid="{B18776F8-F2A1-4F3F-8260-15C7FD05336F}"/>
    <cellStyle name="20% — акцент2 4 20 2" xfId="5753" xr:uid="{85D5F19E-803A-4EEB-B5F7-4252C79A6899}"/>
    <cellStyle name="20% - Акцент2 4 21" xfId="5754" xr:uid="{52BCBA88-D3A9-4547-8BA0-11FC1CAC1828}"/>
    <cellStyle name="20% — акцент2 4 21" xfId="5755" xr:uid="{C2D0FAB3-D333-4EBD-90A5-FFD6ECE2A9AC}"/>
    <cellStyle name="20% - Акцент2 4 21 2" xfId="5756" xr:uid="{0994E339-6925-4A7A-9BC9-B92CFB9BA7E0}"/>
    <cellStyle name="20% - Акцент2 4 22" xfId="5757" xr:uid="{569837A6-6DA9-4462-B8F3-C78C09BF03A3}"/>
    <cellStyle name="20% - Акцент2 4 22 2" xfId="5758" xr:uid="{75EF6C4E-4C53-4DBE-A852-F1353B13F7E2}"/>
    <cellStyle name="20% - Акцент2 4 23" xfId="5759" xr:uid="{92B60AC9-9DB7-4098-A2C2-4ECF080540EB}"/>
    <cellStyle name="20% - Акцент2 4 3" xfId="5760" xr:uid="{BC2E2EE9-F3D3-45AE-805B-C588EA610554}"/>
    <cellStyle name="20% — акцент2 4 3" xfId="5761" xr:uid="{282BC47E-39F1-4A8F-8337-B50A2F94B39F}"/>
    <cellStyle name="20% - Акцент2 4 3 10" xfId="5762" xr:uid="{78880BC1-395E-4B6B-BC39-2938B3C5F033}"/>
    <cellStyle name="20% - Акцент2 4 3 10 2" xfId="5763" xr:uid="{79B734E7-62BF-4ECE-9B48-CEBD1C9E2A19}"/>
    <cellStyle name="20% - Акцент2 4 3 11" xfId="5764" xr:uid="{BA6FEB19-E1DF-4EB2-816E-B9EC77E1897B}"/>
    <cellStyle name="20% - Акцент2 4 3 11 2" xfId="5765" xr:uid="{63893AAD-20C2-4932-ADDA-A76543FBEAB5}"/>
    <cellStyle name="20% - Акцент2 4 3 12" xfId="5766" xr:uid="{532924D0-F288-4493-B2DD-BD4F58983C6A}"/>
    <cellStyle name="20% - Акцент2 4 3 12 2" xfId="5767" xr:uid="{579F7DF2-D2FA-40D1-8D14-DE3EEFB080BA}"/>
    <cellStyle name="20% - Акцент2 4 3 13" xfId="5768" xr:uid="{AC68FF3E-E865-4048-8F1E-100635AC0B8D}"/>
    <cellStyle name="20% - Акцент2 4 3 13 2" xfId="5769" xr:uid="{3C1DB1CE-C57D-4B00-9DFC-920802DF50BE}"/>
    <cellStyle name="20% - Акцент2 4 3 14" xfId="5770" xr:uid="{9D30CD2A-B2A5-443A-87E3-8A0B771EB478}"/>
    <cellStyle name="20% - Акцент2 4 3 14 2" xfId="5771" xr:uid="{42E6F84E-1DA0-4763-814F-8B6483F9AF95}"/>
    <cellStyle name="20% - Акцент2 4 3 15" xfId="5772" xr:uid="{E50EF0BB-7763-4EBD-8667-587F77B33D9E}"/>
    <cellStyle name="20% - Акцент2 4 3 15 2" xfId="5773" xr:uid="{95A26BC0-3DBE-4D26-90E0-69BFB8F7AB66}"/>
    <cellStyle name="20% - Акцент2 4 3 16" xfId="5774" xr:uid="{66CB7AFB-87F5-4C2F-8D74-D32A815806C6}"/>
    <cellStyle name="20% - Акцент2 4 3 16 2" xfId="5775" xr:uid="{56F0A0DA-546F-4251-8BDB-19E43249C965}"/>
    <cellStyle name="20% - Акцент2 4 3 17" xfId="5776" xr:uid="{6183D8D4-79CE-431D-B95A-F62D948883FD}"/>
    <cellStyle name="20% - Акцент2 4 3 17 2" xfId="5777" xr:uid="{75A83A73-13A9-434F-A1BD-49A6F06EBA82}"/>
    <cellStyle name="20% - Акцент2 4 3 18" xfId="5778" xr:uid="{C1E2AF88-63CA-4478-A210-55461962D6F3}"/>
    <cellStyle name="20% - Акцент2 4 3 18 2" xfId="5779" xr:uid="{1667ED66-4964-4695-B45A-30199F389BF4}"/>
    <cellStyle name="20% - Акцент2 4 3 19" xfId="5780" xr:uid="{431D950E-6CA6-4AC6-B3B6-1DD798422D6E}"/>
    <cellStyle name="20% - Акцент2 4 3 19 2" xfId="5781" xr:uid="{AB6F305F-2E46-483B-B682-12A444040AEF}"/>
    <cellStyle name="20% - Акцент2 4 3 2" xfId="5782" xr:uid="{E571BF73-BAE8-4ECE-A642-2176F0C1E957}"/>
    <cellStyle name="20% — акцент2 4 3 2" xfId="5783" xr:uid="{85066E0E-4564-4E54-B524-C7CCF5C1A451}"/>
    <cellStyle name="20% - Акцент2 4 3 2 2" xfId="5784" xr:uid="{2E062D98-0835-4072-B49D-3914AFC4BBAD}"/>
    <cellStyle name="20% - Акцент2 4 3 20" xfId="5785" xr:uid="{8B1CF6D9-6664-4A86-8868-488C659E4CE0}"/>
    <cellStyle name="20% - Акцент2 4 3 3" xfId="5786" xr:uid="{79F207EA-A60F-4467-A147-3EA9FBD2BCD6}"/>
    <cellStyle name="20% - Акцент2 4 3 3 2" xfId="5787" xr:uid="{FD802B5C-EF4A-437E-8CC1-95601398F63C}"/>
    <cellStyle name="20% - Акцент2 4 3 4" xfId="5788" xr:uid="{7090512C-3DDC-45C8-B0E1-13DFAA0CBB99}"/>
    <cellStyle name="20% - Акцент2 4 3 4 2" xfId="5789" xr:uid="{FD447D25-0E90-4559-A65F-CF33A2758223}"/>
    <cellStyle name="20% - Акцент2 4 3 5" xfId="5790" xr:uid="{DD1D0885-8484-4D13-94C6-ACEC2005ED3C}"/>
    <cellStyle name="20% - Акцент2 4 3 5 2" xfId="5791" xr:uid="{57281569-D8EE-430E-AAEB-1D721CDFB554}"/>
    <cellStyle name="20% - Акцент2 4 3 6" xfId="5792" xr:uid="{7659B8F4-B31E-4BE0-A1C5-9026F7B36981}"/>
    <cellStyle name="20% - Акцент2 4 3 6 2" xfId="5793" xr:uid="{00785433-A1BF-403A-B3B4-4969C1B0E5FC}"/>
    <cellStyle name="20% - Акцент2 4 3 7" xfId="5794" xr:uid="{4CED34DC-8207-458E-A464-6A28ED2B7030}"/>
    <cellStyle name="20% - Акцент2 4 3 7 2" xfId="5795" xr:uid="{4B704637-20F0-4FF3-97B1-E2CB1A512706}"/>
    <cellStyle name="20% - Акцент2 4 3 8" xfId="5796" xr:uid="{B7D85A35-998A-48CB-B2E9-3451BC444E96}"/>
    <cellStyle name="20% - Акцент2 4 3 8 2" xfId="5797" xr:uid="{F30298F6-E677-420F-8640-6E00D745A65B}"/>
    <cellStyle name="20% - Акцент2 4 3 9" xfId="5798" xr:uid="{BFF22B97-2A1C-4B30-8774-1A60BC573AA8}"/>
    <cellStyle name="20% - Акцент2 4 3 9 2" xfId="5799" xr:uid="{39BFF2D5-D1EA-4E9E-9A15-729A3E0FD562}"/>
    <cellStyle name="20% - Акцент2 4 4" xfId="5800" xr:uid="{AD3DA8F4-913E-4345-98F3-9B624F4BFA28}"/>
    <cellStyle name="20% — акцент2 4 4" xfId="5801" xr:uid="{CCF0789A-9176-4119-A428-443A63431DCD}"/>
    <cellStyle name="20% - Акцент2 4 4 2" xfId="5802" xr:uid="{244898E0-1EDB-4ED2-9705-D8258B97640D}"/>
    <cellStyle name="20% — акцент2 4 4 2" xfId="5803" xr:uid="{80FBFF7C-3E12-4F6E-BB8C-64E618A6185C}"/>
    <cellStyle name="20% - Акцент2 4 5" xfId="5804" xr:uid="{8BA46AEE-06D8-4C22-ABD7-CB1CF5A6BD7F}"/>
    <cellStyle name="20% — акцент2 4 5" xfId="5805" xr:uid="{E04D9CFC-0BD1-487D-BD02-BE94ADDF1E22}"/>
    <cellStyle name="20% - Акцент2 4 5 2" xfId="5806" xr:uid="{D4C3AE85-4708-4AD3-B17D-21F5326A9FC3}"/>
    <cellStyle name="20% — акцент2 4 5 2" xfId="5807" xr:uid="{9A37A92A-4465-484C-84B2-952AADFEF59E}"/>
    <cellStyle name="20% - Акцент2 4 6" xfId="5808" xr:uid="{E34518F8-6487-4DB5-B5CA-312484ACC64E}"/>
    <cellStyle name="20% — акцент2 4 6" xfId="5809" xr:uid="{4E1B7BDD-259D-4A7A-8EE0-05C2C52BCCFB}"/>
    <cellStyle name="20% - Акцент2 4 6 2" xfId="5810" xr:uid="{FDEAF6D2-53AA-4F9F-8B9C-0E4BF4752846}"/>
    <cellStyle name="20% — акцент2 4 6 2" xfId="5811" xr:uid="{3EDBEF6E-EE0C-4B4E-8008-D4B7D9A66942}"/>
    <cellStyle name="20% - Акцент2 4 7" xfId="5812" xr:uid="{DAA54629-8117-470B-AD3E-8E34D532C757}"/>
    <cellStyle name="20% — акцент2 4 7" xfId="5813" xr:uid="{1D0C8965-C186-4261-9250-3ED2BD1EFF11}"/>
    <cellStyle name="20% - Акцент2 4 7 2" xfId="5814" xr:uid="{01352E5C-CB11-42E6-953D-60DF355FBBC4}"/>
    <cellStyle name="20% — акцент2 4 7 2" xfId="5815" xr:uid="{2E69232D-623D-4306-B3BE-0C4FCC40B399}"/>
    <cellStyle name="20% - Акцент2 4 8" xfId="5816" xr:uid="{D593EFE1-23BF-4862-9C90-1A4187962005}"/>
    <cellStyle name="20% — акцент2 4 8" xfId="5817" xr:uid="{73D1550E-5CF7-4B06-9340-4F3632B10BCC}"/>
    <cellStyle name="20% - Акцент2 4 8 2" xfId="5818" xr:uid="{95DC1033-6CC9-42A4-9EE3-0A47F6F5367A}"/>
    <cellStyle name="20% — акцент2 4 8 2" xfId="5819" xr:uid="{4CCC3B86-6104-4458-8712-295866DE30F7}"/>
    <cellStyle name="20% - Акцент2 4 9" xfId="5820" xr:uid="{BED0EE7F-0597-44FD-8B15-ED429FDE2E6B}"/>
    <cellStyle name="20% — акцент2 4 9" xfId="5821" xr:uid="{089F2448-CCCB-4B56-BE21-EE87C604986C}"/>
    <cellStyle name="20% - Акцент2 4 9 2" xfId="5822" xr:uid="{760670CD-BFC1-453D-B931-66EC29D6D383}"/>
    <cellStyle name="20% — акцент2 4 9 2" xfId="5823" xr:uid="{51555740-5DC9-46A2-8776-0DE3C02EDD3B}"/>
    <cellStyle name="20% — акцент2 40" xfId="5824" xr:uid="{071E7455-5308-4DEA-9AB9-1BA936FAEA63}"/>
    <cellStyle name="20% — акцент2 40 2" xfId="5825" xr:uid="{EC743A4D-B121-490C-9F32-210401B64967}"/>
    <cellStyle name="20% — акцент2 40 2 2" xfId="5826" xr:uid="{54A58B08-1C7F-4195-BBEE-724A9628E4B7}"/>
    <cellStyle name="20% — акцент2 40 3" xfId="5827" xr:uid="{0DDF2D1F-5522-4043-AAB4-7B2150982A82}"/>
    <cellStyle name="20% — акцент2 40 3 2" xfId="5828" xr:uid="{614EF876-205F-434F-A8F2-65F5603792B3}"/>
    <cellStyle name="20% — акцент2 40 4" xfId="5829" xr:uid="{7766630E-C067-4DC6-8A25-32BFEDE9C3DA}"/>
    <cellStyle name="20% — акцент2 41" xfId="5830" xr:uid="{6CBAB190-7A78-450A-9E67-C9375C447982}"/>
    <cellStyle name="20% — акцент2 41 2" xfId="5831" xr:uid="{5A530CD9-7F3A-4520-8FAC-16519B0EE925}"/>
    <cellStyle name="20% — акцент2 41 2 2" xfId="5832" xr:uid="{812B43A8-B06F-443D-9FEC-B891EC4D23B4}"/>
    <cellStyle name="20% — акцент2 41 3" xfId="5833" xr:uid="{9E6893CD-F82E-49BE-AF0A-1A786C52603D}"/>
    <cellStyle name="20% — акцент2 41 3 2" xfId="5834" xr:uid="{D02896DC-881A-40B1-938C-887788488939}"/>
    <cellStyle name="20% — акцент2 41 4" xfId="5835" xr:uid="{0A479F2A-FB1D-411C-B7E5-C54BAA5AFB9F}"/>
    <cellStyle name="20% — акцент2 42" xfId="5836" xr:uid="{38023F7E-F054-4586-82C1-2A822303DF11}"/>
    <cellStyle name="20% — акцент2 42 2" xfId="5837" xr:uid="{62E77BB3-ABD1-43FC-A664-D680259F7A62}"/>
    <cellStyle name="20% — акцент2 42 2 2" xfId="5838" xr:uid="{41C9D75E-DE1D-41BB-AC0B-02C2402C2BFE}"/>
    <cellStyle name="20% — акцент2 42 3" xfId="5839" xr:uid="{0580D26A-EA3B-4091-986D-170180E6E7C2}"/>
    <cellStyle name="20% — акцент2 42 3 2" xfId="5840" xr:uid="{FDB6C517-F69E-485C-A596-478BF3A42176}"/>
    <cellStyle name="20% — акцент2 42 4" xfId="5841" xr:uid="{27BCADD9-95C7-4496-BC3F-2F8355BDB731}"/>
    <cellStyle name="20% — акцент2 43" xfId="5842" xr:uid="{8CD70E21-9C80-49B3-8A1E-A7DD2DF572B2}"/>
    <cellStyle name="20% — акцент2 43 2" xfId="5843" xr:uid="{BB102597-D4F3-4BC1-AF90-7C5CA633D67E}"/>
    <cellStyle name="20% — акцент2 43 2 2" xfId="5844" xr:uid="{F3708C9C-9F6D-43A4-BEEE-61BA8D7BF910}"/>
    <cellStyle name="20% — акцент2 43 3" xfId="5845" xr:uid="{51431BC7-F2A6-4C4F-8C88-BA3524470C97}"/>
    <cellStyle name="20% — акцент2 43 3 2" xfId="5846" xr:uid="{74378458-A140-409A-85A6-856889440FBF}"/>
    <cellStyle name="20% — акцент2 43 4" xfId="5847" xr:uid="{C75531BA-456F-4062-B2AC-96398E915FE5}"/>
    <cellStyle name="20% — акцент2 44" xfId="5848" xr:uid="{B0430B3D-ECCD-4CFE-963A-C1873D633ED4}"/>
    <cellStyle name="20% — акцент2 44 2" xfId="5849" xr:uid="{1169A294-7F17-4218-81DD-5200687CF607}"/>
    <cellStyle name="20% — акцент2 44 2 2" xfId="5850" xr:uid="{E7FF0163-926C-4334-861D-19ED0B3DD7D9}"/>
    <cellStyle name="20% — акцент2 44 3" xfId="5851" xr:uid="{3D305900-1EEC-42FB-9247-0E79441D8DDE}"/>
    <cellStyle name="20% — акцент2 44 3 2" xfId="5852" xr:uid="{670F657B-28F1-41E2-BCC6-749E74A7B04E}"/>
    <cellStyle name="20% — акцент2 44 4" xfId="5853" xr:uid="{9A8C2497-6135-41B4-8E5C-02E8AA93B7E3}"/>
    <cellStyle name="20% — акцент2 45" xfId="5854" xr:uid="{C58D95DF-C52C-4050-A990-CC3F4BB8025D}"/>
    <cellStyle name="20% — акцент2 45 2" xfId="5855" xr:uid="{6D7153A1-81AC-4AAF-B770-E1B3AEE2E239}"/>
    <cellStyle name="20% — акцент2 45 2 2" xfId="5856" xr:uid="{008C6FEB-99B6-4688-ABC6-4DFCF1056BC6}"/>
    <cellStyle name="20% — акцент2 45 3" xfId="5857" xr:uid="{51B5314E-867E-40E7-B726-92525B176680}"/>
    <cellStyle name="20% — акцент2 45 3 2" xfId="5858" xr:uid="{596099A1-076C-4DA4-9E9A-8766C71F586C}"/>
    <cellStyle name="20% — акцент2 45 4" xfId="5859" xr:uid="{85E2302B-966E-41BC-9AC1-DE390EE16348}"/>
    <cellStyle name="20% — акцент2 46" xfId="5860" xr:uid="{71EDAA4F-A75B-479B-AF62-E762A6ECED5E}"/>
    <cellStyle name="20% — акцент2 46 2" xfId="5861" xr:uid="{F4352E30-26CB-4798-8C3E-B93F696BC29A}"/>
    <cellStyle name="20% — акцент2 46 2 2" xfId="5862" xr:uid="{721DAB27-CEAD-4765-A4C7-F97E1FA486AF}"/>
    <cellStyle name="20% — акцент2 46 3" xfId="5863" xr:uid="{95414161-79AE-4995-9829-1EA3DB6B45CC}"/>
    <cellStyle name="20% — акцент2 46 3 2" xfId="5864" xr:uid="{14C2F843-FA4D-48DD-B6D2-9E15796FF55D}"/>
    <cellStyle name="20% — акцент2 46 4" xfId="5865" xr:uid="{A1A8771A-1014-4C1F-9E22-A25111E3C0C5}"/>
    <cellStyle name="20% — акцент2 47" xfId="5866" xr:uid="{34729F06-E313-4F62-8A0C-752A663540F1}"/>
    <cellStyle name="20% — акцент2 47 2" xfId="5867" xr:uid="{71D64F70-62F0-4BC7-A906-E88AFC62E376}"/>
    <cellStyle name="20% — акцент2 47 2 2" xfId="5868" xr:uid="{E20F2177-5F97-4FF6-BABE-1C115D15EFA0}"/>
    <cellStyle name="20% — акцент2 47 3" xfId="5869" xr:uid="{B8B379E4-D840-4E5A-81CD-B4E39492A57F}"/>
    <cellStyle name="20% — акцент2 47 3 2" xfId="5870" xr:uid="{545D8ABB-BAE6-47EE-A27F-8E47F665C1CD}"/>
    <cellStyle name="20% — акцент2 47 4" xfId="5871" xr:uid="{8A6226C2-89B6-458D-88E6-FE6FB95F1287}"/>
    <cellStyle name="20% — акцент2 48" xfId="5872" xr:uid="{C1EA2161-1E1E-41DA-A7D7-76813CD20D0E}"/>
    <cellStyle name="20% — акцент2 48 2" xfId="5873" xr:uid="{C740799A-FD62-4F0B-823B-DB2E0CB9534F}"/>
    <cellStyle name="20% — акцент2 48 2 2" xfId="5874" xr:uid="{2FA999E2-0FA0-4E44-92D7-ABFB37968499}"/>
    <cellStyle name="20% — акцент2 48 3" xfId="5875" xr:uid="{9B05B556-E654-4BFF-9D9B-9F1163BE1E1B}"/>
    <cellStyle name="20% — акцент2 48 3 2" xfId="5876" xr:uid="{865A2507-3D75-4104-B221-3FE4004A0C5A}"/>
    <cellStyle name="20% — акцент2 48 4" xfId="5877" xr:uid="{E5FAD4D2-1F00-40F1-B119-66C8F231795C}"/>
    <cellStyle name="20% — акцент2 49" xfId="5878" xr:uid="{7059B0BF-428E-4DE2-B7FA-D4C2C1DFF1D4}"/>
    <cellStyle name="20% — акцент2 49 2" xfId="5879" xr:uid="{71051778-688E-448D-B494-4AF88A723658}"/>
    <cellStyle name="20% — акцент2 49 2 2" xfId="5880" xr:uid="{A066C24C-2814-4270-9A08-47CB27D85CD3}"/>
    <cellStyle name="20% — акцент2 49 3" xfId="5881" xr:uid="{D9EA416B-D8EC-449F-AAEC-522AC7CA8EA5}"/>
    <cellStyle name="20% — акцент2 49 3 2" xfId="5882" xr:uid="{A73BFF09-0FF3-44BF-B5AA-985A48F1B047}"/>
    <cellStyle name="20% — акцент2 49 4" xfId="5883" xr:uid="{CA6D2AEE-14D2-4C88-B0D5-731AF465793F}"/>
    <cellStyle name="20% - Акцент2 5" xfId="5884" xr:uid="{9A1BFA18-B4ED-4680-BDDC-E13876567102}"/>
    <cellStyle name="20% — акцент2 5" xfId="5885" xr:uid="{75DB2F41-656B-48CC-8555-8430B0169EA7}"/>
    <cellStyle name="20% - Акцент2 5 10" xfId="5886" xr:uid="{A676D03C-FACC-42C8-BAAA-E1F5C7468EED}"/>
    <cellStyle name="20% — акцент2 5 10" xfId="5887" xr:uid="{582B5AE7-B216-4D13-822D-AB5C82E9E574}"/>
    <cellStyle name="20% - Акцент2 5 10 2" xfId="5888" xr:uid="{7CE5ACEE-E812-41A9-B84D-9F2F245644DD}"/>
    <cellStyle name="20% — акцент2 5 10 2" xfId="5889" xr:uid="{25FC3DB7-45DD-4DB2-93EC-C3BC293C2AA5}"/>
    <cellStyle name="20% - Акцент2 5 11" xfId="5890" xr:uid="{8594BB53-35A8-4DA5-973C-4441AB7DB0F6}"/>
    <cellStyle name="20% — акцент2 5 11" xfId="5891" xr:uid="{3B5AED86-B0C6-49D6-BD48-E606DE0EAEBD}"/>
    <cellStyle name="20% - Акцент2 5 11 2" xfId="5892" xr:uid="{3816BE89-0F6D-4EA4-B5EE-692FAC823CDD}"/>
    <cellStyle name="20% — акцент2 5 11 2" xfId="5893" xr:uid="{F09683BC-C5D4-4EED-B2BA-947490E736D6}"/>
    <cellStyle name="20% - Акцент2 5 12" xfId="5894" xr:uid="{77365198-43A6-49D9-94B1-E5C72FF3172D}"/>
    <cellStyle name="20% — акцент2 5 12" xfId="5895" xr:uid="{FE8DFA4F-E042-4E55-8766-487C9B615993}"/>
    <cellStyle name="20% - Акцент2 5 12 2" xfId="5896" xr:uid="{FE76DCF8-2FBB-4ADD-87BA-BF0BBE152419}"/>
    <cellStyle name="20% — акцент2 5 12 2" xfId="5897" xr:uid="{59C81D3A-7A3F-4E96-9058-FD3A460588DA}"/>
    <cellStyle name="20% - Акцент2 5 13" xfId="5898" xr:uid="{DD482DA0-98E0-425F-A659-73809E276AD8}"/>
    <cellStyle name="20% — акцент2 5 13" xfId="5899" xr:uid="{2D496927-5E67-4DBC-9A41-6E8AC48F35D0}"/>
    <cellStyle name="20% - Акцент2 5 13 2" xfId="5900" xr:uid="{082A8781-8242-49AF-B791-08F2DCC76EE8}"/>
    <cellStyle name="20% — акцент2 5 13 2" xfId="5901" xr:uid="{59A04525-1899-46D3-A4C0-1FEF8EC1FAFF}"/>
    <cellStyle name="20% - Акцент2 5 14" xfId="5902" xr:uid="{EEF2949E-6CDE-4A25-8427-9B40860A93F3}"/>
    <cellStyle name="20% — акцент2 5 14" xfId="5903" xr:uid="{DF331C66-4C85-4293-A681-0221248BDB6A}"/>
    <cellStyle name="20% - Акцент2 5 14 2" xfId="5904" xr:uid="{8ADFEE34-1134-4F3D-B556-859B23EB5D98}"/>
    <cellStyle name="20% — акцент2 5 14 2" xfId="5905" xr:uid="{DC8185CE-CDC1-4AA0-9DD6-3653DE387F9D}"/>
    <cellStyle name="20% - Акцент2 5 15" xfId="5906" xr:uid="{1E7E0406-CA44-4F8A-A9E2-918D92548333}"/>
    <cellStyle name="20% — акцент2 5 15" xfId="5907" xr:uid="{88D11EBE-30F8-4EC5-B87B-D82F7DFC6521}"/>
    <cellStyle name="20% - Акцент2 5 15 2" xfId="5908" xr:uid="{B2D5F98A-0DA6-4F1C-9A47-2D7424647207}"/>
    <cellStyle name="20% — акцент2 5 15 2" xfId="5909" xr:uid="{F3F2A4E6-6FDB-4C67-9BAD-C7E3D2E805FC}"/>
    <cellStyle name="20% - Акцент2 5 16" xfId="5910" xr:uid="{82D6AD07-FD36-43CE-84FA-EA227DC9C99B}"/>
    <cellStyle name="20% — акцент2 5 16" xfId="5911" xr:uid="{132C2454-8E84-4D45-85CD-C6251FA1B57C}"/>
    <cellStyle name="20% - Акцент2 5 16 2" xfId="5912" xr:uid="{618F3473-2F00-426E-8DE2-6C9EE0FB26DF}"/>
    <cellStyle name="20% — акцент2 5 16 2" xfId="5913" xr:uid="{1D849181-71A2-44A1-A9FA-0840FE8732BD}"/>
    <cellStyle name="20% - Акцент2 5 17" xfId="5914" xr:uid="{96815F7E-0632-4F64-8D52-5828B5EBF1F2}"/>
    <cellStyle name="20% — акцент2 5 17" xfId="5915" xr:uid="{4547EB89-7E81-4C7B-BBF2-3DC6E3AE4A53}"/>
    <cellStyle name="20% - Акцент2 5 17 2" xfId="5916" xr:uid="{42BFDB47-DEC4-42C3-A545-083E6217C3A5}"/>
    <cellStyle name="20% — акцент2 5 17 2" xfId="5917" xr:uid="{83EA4D20-1CC0-4D1B-9740-A790AD6CE390}"/>
    <cellStyle name="20% - Акцент2 5 18" xfId="5918" xr:uid="{C2B4D379-03D2-4308-B7E3-92B68F91F3BF}"/>
    <cellStyle name="20% — акцент2 5 18" xfId="5919" xr:uid="{FFC92C95-009D-4226-BB15-818F61F21D1D}"/>
    <cellStyle name="20% - Акцент2 5 18 2" xfId="5920" xr:uid="{4037E3DB-C44E-4466-A5BA-C5CC9A9885B1}"/>
    <cellStyle name="20% — акцент2 5 18 2" xfId="5921" xr:uid="{94B2A816-4B2F-4116-9FD9-90BDB163B04B}"/>
    <cellStyle name="20% - Акцент2 5 19" xfId="5922" xr:uid="{3B5336F8-8766-4A59-B64D-D6312E54CF0A}"/>
    <cellStyle name="20% — акцент2 5 19" xfId="5923" xr:uid="{874ABE39-93CC-41B9-859E-6A38D1DF848C}"/>
    <cellStyle name="20% - Акцент2 5 19 2" xfId="5924" xr:uid="{116C38B4-B5D8-4841-972E-46A72B949225}"/>
    <cellStyle name="20% — акцент2 5 19 2" xfId="5925" xr:uid="{7A3BDEE9-70B3-47B1-A366-3E5930DEDAC3}"/>
    <cellStyle name="20% - Акцент2 5 2" xfId="5926" xr:uid="{4C3ABEC8-894E-46E6-878F-01AC72D19CF0}"/>
    <cellStyle name="20% — акцент2 5 2" xfId="5927" xr:uid="{A722C3B1-5000-4F6A-B8B5-C2FF142334C3}"/>
    <cellStyle name="20% - Акцент2 5 2 10" xfId="5928" xr:uid="{C6897655-B5FE-461F-836A-81585AA91C1C}"/>
    <cellStyle name="20% - Акцент2 5 2 10 2" xfId="5929" xr:uid="{8DF8F937-3433-428B-A913-77590F100C6B}"/>
    <cellStyle name="20% - Акцент2 5 2 11" xfId="5930" xr:uid="{255F3B9A-D713-410C-BE3F-67152D390E47}"/>
    <cellStyle name="20% - Акцент2 5 2 11 2" xfId="5931" xr:uid="{FE07193F-BE57-4AB6-B829-19C7E5DFB191}"/>
    <cellStyle name="20% - Акцент2 5 2 12" xfId="5932" xr:uid="{4446D635-B6A8-465B-B9A9-E9D702AE7E63}"/>
    <cellStyle name="20% - Акцент2 5 2 12 2" xfId="5933" xr:uid="{4379FDAB-C303-48C9-98FC-68C9F5A05876}"/>
    <cellStyle name="20% - Акцент2 5 2 13" xfId="5934" xr:uid="{2914E5D2-4BFE-41DA-A769-C146E7861CDE}"/>
    <cellStyle name="20% - Акцент2 5 2 13 2" xfId="5935" xr:uid="{F9343583-8221-4CA4-B2AB-575A00D47E48}"/>
    <cellStyle name="20% - Акцент2 5 2 14" xfId="5936" xr:uid="{5CE62C83-8B2D-4A08-9FEA-DA0ED3583633}"/>
    <cellStyle name="20% - Акцент2 5 2 14 2" xfId="5937" xr:uid="{0F736158-8F3F-4AF1-8633-341B38750342}"/>
    <cellStyle name="20% - Акцент2 5 2 15" xfId="5938" xr:uid="{51017549-B9DB-4CBD-BF9D-EDBC9B360F69}"/>
    <cellStyle name="20% - Акцент2 5 2 15 2" xfId="5939" xr:uid="{2A9DCBEC-7C24-4532-ABE4-B6BA7EBFEB5D}"/>
    <cellStyle name="20% - Акцент2 5 2 16" xfId="5940" xr:uid="{6D18E053-A92D-4409-B0CC-5F62E6FF6C18}"/>
    <cellStyle name="20% - Акцент2 5 2 16 2" xfId="5941" xr:uid="{BBE7BF3A-A606-4078-B645-8A5EDF6976D9}"/>
    <cellStyle name="20% - Акцент2 5 2 17" xfId="5942" xr:uid="{10C365C1-1821-4019-BD66-1077671E8C86}"/>
    <cellStyle name="20% - Акцент2 5 2 17 2" xfId="5943" xr:uid="{4578CCAC-7928-4B58-8B6F-406F0C597ABE}"/>
    <cellStyle name="20% - Акцент2 5 2 18" xfId="5944" xr:uid="{0F6D6F7A-DD3E-4B0D-81A9-6C41609C85AC}"/>
    <cellStyle name="20% - Акцент2 5 2 18 2" xfId="5945" xr:uid="{41B0FE64-73A5-43A8-AB37-C4FD33211562}"/>
    <cellStyle name="20% - Акцент2 5 2 19" xfId="5946" xr:uid="{365A1B36-6623-45F2-9E92-AD053395B2A6}"/>
    <cellStyle name="20% - Акцент2 5 2 19 2" xfId="5947" xr:uid="{CE6DB781-5D44-4A50-9149-708BB5A845A5}"/>
    <cellStyle name="20% - Акцент2 5 2 2" xfId="5948" xr:uid="{527EB4A7-BCE0-499C-86D3-E36B5851CAB6}"/>
    <cellStyle name="20% — акцент2 5 2 2" xfId="5949" xr:uid="{27CD2591-7E8E-4E52-8EE0-7407C095375E}"/>
    <cellStyle name="20% - Акцент2 5 2 2 2" xfId="5950" xr:uid="{B45778D9-7829-4A1A-81A8-77BAEFF56ADE}"/>
    <cellStyle name="20% - Акцент2 5 2 20" xfId="5951" xr:uid="{31052098-7AE1-429D-BB57-DF90D8A1B040}"/>
    <cellStyle name="20% - Акцент2 5 2 20 2" xfId="5952" xr:uid="{D8D90B01-C34E-461A-B0C9-367F9D7625FB}"/>
    <cellStyle name="20% - Акцент2 5 2 21" xfId="5953" xr:uid="{0BBB0458-F2D7-42C4-8B83-0C99C6F11C0A}"/>
    <cellStyle name="20% - Акцент2 5 2 3" xfId="5954" xr:uid="{92FE496F-8E4F-446E-A098-F71B9D4BC2EF}"/>
    <cellStyle name="20% - Акцент2 5 2 3 2" xfId="5955" xr:uid="{A7AC042D-8756-4303-BFD4-5DECC6193186}"/>
    <cellStyle name="20% - Акцент2 5 2 4" xfId="5956" xr:uid="{F664CC3B-CD56-422D-8383-058D75297B3F}"/>
    <cellStyle name="20% - Акцент2 5 2 4 2" xfId="5957" xr:uid="{1C73614D-74EB-48BA-A762-C3A733F06380}"/>
    <cellStyle name="20% - Акцент2 5 2 5" xfId="5958" xr:uid="{746C80F1-3783-4BDD-B137-AC272BF259F1}"/>
    <cellStyle name="20% - Акцент2 5 2 5 2" xfId="5959" xr:uid="{E3139567-E62B-4E60-8743-193477632E57}"/>
    <cellStyle name="20% - Акцент2 5 2 6" xfId="5960" xr:uid="{C25DA8F0-A1D8-44D3-BE4A-630869BF1F41}"/>
    <cellStyle name="20% - Акцент2 5 2 6 2" xfId="5961" xr:uid="{2CE6EC2A-8582-4F9F-B51E-C541BB328889}"/>
    <cellStyle name="20% - Акцент2 5 2 7" xfId="5962" xr:uid="{6C88E2E5-B652-44E2-A08F-E29FF0697928}"/>
    <cellStyle name="20% - Акцент2 5 2 7 2" xfId="5963" xr:uid="{34522CF1-4401-4D42-86F7-9CE7A2D12B99}"/>
    <cellStyle name="20% - Акцент2 5 2 8" xfId="5964" xr:uid="{FED15EFB-9B68-42D9-9D3A-7D46D4F93C6F}"/>
    <cellStyle name="20% - Акцент2 5 2 8 2" xfId="5965" xr:uid="{5EE7BFDF-663C-4037-899A-1285292D2C68}"/>
    <cellStyle name="20% - Акцент2 5 2 9" xfId="5966" xr:uid="{408B0A50-1AFE-41B1-B2A5-CFA0C74F6B7D}"/>
    <cellStyle name="20% - Акцент2 5 2 9 2" xfId="5967" xr:uid="{8F342510-516C-42D9-920F-4D8148F1857F}"/>
    <cellStyle name="20% - Акцент2 5 20" xfId="5968" xr:uid="{3697EAA5-9EDD-4763-8B06-7A71BE41C1DF}"/>
    <cellStyle name="20% — акцент2 5 20" xfId="5969" xr:uid="{D84CC636-104E-486E-A0B7-443D580F58CD}"/>
    <cellStyle name="20% - Акцент2 5 20 2" xfId="5970" xr:uid="{D3A4F86C-83CF-4554-A59B-226CD3D44D9B}"/>
    <cellStyle name="20% — акцент2 5 20 2" xfId="5971" xr:uid="{4382C0FD-5A50-4F86-A73A-BA100DEB009E}"/>
    <cellStyle name="20% - Акцент2 5 21" xfId="5972" xr:uid="{6D79B791-27EF-4401-B9B3-21B82B266664}"/>
    <cellStyle name="20% — акцент2 5 21" xfId="5973" xr:uid="{E6E8573F-B164-4E3A-A599-E13DA73CCEFD}"/>
    <cellStyle name="20% - Акцент2 5 21 2" xfId="5974" xr:uid="{DF20E2CB-4C17-4626-9DE8-C8F7A0C7AAD2}"/>
    <cellStyle name="20% - Акцент2 5 22" xfId="5975" xr:uid="{EB38FC37-7674-4800-930C-93BB2110EED6}"/>
    <cellStyle name="20% - Акцент2 5 22 2" xfId="5976" xr:uid="{73297E9A-241B-4729-BF49-AE8CC4F0CDA5}"/>
    <cellStyle name="20% - Акцент2 5 23" xfId="5977" xr:uid="{5952780F-18E1-40DD-9BC4-A0AA9928B8B3}"/>
    <cellStyle name="20% - Акцент2 5 3" xfId="5978" xr:uid="{EEBC9BD9-C417-469E-9678-E03227170384}"/>
    <cellStyle name="20% — акцент2 5 3" xfId="5979" xr:uid="{727815EC-07A6-4B9E-A51C-20B07BB171F7}"/>
    <cellStyle name="20% - Акцент2 5 3 10" xfId="5980" xr:uid="{A4116247-E42E-4C1C-86C8-DF49166438CE}"/>
    <cellStyle name="20% - Акцент2 5 3 10 2" xfId="5981" xr:uid="{B8919825-2B0B-4235-A239-2E84A1CB907C}"/>
    <cellStyle name="20% - Акцент2 5 3 11" xfId="5982" xr:uid="{B1CE8907-2E60-489F-9442-9422CDB3265A}"/>
    <cellStyle name="20% - Акцент2 5 3 11 2" xfId="5983" xr:uid="{81A3ECCD-96FF-4610-8DA0-A35E91156497}"/>
    <cellStyle name="20% - Акцент2 5 3 12" xfId="5984" xr:uid="{078B5D60-EBB7-4AFA-BDF3-4E5FA210FC25}"/>
    <cellStyle name="20% - Акцент2 5 3 12 2" xfId="5985" xr:uid="{53038897-8288-4B4B-A690-22786753CDA6}"/>
    <cellStyle name="20% - Акцент2 5 3 13" xfId="5986" xr:uid="{2D9C794E-AD21-44D3-8841-52F3317F94E9}"/>
    <cellStyle name="20% - Акцент2 5 3 13 2" xfId="5987" xr:uid="{28E1A095-A1EB-415C-88A6-81372E579EFA}"/>
    <cellStyle name="20% - Акцент2 5 3 14" xfId="5988" xr:uid="{7AD587FA-E63E-4B00-947D-71D3EF28198C}"/>
    <cellStyle name="20% - Акцент2 5 3 14 2" xfId="5989" xr:uid="{896FCC47-81F8-45B7-B421-F5FB546FAAE3}"/>
    <cellStyle name="20% - Акцент2 5 3 15" xfId="5990" xr:uid="{D49C038D-52B1-48D7-A50C-919E6DA495B2}"/>
    <cellStyle name="20% - Акцент2 5 3 15 2" xfId="5991" xr:uid="{5FDB7223-1CC3-457D-B839-A391E79EBC30}"/>
    <cellStyle name="20% - Акцент2 5 3 16" xfId="5992" xr:uid="{9C6FC06B-911B-4829-8C7F-11E772F23301}"/>
    <cellStyle name="20% - Акцент2 5 3 16 2" xfId="5993" xr:uid="{ACA23676-6411-4CE6-86F3-627863C52065}"/>
    <cellStyle name="20% - Акцент2 5 3 17" xfId="5994" xr:uid="{9765FD2B-10E6-4B9B-88DB-C74346DBD240}"/>
    <cellStyle name="20% - Акцент2 5 3 17 2" xfId="5995" xr:uid="{D4E1C8DF-35BD-4C05-89BF-859449236DA2}"/>
    <cellStyle name="20% - Акцент2 5 3 18" xfId="5996" xr:uid="{806D6C08-65A3-4B71-AA19-80B934A8D61A}"/>
    <cellStyle name="20% - Акцент2 5 3 18 2" xfId="5997" xr:uid="{758F23D4-F2AF-4609-A95C-D8FF8821F108}"/>
    <cellStyle name="20% - Акцент2 5 3 19" xfId="5998" xr:uid="{51F4960D-751E-4388-AD42-B6026102C163}"/>
    <cellStyle name="20% - Акцент2 5 3 19 2" xfId="5999" xr:uid="{20422293-6C76-4F42-B9B4-C3779C6A53FD}"/>
    <cellStyle name="20% - Акцент2 5 3 2" xfId="6000" xr:uid="{835C4157-4FBD-4BF6-8CA0-D8BB865E83A5}"/>
    <cellStyle name="20% — акцент2 5 3 2" xfId="6001" xr:uid="{3B890780-8940-48DB-8F79-830947E5DEEF}"/>
    <cellStyle name="20% - Акцент2 5 3 2 2" xfId="6002" xr:uid="{6F8CBCB6-ADD5-4C2F-BB1C-ABD48AAF4759}"/>
    <cellStyle name="20% - Акцент2 5 3 20" xfId="6003" xr:uid="{964ACE53-9D96-4A2E-82BB-FEF37DAB6E20}"/>
    <cellStyle name="20% - Акцент2 5 3 3" xfId="6004" xr:uid="{D4834A70-295E-4264-B8CE-85CD9C4214FE}"/>
    <cellStyle name="20% - Акцент2 5 3 3 2" xfId="6005" xr:uid="{D9BD3A6D-E644-4435-88CD-E7BE89ACA454}"/>
    <cellStyle name="20% - Акцент2 5 3 4" xfId="6006" xr:uid="{EEAAF5D8-D00B-4EB1-AE38-964F3EA16497}"/>
    <cellStyle name="20% - Акцент2 5 3 4 2" xfId="6007" xr:uid="{DF36A229-3B90-4CE4-9A6D-F903F789DC1E}"/>
    <cellStyle name="20% - Акцент2 5 3 5" xfId="6008" xr:uid="{5B42BA41-38E8-4359-A001-DE1737DE2BE8}"/>
    <cellStyle name="20% - Акцент2 5 3 5 2" xfId="6009" xr:uid="{E73D1149-D046-4C23-A0F1-4EB2154EE2D3}"/>
    <cellStyle name="20% - Акцент2 5 3 6" xfId="6010" xr:uid="{1A92D8C9-05C2-4B05-BCA3-4C07E61F4C93}"/>
    <cellStyle name="20% - Акцент2 5 3 6 2" xfId="6011" xr:uid="{7D96CEFE-1A8A-4A4D-9C09-CB9019D45D1C}"/>
    <cellStyle name="20% - Акцент2 5 3 7" xfId="6012" xr:uid="{93FFAA0F-71A7-4317-B408-65DA92811ACE}"/>
    <cellStyle name="20% - Акцент2 5 3 7 2" xfId="6013" xr:uid="{D79FDF9B-8712-4C4D-BBA0-5CC416402D99}"/>
    <cellStyle name="20% - Акцент2 5 3 8" xfId="6014" xr:uid="{4B63FE47-5B08-4507-9A79-048D319F5ECF}"/>
    <cellStyle name="20% - Акцент2 5 3 8 2" xfId="6015" xr:uid="{8F2F060F-7D10-412B-9C98-44E87015A806}"/>
    <cellStyle name="20% - Акцент2 5 3 9" xfId="6016" xr:uid="{44A913E1-CDE6-45FA-97B2-04FE54F2FD31}"/>
    <cellStyle name="20% - Акцент2 5 3 9 2" xfId="6017" xr:uid="{4F9D7ED3-59F8-4D1A-AEF5-FCF3D7F0B148}"/>
    <cellStyle name="20% - Акцент2 5 4" xfId="6018" xr:uid="{FE8BBFDF-FEEA-4097-9191-8D7B3CCDC6A3}"/>
    <cellStyle name="20% — акцент2 5 4" xfId="6019" xr:uid="{36A66123-677C-4ADE-B9A2-58D6BF9FEC22}"/>
    <cellStyle name="20% - Акцент2 5 4 2" xfId="6020" xr:uid="{B77CCD4C-FE13-4E8F-8362-18CB37EAF142}"/>
    <cellStyle name="20% — акцент2 5 4 2" xfId="6021" xr:uid="{F3134DE5-E7D5-4679-A041-E6BA4A582F99}"/>
    <cellStyle name="20% - Акцент2 5 5" xfId="6022" xr:uid="{EB9B8CE4-F783-4AD1-A563-A65F210EE47F}"/>
    <cellStyle name="20% — акцент2 5 5" xfId="6023" xr:uid="{FD0571DB-F537-4D5D-854B-D9182EC2C64D}"/>
    <cellStyle name="20% - Акцент2 5 5 2" xfId="6024" xr:uid="{F8526681-3849-4029-B866-6CD8EC3688CE}"/>
    <cellStyle name="20% — акцент2 5 5 2" xfId="6025" xr:uid="{B16A8A68-02D3-49BC-9136-197E2014EA4B}"/>
    <cellStyle name="20% - Акцент2 5 6" xfId="6026" xr:uid="{B5EF4361-3AC7-48E4-BADC-D5359D0ACB1E}"/>
    <cellStyle name="20% — акцент2 5 6" xfId="6027" xr:uid="{E47ADE30-DE04-4511-AFF7-60204CE2BF53}"/>
    <cellStyle name="20% - Акцент2 5 6 2" xfId="6028" xr:uid="{17F0DD2D-1D06-4305-B760-98CED4067903}"/>
    <cellStyle name="20% — акцент2 5 6 2" xfId="6029" xr:uid="{1FA0C176-E548-4A35-8661-D29B286DECC3}"/>
    <cellStyle name="20% - Акцент2 5 7" xfId="6030" xr:uid="{8570A54E-8710-4D52-A5DF-5473804F593E}"/>
    <cellStyle name="20% — акцент2 5 7" xfId="6031" xr:uid="{E58F8CB7-664A-4D26-AF37-B96971ACB890}"/>
    <cellStyle name="20% - Акцент2 5 7 2" xfId="6032" xr:uid="{71AF2ADA-3EDF-4EC9-858C-383A672B06EE}"/>
    <cellStyle name="20% — акцент2 5 7 2" xfId="6033" xr:uid="{4B3EC82D-3E2A-48FC-B700-F485565C90A8}"/>
    <cellStyle name="20% - Акцент2 5 8" xfId="6034" xr:uid="{EA16DFEA-EA9C-45C9-99A7-4C74D090DD50}"/>
    <cellStyle name="20% — акцент2 5 8" xfId="6035" xr:uid="{11ACE52F-BE8E-43B1-BF9B-5AF222914CBD}"/>
    <cellStyle name="20% - Акцент2 5 8 2" xfId="6036" xr:uid="{1029893C-A7EC-4A3A-B7BC-87188DF34C8F}"/>
    <cellStyle name="20% — акцент2 5 8 2" xfId="6037" xr:uid="{0157B711-B8B5-4EF9-ABC0-0B0A39B14C64}"/>
    <cellStyle name="20% - Акцент2 5 9" xfId="6038" xr:uid="{872F19C5-6732-4F3E-88C4-F274BBFF9856}"/>
    <cellStyle name="20% — акцент2 5 9" xfId="6039" xr:uid="{FE63584A-9ECF-46AD-9700-33ABD7537934}"/>
    <cellStyle name="20% - Акцент2 5 9 2" xfId="6040" xr:uid="{D70B0EBA-E9FA-4E6A-9A8D-98B44C5F2255}"/>
    <cellStyle name="20% — акцент2 5 9 2" xfId="6041" xr:uid="{4409DE26-B608-4E5C-82E7-AD4B7CB5808C}"/>
    <cellStyle name="20% — акцент2 50" xfId="6042" xr:uid="{30F0309B-D244-47C1-B3AB-810FDDAD32CA}"/>
    <cellStyle name="20% — акцент2 50 2" xfId="6043" xr:uid="{726F1EAB-C544-484C-84AF-ED3D506EA58B}"/>
    <cellStyle name="20% — акцент2 50 2 2" xfId="6044" xr:uid="{D750A03A-BE85-4372-B930-15AC76B22005}"/>
    <cellStyle name="20% — акцент2 50 3" xfId="6045" xr:uid="{69AE515A-FBC3-4ED8-9331-0A8F7DCEF621}"/>
    <cellStyle name="20% — акцент2 50 3 2" xfId="6046" xr:uid="{CA692616-FABF-4103-A63A-05D3A2CCA008}"/>
    <cellStyle name="20% — акцент2 50 4" xfId="6047" xr:uid="{E39F6A2B-27B7-448F-9B36-11C87897591A}"/>
    <cellStyle name="20% — акцент2 51" xfId="6048" xr:uid="{D15AA366-62D1-4094-9C33-137D9304A290}"/>
    <cellStyle name="20% — акцент2 51 2" xfId="6049" xr:uid="{86FBDDE6-7676-4BB9-BDFD-C9C96BEB0136}"/>
    <cellStyle name="20% — акцент2 51 2 2" xfId="6050" xr:uid="{598C8F1B-BA17-4223-B514-8D47613FA007}"/>
    <cellStyle name="20% — акцент2 51 3" xfId="6051" xr:uid="{C1B6F2C1-5C2D-492A-B13E-041367DC0EF4}"/>
    <cellStyle name="20% — акцент2 51 3 2" xfId="6052" xr:uid="{4267A080-6470-45B4-9C1D-86229369E253}"/>
    <cellStyle name="20% — акцент2 51 4" xfId="6053" xr:uid="{7EB3476C-69A3-4EAA-87F2-752AE075EA4B}"/>
    <cellStyle name="20% — акцент2 52" xfId="6054" xr:uid="{7F8920F4-E1A2-46B3-91E4-71BC00E6DA6A}"/>
    <cellStyle name="20% — акцент2 52 2" xfId="6055" xr:uid="{BE2C58B1-D964-4790-B98D-C95AC3AEA53C}"/>
    <cellStyle name="20% — акцент2 52 2 2" xfId="6056" xr:uid="{0C5952D2-F3CB-41D0-8148-33B246B0EBCA}"/>
    <cellStyle name="20% — акцент2 52 3" xfId="6057" xr:uid="{F94D88C3-A2E9-43EF-9373-2F61CA69A277}"/>
    <cellStyle name="20% — акцент2 52 3 2" xfId="6058" xr:uid="{6E07A6BF-8958-42D3-85F9-E951D83A22DE}"/>
    <cellStyle name="20% — акцент2 52 4" xfId="6059" xr:uid="{C1BBA61C-2C0B-4FFD-A19A-BABC84FA6051}"/>
    <cellStyle name="20% — акцент2 53" xfId="6060" xr:uid="{D03B17DA-DE00-4E67-9172-9C10E8CEF7BE}"/>
    <cellStyle name="20% — акцент2 53 2" xfId="6061" xr:uid="{58B8908E-69D3-4E32-B5D4-1166AA8C24D7}"/>
    <cellStyle name="20% — акцент2 53 2 2" xfId="6062" xr:uid="{06BE024A-3D05-4929-AB36-5BA9FE13BB23}"/>
    <cellStyle name="20% — акцент2 53 3" xfId="6063" xr:uid="{DF1311CC-629B-4466-87DD-8A2798BD9457}"/>
    <cellStyle name="20% — акцент2 53 3 2" xfId="6064" xr:uid="{96154A66-AB43-4072-B9EC-0C294E80E49C}"/>
    <cellStyle name="20% — акцент2 53 4" xfId="6065" xr:uid="{2EE5DD33-E009-4BA4-B268-86E67C0BE5A5}"/>
    <cellStyle name="20% — акцент2 54" xfId="6066" xr:uid="{5A023963-E2C0-49CA-A34C-8080048E5D74}"/>
    <cellStyle name="20% — акцент2 54 2" xfId="6067" xr:uid="{3950C89B-10DD-4B48-9583-E711F3428320}"/>
    <cellStyle name="20% — акцент2 54 2 2" xfId="6068" xr:uid="{BA840A13-974F-4547-B293-A4FE1EC3D66B}"/>
    <cellStyle name="20% — акцент2 54 3" xfId="6069" xr:uid="{61B83EA8-C2EC-4374-8BA2-6FDBD8676866}"/>
    <cellStyle name="20% — акцент2 54 3 2" xfId="6070" xr:uid="{03EC7FB5-9C06-47C4-877C-0937ACE90839}"/>
    <cellStyle name="20% — акцент2 54 4" xfId="6071" xr:uid="{E9D0C5CF-BCDA-4EB5-B602-71C63AA8D1EE}"/>
    <cellStyle name="20% — акцент2 55" xfId="6072" xr:uid="{64A92120-45C0-45EF-A3A3-F302CA37C016}"/>
    <cellStyle name="20% — акцент2 55 2" xfId="6073" xr:uid="{CEA15FAB-7DB0-4C0D-A7D9-32E22E49AE3B}"/>
    <cellStyle name="20% — акцент2 55 2 2" xfId="6074" xr:uid="{3B612F5C-C54E-429E-B86C-EAF11A3BBE62}"/>
    <cellStyle name="20% — акцент2 55 3" xfId="6075" xr:uid="{167A8B23-49BD-4C92-8BCF-FF444950EE39}"/>
    <cellStyle name="20% — акцент2 55 3 2" xfId="6076" xr:uid="{AB421C97-C363-4FEB-8645-527985DE26E5}"/>
    <cellStyle name="20% — акцент2 55 4" xfId="6077" xr:uid="{DB1840D7-F819-4E18-94A8-3BA71F885716}"/>
    <cellStyle name="20% — акцент2 56" xfId="6078" xr:uid="{E81B4E53-7288-44C1-8B30-247C6F61DCC6}"/>
    <cellStyle name="20% — акцент2 56 2" xfId="6079" xr:uid="{9156FF7F-7766-4E6E-965F-8E896C92EC99}"/>
    <cellStyle name="20% — акцент2 56 2 2" xfId="6080" xr:uid="{CC538174-7C05-4161-87C1-EA8ADB91B507}"/>
    <cellStyle name="20% — акцент2 56 3" xfId="6081" xr:uid="{2CEF9B47-B333-470A-A64D-7776C49A6F4B}"/>
    <cellStyle name="20% — акцент2 56 3 2" xfId="6082" xr:uid="{8F125FF3-C6AC-4AF7-A5FA-6A9E8F028131}"/>
    <cellStyle name="20% — акцент2 56 4" xfId="6083" xr:uid="{06B4647E-D9EF-4F29-9D19-AEEB6DE8EA34}"/>
    <cellStyle name="20% — акцент2 57" xfId="6084" xr:uid="{A9A715DD-6C28-4265-AC88-9617D670574D}"/>
    <cellStyle name="20% — акцент2 57 2" xfId="6085" xr:uid="{B3B2BB32-0406-45DB-BE91-10B9C250C06F}"/>
    <cellStyle name="20% — акцент2 57 2 2" xfId="6086" xr:uid="{957BA59B-E51D-4873-9D5A-4EA87CEBD587}"/>
    <cellStyle name="20% — акцент2 57 3" xfId="6087" xr:uid="{DF4BD8C5-7EC9-4B2F-876E-38EC2B895E69}"/>
    <cellStyle name="20% — акцент2 57 3 2" xfId="6088" xr:uid="{097EE74F-17AD-45B6-9B6F-C67AF4BB4B93}"/>
    <cellStyle name="20% — акцент2 57 4" xfId="6089" xr:uid="{5747E650-5E24-4328-AC68-A8433ACC4598}"/>
    <cellStyle name="20% — акцент2 58" xfId="6090" xr:uid="{3184F38B-1786-4DAE-A128-DB87B6F4BA8E}"/>
    <cellStyle name="20% — акцент2 58 2" xfId="6091" xr:uid="{FC64512C-3F18-4FF9-BEF1-0B2A7B972A8C}"/>
    <cellStyle name="20% — акцент2 58 2 2" xfId="6092" xr:uid="{197DD0FC-616D-4780-97C6-28E33560C8DA}"/>
    <cellStyle name="20% — акцент2 58 3" xfId="6093" xr:uid="{EA055AE4-5809-4C49-9671-5D82E1E6C845}"/>
    <cellStyle name="20% — акцент2 58 3 2" xfId="6094" xr:uid="{01A2E1C9-0A10-4A3B-A5D1-45E181914616}"/>
    <cellStyle name="20% — акцент2 58 4" xfId="6095" xr:uid="{B58D4639-B158-42A7-876C-0733B6C99ECF}"/>
    <cellStyle name="20% — акцент2 59" xfId="6096" xr:uid="{5CA20644-B32E-4213-A99E-6680D2EFDF23}"/>
    <cellStyle name="20% — акцент2 59 2" xfId="6097" xr:uid="{C4B89DB2-9E37-498A-92B7-B0C8BEED29FA}"/>
    <cellStyle name="20% — акцент2 59 2 2" xfId="6098" xr:uid="{C6D8D11F-F94E-4362-9420-FADB620912BE}"/>
    <cellStyle name="20% — акцент2 59 3" xfId="6099" xr:uid="{C6CD6605-0F6B-4E2A-A370-050533D43F1A}"/>
    <cellStyle name="20% — акцент2 59 3 2" xfId="6100" xr:uid="{C69F8ABD-E2DC-43E1-82EF-DD8F2C60C575}"/>
    <cellStyle name="20% — акцент2 59 4" xfId="6101" xr:uid="{CB0F0165-9FD8-4910-A9BE-A9D8B868C965}"/>
    <cellStyle name="20% - Акцент2 6" xfId="6102" xr:uid="{94746A23-4574-4793-976B-426F5428F9E3}"/>
    <cellStyle name="20% — акцент2 6" xfId="6103" xr:uid="{F9B751C3-6CA8-4B83-9A61-80287C6D9292}"/>
    <cellStyle name="20% - Акцент2 6 10" xfId="6104" xr:uid="{B6458EA0-FDB7-41E1-8A11-5FFDD3308ADF}"/>
    <cellStyle name="20% — акцент2 6 10" xfId="6105" xr:uid="{892B6161-4173-41C7-9DE9-A6CECF29A613}"/>
    <cellStyle name="20% - Акцент2 6 10 2" xfId="6106" xr:uid="{DCC8E262-FEDA-462A-9199-DAF6CCC75286}"/>
    <cellStyle name="20% — акцент2 6 10 2" xfId="6107" xr:uid="{788F3929-1203-4654-A58D-F88B0AF51DDA}"/>
    <cellStyle name="20% - Акцент2 6 11" xfId="6108" xr:uid="{8D084F72-71CF-4C4D-A9B6-D59466B49B1F}"/>
    <cellStyle name="20% — акцент2 6 11" xfId="6109" xr:uid="{BBD0A61E-E313-4180-B5FF-2E9ED3EF497E}"/>
    <cellStyle name="20% - Акцент2 6 11 2" xfId="6110" xr:uid="{ABA58C1B-5014-426D-93E0-9778120145AF}"/>
    <cellStyle name="20% — акцент2 6 11 2" xfId="6111" xr:uid="{D6909CC9-7E34-4ECB-B5CE-C691DE7F8F1F}"/>
    <cellStyle name="20% - Акцент2 6 12" xfId="6112" xr:uid="{746763BC-329A-43F5-8A14-39F3647C8EE6}"/>
    <cellStyle name="20% — акцент2 6 12" xfId="6113" xr:uid="{8ECB04DF-477A-433F-8568-2E206B87B09A}"/>
    <cellStyle name="20% - Акцент2 6 12 2" xfId="6114" xr:uid="{DA3073F2-12F9-4AA7-BAE6-A892110D5C8B}"/>
    <cellStyle name="20% — акцент2 6 12 2" xfId="6115" xr:uid="{93A4BCF6-F6F9-4DD6-905B-EFD3AB40272E}"/>
    <cellStyle name="20% - Акцент2 6 13" xfId="6116" xr:uid="{9D088356-F779-4110-811F-76DC465109F6}"/>
    <cellStyle name="20% — акцент2 6 13" xfId="6117" xr:uid="{0986C2D5-2F73-45E7-8598-0672AE97950A}"/>
    <cellStyle name="20% - Акцент2 6 13 2" xfId="6118" xr:uid="{8C34327F-370C-4A52-9F08-7255289E845A}"/>
    <cellStyle name="20% — акцент2 6 13 2" xfId="6119" xr:uid="{0893F4BE-6538-4699-9ABD-41540A3A124A}"/>
    <cellStyle name="20% - Акцент2 6 14" xfId="6120" xr:uid="{6F38B8A2-069B-48DF-B771-CA54530EA3C3}"/>
    <cellStyle name="20% — акцент2 6 14" xfId="6121" xr:uid="{477CC973-B164-44FC-8110-78096E21EA77}"/>
    <cellStyle name="20% - Акцент2 6 14 2" xfId="6122" xr:uid="{CBB6C663-A72A-41BD-AA48-A07B87B0C331}"/>
    <cellStyle name="20% — акцент2 6 14 2" xfId="6123" xr:uid="{83ADBB81-80F7-487E-9F6F-5240260AB576}"/>
    <cellStyle name="20% - Акцент2 6 15" xfId="6124" xr:uid="{B3BE7417-4C30-48C5-B5C2-998362ED336C}"/>
    <cellStyle name="20% — акцент2 6 15" xfId="6125" xr:uid="{D46828F6-3567-4883-9DF2-1CA7CFCC26AD}"/>
    <cellStyle name="20% - Акцент2 6 15 2" xfId="6126" xr:uid="{F3642B67-7068-40A3-B2BA-14BF1BDD7FD1}"/>
    <cellStyle name="20% — акцент2 6 15 2" xfId="6127" xr:uid="{BBC55FC8-D687-4E50-BA84-876796E9CC87}"/>
    <cellStyle name="20% - Акцент2 6 16" xfId="6128" xr:uid="{39DF6D11-E114-40B4-A352-78189A72EB22}"/>
    <cellStyle name="20% — акцент2 6 16" xfId="6129" xr:uid="{F6E5C726-566B-4F00-8973-7839E49DE604}"/>
    <cellStyle name="20% - Акцент2 6 16 2" xfId="6130" xr:uid="{C4A6AD16-4CCF-4B19-9CB6-433A71D7C274}"/>
    <cellStyle name="20% — акцент2 6 16 2" xfId="6131" xr:uid="{D87E89C3-C486-4AC9-84A6-446509DF6E57}"/>
    <cellStyle name="20% - Акцент2 6 17" xfId="6132" xr:uid="{4BB5BB60-8446-4531-A561-1727ADC48BE6}"/>
    <cellStyle name="20% — акцент2 6 17" xfId="6133" xr:uid="{40FF7F9F-963B-4881-AB1E-9AB9D9FC7CAE}"/>
    <cellStyle name="20% - Акцент2 6 17 2" xfId="6134" xr:uid="{C00393D3-8677-4679-8D14-88407F1F110B}"/>
    <cellStyle name="20% — акцент2 6 17 2" xfId="6135" xr:uid="{57E57891-8071-4AC8-8E31-6EB6B084B421}"/>
    <cellStyle name="20% - Акцент2 6 18" xfId="6136" xr:uid="{6331EAE2-E776-421F-9D9A-9D678512D17B}"/>
    <cellStyle name="20% — акцент2 6 18" xfId="6137" xr:uid="{804B3837-D34F-41B1-8E15-A0110B6D3D61}"/>
    <cellStyle name="20% - Акцент2 6 18 2" xfId="6138" xr:uid="{5EF9C86F-9443-4FFC-B49C-A171365F2959}"/>
    <cellStyle name="20% — акцент2 6 18 2" xfId="6139" xr:uid="{32CBA10A-438A-46F7-9E56-E58495D7691C}"/>
    <cellStyle name="20% - Акцент2 6 19" xfId="6140" xr:uid="{9DCCD6CB-770F-4912-91AC-4A68DA4DF809}"/>
    <cellStyle name="20% — акцент2 6 19" xfId="6141" xr:uid="{288B0465-1550-4577-B21E-43B9FA46D950}"/>
    <cellStyle name="20% - Акцент2 6 19 2" xfId="6142" xr:uid="{D0E064B7-C08A-4C73-8F6B-7F5ED42A0CB8}"/>
    <cellStyle name="20% — акцент2 6 19 2" xfId="6143" xr:uid="{7A911948-824E-4FAF-B865-50413E06E589}"/>
    <cellStyle name="20% - Акцент2 6 2" xfId="6144" xr:uid="{7A029C75-D9C0-4EF7-8783-25C3D6141DD0}"/>
    <cellStyle name="20% — акцент2 6 2" xfId="6145" xr:uid="{F403119B-30DF-4118-9510-82D68372C4B2}"/>
    <cellStyle name="20% - Акцент2 6 2 10" xfId="6146" xr:uid="{1003D2F6-2141-4809-8BB4-5712324150AE}"/>
    <cellStyle name="20% - Акцент2 6 2 10 2" xfId="6147" xr:uid="{339E5C92-A03F-453F-BE27-7DBF77F484A3}"/>
    <cellStyle name="20% - Акцент2 6 2 11" xfId="6148" xr:uid="{6A96284C-9EBA-4A6B-8071-19CC772037AD}"/>
    <cellStyle name="20% - Акцент2 6 2 11 2" xfId="6149" xr:uid="{CC1D190B-EBE7-46A4-8765-096DCC132A46}"/>
    <cellStyle name="20% - Акцент2 6 2 12" xfId="6150" xr:uid="{5DE29B1A-E0D0-490C-8342-D793DC2A96F5}"/>
    <cellStyle name="20% - Акцент2 6 2 12 2" xfId="6151" xr:uid="{FE21986A-5F61-4677-A6C8-119C559EB66D}"/>
    <cellStyle name="20% - Акцент2 6 2 13" xfId="6152" xr:uid="{DA3FEF49-05A9-4B3F-AA5F-C7C92505954F}"/>
    <cellStyle name="20% - Акцент2 6 2 13 2" xfId="6153" xr:uid="{93DEA214-80D5-434A-9C68-2A06DA3E26CF}"/>
    <cellStyle name="20% - Акцент2 6 2 14" xfId="6154" xr:uid="{81F244D5-6839-433E-9C79-8CD4B0933C23}"/>
    <cellStyle name="20% - Акцент2 6 2 14 2" xfId="6155" xr:uid="{0C6EDD1B-B3F5-4B0C-8A1D-E8048849235E}"/>
    <cellStyle name="20% - Акцент2 6 2 15" xfId="6156" xr:uid="{9DDEB1BB-6B07-4A8E-B9F8-F3E1FCB78A47}"/>
    <cellStyle name="20% - Акцент2 6 2 15 2" xfId="6157" xr:uid="{E9423180-F959-4860-AAD2-BC9980D35A99}"/>
    <cellStyle name="20% - Акцент2 6 2 16" xfId="6158" xr:uid="{95C749EE-137D-4567-B911-83F6CAC21C34}"/>
    <cellStyle name="20% - Акцент2 6 2 16 2" xfId="6159" xr:uid="{7527934A-1FF3-422D-ACF6-F4CA084F0E1F}"/>
    <cellStyle name="20% - Акцент2 6 2 17" xfId="6160" xr:uid="{41169E6D-3EA9-4796-A578-19E55E3CCCA1}"/>
    <cellStyle name="20% - Акцент2 6 2 17 2" xfId="6161" xr:uid="{EC459193-01B9-4849-BA1E-8D815D5E2C3D}"/>
    <cellStyle name="20% - Акцент2 6 2 18" xfId="6162" xr:uid="{60B9DAF2-39DA-4575-BE21-2C1E6239DF2E}"/>
    <cellStyle name="20% - Акцент2 6 2 18 2" xfId="6163" xr:uid="{65299B90-98D6-4DA7-BC15-04F2F697F4CD}"/>
    <cellStyle name="20% - Акцент2 6 2 19" xfId="6164" xr:uid="{EB94F94D-11C4-46D1-9F67-C7343B7BB8F3}"/>
    <cellStyle name="20% - Акцент2 6 2 19 2" xfId="6165" xr:uid="{38B2D351-F9AA-4A4E-AE82-3EA2A11BC01F}"/>
    <cellStyle name="20% - Акцент2 6 2 2" xfId="6166" xr:uid="{51A5E216-1D7C-43F8-909C-1629940F03C5}"/>
    <cellStyle name="20% — акцент2 6 2 2" xfId="6167" xr:uid="{B000280E-205E-4660-BF2A-58D22A385E79}"/>
    <cellStyle name="20% - Акцент2 6 2 2 2" xfId="6168" xr:uid="{0CDBAF39-17E0-4680-839F-458B069F1492}"/>
    <cellStyle name="20% - Акцент2 6 2 20" xfId="6169" xr:uid="{A6888906-6A23-4122-BE48-B16B4EA92CEE}"/>
    <cellStyle name="20% - Акцент2 6 2 20 2" xfId="6170" xr:uid="{75E8017B-B866-4226-9797-C03B4109647A}"/>
    <cellStyle name="20% - Акцент2 6 2 21" xfId="6171" xr:uid="{5A1CF4A0-96EE-4C00-82DB-20786B243F3A}"/>
    <cellStyle name="20% - Акцент2 6 2 3" xfId="6172" xr:uid="{ABFCE009-C3E2-4CFE-B2A7-B653061CA98F}"/>
    <cellStyle name="20% - Акцент2 6 2 3 2" xfId="6173" xr:uid="{ACBA453C-E1F2-4442-AC3F-9F28591729F1}"/>
    <cellStyle name="20% - Акцент2 6 2 4" xfId="6174" xr:uid="{E2A492E2-07C3-4FCB-9C6D-F6E20F93FA3E}"/>
    <cellStyle name="20% - Акцент2 6 2 4 2" xfId="6175" xr:uid="{1A93EFD7-9B47-4690-B08A-46308F2E14A8}"/>
    <cellStyle name="20% - Акцент2 6 2 5" xfId="6176" xr:uid="{CBC9CBA1-6E74-4487-97FF-9A33FCB9153A}"/>
    <cellStyle name="20% - Акцент2 6 2 5 2" xfId="6177" xr:uid="{2445A693-F891-4380-A2CF-4E204D8CF971}"/>
    <cellStyle name="20% - Акцент2 6 2 6" xfId="6178" xr:uid="{AF1E7C58-C8CB-4350-83ED-D837306BED96}"/>
    <cellStyle name="20% - Акцент2 6 2 6 2" xfId="6179" xr:uid="{EA3F08A8-3D78-4CCD-8FAE-3172F0619755}"/>
    <cellStyle name="20% - Акцент2 6 2 7" xfId="6180" xr:uid="{17BFFCB2-3FB3-4130-A8BF-B69ABE83984C}"/>
    <cellStyle name="20% - Акцент2 6 2 7 2" xfId="6181" xr:uid="{B28F13EB-5BF8-4BE1-8B91-3611B8D45D94}"/>
    <cellStyle name="20% - Акцент2 6 2 8" xfId="6182" xr:uid="{09B914E3-2748-451D-A102-849E63111C2F}"/>
    <cellStyle name="20% - Акцент2 6 2 8 2" xfId="6183" xr:uid="{1B8F6013-5AA5-4C7D-A732-279B982EDE17}"/>
    <cellStyle name="20% - Акцент2 6 2 9" xfId="6184" xr:uid="{95738BCA-EFBC-4724-9131-D307E11F8D81}"/>
    <cellStyle name="20% - Акцент2 6 2 9 2" xfId="6185" xr:uid="{7259FE09-2CA3-4A80-8AE8-56BA4733C29C}"/>
    <cellStyle name="20% - Акцент2 6 20" xfId="6186" xr:uid="{2F891FD3-553B-44DA-81FE-667C3B7A7EA2}"/>
    <cellStyle name="20% — акцент2 6 20" xfId="6187" xr:uid="{BFC7FADE-BB69-400C-A39D-91EED6BFA15C}"/>
    <cellStyle name="20% - Акцент2 6 20 2" xfId="6188" xr:uid="{49ED58F6-B026-4573-95FF-6B9AAE7B3B31}"/>
    <cellStyle name="20% — акцент2 6 20 2" xfId="6189" xr:uid="{72A9E513-F4DC-45EF-843E-93B5FE6CF3A4}"/>
    <cellStyle name="20% - Акцент2 6 21" xfId="6190" xr:uid="{98B5291D-1FFD-426F-8A5F-4C3B1BCEF289}"/>
    <cellStyle name="20% — акцент2 6 21" xfId="6191" xr:uid="{FAD9A6EB-4F2D-4BF5-83AA-44171FE10794}"/>
    <cellStyle name="20% - Акцент2 6 21 2" xfId="6192" xr:uid="{03901545-E896-492F-80DD-B0BAA61BFF3C}"/>
    <cellStyle name="20% - Акцент2 6 22" xfId="6193" xr:uid="{619777E0-1831-43FD-A80D-7293CEEC7CEA}"/>
    <cellStyle name="20% - Акцент2 6 22 2" xfId="6194" xr:uid="{FE0FE9FD-CAA2-4EBD-8EEC-2A247D7C1F0F}"/>
    <cellStyle name="20% - Акцент2 6 23" xfId="6195" xr:uid="{E77CF2DB-6EF4-436A-9921-D9BBBE51E99A}"/>
    <cellStyle name="20% - Акцент2 6 3" xfId="6196" xr:uid="{DB036E4C-1BBF-4E94-BB7B-3A1B0AEA81EE}"/>
    <cellStyle name="20% — акцент2 6 3" xfId="6197" xr:uid="{617805A9-F56B-48A9-8330-55C2C90FB723}"/>
    <cellStyle name="20% - Акцент2 6 3 10" xfId="6198" xr:uid="{64BBB0D0-D7C0-44CF-862B-B6E61EDA4B69}"/>
    <cellStyle name="20% - Акцент2 6 3 10 2" xfId="6199" xr:uid="{08096861-FE1D-4591-A4F8-450C25804EA3}"/>
    <cellStyle name="20% - Акцент2 6 3 11" xfId="6200" xr:uid="{20F91FF8-BE0B-4C84-B931-1351C11ED08F}"/>
    <cellStyle name="20% - Акцент2 6 3 11 2" xfId="6201" xr:uid="{2934C72E-A9C6-449D-9CAE-3148F84D8469}"/>
    <cellStyle name="20% - Акцент2 6 3 12" xfId="6202" xr:uid="{A1AF587A-0FF6-42BA-9916-43015AAA02B5}"/>
    <cellStyle name="20% - Акцент2 6 3 12 2" xfId="6203" xr:uid="{C61F7724-C39D-45BA-9CA7-1E666582A069}"/>
    <cellStyle name="20% - Акцент2 6 3 13" xfId="6204" xr:uid="{9C91A032-2184-463B-98C7-8A7AF2885453}"/>
    <cellStyle name="20% - Акцент2 6 3 13 2" xfId="6205" xr:uid="{12FF953B-EA1F-4851-9C64-18B7DD564223}"/>
    <cellStyle name="20% - Акцент2 6 3 14" xfId="6206" xr:uid="{3B8EE18E-A0FE-4170-A51A-2259B8CC9B48}"/>
    <cellStyle name="20% - Акцент2 6 3 14 2" xfId="6207" xr:uid="{02770A4B-E9A1-4E45-9D3F-7394F6501234}"/>
    <cellStyle name="20% - Акцент2 6 3 15" xfId="6208" xr:uid="{C4D67359-516F-401E-A2C7-E85731E514E3}"/>
    <cellStyle name="20% - Акцент2 6 3 15 2" xfId="6209" xr:uid="{2635A704-77ED-412F-8810-25092D1DE5F8}"/>
    <cellStyle name="20% - Акцент2 6 3 16" xfId="6210" xr:uid="{02F8A4BB-271A-4F08-9EC3-D87B28AF4D60}"/>
    <cellStyle name="20% - Акцент2 6 3 16 2" xfId="6211" xr:uid="{AAA3392B-DCE0-4066-90F9-2B3674225351}"/>
    <cellStyle name="20% - Акцент2 6 3 17" xfId="6212" xr:uid="{A6D238F2-A879-4572-9537-7DB2A73A3D6A}"/>
    <cellStyle name="20% - Акцент2 6 3 17 2" xfId="6213" xr:uid="{CC2880DF-3345-416D-A430-6569C295463A}"/>
    <cellStyle name="20% - Акцент2 6 3 18" xfId="6214" xr:uid="{D08A6FE4-2AC4-4858-A4F2-37FEC3C639CE}"/>
    <cellStyle name="20% - Акцент2 6 3 18 2" xfId="6215" xr:uid="{41E5EF0D-F608-467C-866C-E2DE5FCE0621}"/>
    <cellStyle name="20% - Акцент2 6 3 19" xfId="6216" xr:uid="{3E24B657-B173-43A4-A640-1B5CE66F5EE3}"/>
    <cellStyle name="20% - Акцент2 6 3 19 2" xfId="6217" xr:uid="{5F033C66-F53B-4E22-B82C-7C1C989F8638}"/>
    <cellStyle name="20% - Акцент2 6 3 2" xfId="6218" xr:uid="{37AB9070-5E6E-4403-88DB-EEBFA7561077}"/>
    <cellStyle name="20% — акцент2 6 3 2" xfId="6219" xr:uid="{F9279D82-CD7B-458D-ACC9-C9C58DEBDA79}"/>
    <cellStyle name="20% - Акцент2 6 3 2 2" xfId="6220" xr:uid="{F54DA158-B9E8-43DA-B739-B71474725BED}"/>
    <cellStyle name="20% - Акцент2 6 3 20" xfId="6221" xr:uid="{5A617E6D-7B88-45D8-863E-5DB238573B64}"/>
    <cellStyle name="20% - Акцент2 6 3 3" xfId="6222" xr:uid="{AAA07394-7AE9-4FEB-97F1-3E03D5F6E166}"/>
    <cellStyle name="20% - Акцент2 6 3 3 2" xfId="6223" xr:uid="{A4591ED1-3FAF-4BA4-A36F-8369DBCEB124}"/>
    <cellStyle name="20% - Акцент2 6 3 4" xfId="6224" xr:uid="{48313CB2-6619-49A7-8E28-6A7874524A33}"/>
    <cellStyle name="20% - Акцент2 6 3 4 2" xfId="6225" xr:uid="{4118C7A9-C241-4FD8-8871-877D3B807A05}"/>
    <cellStyle name="20% - Акцент2 6 3 5" xfId="6226" xr:uid="{297C32ED-4EEF-4678-8975-D234879BE3EF}"/>
    <cellStyle name="20% - Акцент2 6 3 5 2" xfId="6227" xr:uid="{BFD9C552-ECA5-4CFC-98FA-BBD285B21040}"/>
    <cellStyle name="20% - Акцент2 6 3 6" xfId="6228" xr:uid="{DF0D7694-9C9A-4917-97F1-F186A52243A0}"/>
    <cellStyle name="20% - Акцент2 6 3 6 2" xfId="6229" xr:uid="{137E7F74-E4B7-4BCD-B16D-F509ED45B738}"/>
    <cellStyle name="20% - Акцент2 6 3 7" xfId="6230" xr:uid="{DFDBE780-5EE7-472B-BD8A-E1384726B928}"/>
    <cellStyle name="20% - Акцент2 6 3 7 2" xfId="6231" xr:uid="{EB1FC667-DD19-48BD-B2FB-3C21FB88102E}"/>
    <cellStyle name="20% - Акцент2 6 3 8" xfId="6232" xr:uid="{4F5BBDC1-1400-4980-8FEA-FDF6DFC058AF}"/>
    <cellStyle name="20% - Акцент2 6 3 8 2" xfId="6233" xr:uid="{4B4AB7DD-5A71-4595-9488-427FC8EB2F53}"/>
    <cellStyle name="20% - Акцент2 6 3 9" xfId="6234" xr:uid="{C01A0BB1-480B-45AD-8349-8EC845172051}"/>
    <cellStyle name="20% - Акцент2 6 3 9 2" xfId="6235" xr:uid="{A6D02BBB-8B32-494A-8E4A-8287EC00479C}"/>
    <cellStyle name="20% - Акцент2 6 4" xfId="6236" xr:uid="{7583A54A-C97F-41E6-B213-C8F3CE168D7A}"/>
    <cellStyle name="20% — акцент2 6 4" xfId="6237" xr:uid="{0CA83E7C-AD2F-4AAA-A464-95A657331C69}"/>
    <cellStyle name="20% - Акцент2 6 4 2" xfId="6238" xr:uid="{BB991295-784C-4B39-A2CC-47433479C62D}"/>
    <cellStyle name="20% — акцент2 6 4 2" xfId="6239" xr:uid="{6075DD21-9722-4FCE-8ADA-1224E0FA37FE}"/>
    <cellStyle name="20% - Акцент2 6 5" xfId="6240" xr:uid="{790FB396-2019-442F-B961-EE097CF47F1D}"/>
    <cellStyle name="20% — акцент2 6 5" xfId="6241" xr:uid="{50C834E8-9528-447F-919E-610174F5020D}"/>
    <cellStyle name="20% - Акцент2 6 5 2" xfId="6242" xr:uid="{C597D790-C1E6-4068-9FA8-F7224EF9339C}"/>
    <cellStyle name="20% — акцент2 6 5 2" xfId="6243" xr:uid="{013B5ADD-5488-4104-8952-32665421165A}"/>
    <cellStyle name="20% - Акцент2 6 6" xfId="6244" xr:uid="{BE696628-ABC5-4812-9162-4DC4DFF5BF3A}"/>
    <cellStyle name="20% — акцент2 6 6" xfId="6245" xr:uid="{3C33AD4D-A3F8-4B59-BDC6-B3054FA8921C}"/>
    <cellStyle name="20% - Акцент2 6 6 2" xfId="6246" xr:uid="{F0791605-96EB-400C-8078-AEC6B144A970}"/>
    <cellStyle name="20% — акцент2 6 6 2" xfId="6247" xr:uid="{ABEB3AA0-3604-486C-862C-49C7E3E7C870}"/>
    <cellStyle name="20% - Акцент2 6 7" xfId="6248" xr:uid="{7DA6B8AB-941B-4A56-9986-4CA72138233D}"/>
    <cellStyle name="20% — акцент2 6 7" xfId="6249" xr:uid="{834B7D3C-7DEA-4F7B-8EA3-A47FC779FD7E}"/>
    <cellStyle name="20% - Акцент2 6 7 2" xfId="6250" xr:uid="{5DFE3592-4B5E-49A4-B63B-E46E2FBCFDC1}"/>
    <cellStyle name="20% — акцент2 6 7 2" xfId="6251" xr:uid="{D67D7204-C483-4E62-80A9-6AE2B8FEE51F}"/>
    <cellStyle name="20% - Акцент2 6 8" xfId="6252" xr:uid="{720B83D3-8063-4FBF-B555-B8F0E6AD529B}"/>
    <cellStyle name="20% — акцент2 6 8" xfId="6253" xr:uid="{B4DB9631-7F30-46B5-ACB1-EFD3817C6F53}"/>
    <cellStyle name="20% - Акцент2 6 8 2" xfId="6254" xr:uid="{6406F461-A963-4506-AD56-46AE29C82359}"/>
    <cellStyle name="20% — акцент2 6 8 2" xfId="6255" xr:uid="{3656436F-864D-4A8E-B35F-6EB934A769F6}"/>
    <cellStyle name="20% - Акцент2 6 9" xfId="6256" xr:uid="{B429CFEE-8C9D-45C2-ABE0-349D1C189FB8}"/>
    <cellStyle name="20% — акцент2 6 9" xfId="6257" xr:uid="{C52E5667-5335-4E0A-B69C-77AEF7DBE323}"/>
    <cellStyle name="20% - Акцент2 6 9 2" xfId="6258" xr:uid="{EE02AD0D-AE9C-49E0-A337-EA987D509D76}"/>
    <cellStyle name="20% — акцент2 6 9 2" xfId="6259" xr:uid="{03E194A6-9472-423E-B469-8787612B15EA}"/>
    <cellStyle name="20% — акцент2 60" xfId="6260" xr:uid="{CC49E5AB-F94B-470E-B0D7-27CDD97E0B8E}"/>
    <cellStyle name="20% — акцент2 60 2" xfId="6261" xr:uid="{6319713E-02A8-4B30-B986-EE8CCEDC055D}"/>
    <cellStyle name="20% — акцент2 60 2 2" xfId="6262" xr:uid="{5E885B10-4DD2-4539-BAA9-A39F71F35F87}"/>
    <cellStyle name="20% — акцент2 60 3" xfId="6263" xr:uid="{96D809BB-63CE-456A-918B-A6EBB8A5A2A8}"/>
    <cellStyle name="20% — акцент2 60 3 2" xfId="6264" xr:uid="{D04E1439-2506-4640-8C0A-88929906E925}"/>
    <cellStyle name="20% — акцент2 60 4" xfId="6265" xr:uid="{553237F7-E436-489D-8145-6C69F0AEFA48}"/>
    <cellStyle name="20% — акцент2 61" xfId="6266" xr:uid="{B4E57E29-85C3-4011-8EB7-A0CEA16F97CA}"/>
    <cellStyle name="20% — акцент2 61 2" xfId="6267" xr:uid="{F2BC0026-C92D-4487-851E-25100D317E9C}"/>
    <cellStyle name="20% — акцент2 61 2 2" xfId="6268" xr:uid="{538FEDAE-23F5-41BE-B9A7-DAA5D704FDC7}"/>
    <cellStyle name="20% — акцент2 61 3" xfId="6269" xr:uid="{E49993A7-28C5-4112-BF47-E6B5AFC0339C}"/>
    <cellStyle name="20% — акцент2 61 3 2" xfId="6270" xr:uid="{CF66A859-3238-4A50-8203-D5D131A6CF32}"/>
    <cellStyle name="20% — акцент2 61 4" xfId="6271" xr:uid="{7B1CDFA0-52AE-451A-86A3-D89BF927B276}"/>
    <cellStyle name="20% — акцент2 62" xfId="6272" xr:uid="{8AE48661-22D3-4F18-83BC-7FDA1188F0D4}"/>
    <cellStyle name="20% — акцент2 62 2" xfId="6273" xr:uid="{0F34D12B-EA97-4B7A-BC56-B4166C4C426D}"/>
    <cellStyle name="20% — акцент2 62 2 2" xfId="6274" xr:uid="{F4667CCF-0A41-434C-802E-8D9FE950E806}"/>
    <cellStyle name="20% — акцент2 62 3" xfId="6275" xr:uid="{E480DD9B-0FEE-4A0E-88C2-95A107948744}"/>
    <cellStyle name="20% — акцент2 62 3 2" xfId="6276" xr:uid="{FA9039A9-0F22-40A4-8536-75D1831F7592}"/>
    <cellStyle name="20% — акцент2 62 4" xfId="6277" xr:uid="{A7833994-4A6B-413F-AC42-3CA74730D78A}"/>
    <cellStyle name="20% — акцент2 63" xfId="6278" xr:uid="{D4B80E82-2680-497C-B439-B879F7CF509C}"/>
    <cellStyle name="20% — акцент2 63 2" xfId="6279" xr:uid="{14E0CFB4-E91E-46C6-B9F7-707BCFDC08CB}"/>
    <cellStyle name="20% — акцент2 63 2 2" xfId="6280" xr:uid="{F7BF9D96-A3A1-4870-9FCA-E973DF4879E6}"/>
    <cellStyle name="20% — акцент2 63 3" xfId="6281" xr:uid="{7C812E02-82F0-40B6-A64F-4E11125BEB1D}"/>
    <cellStyle name="20% — акцент2 63 3 2" xfId="6282" xr:uid="{4774D215-5A07-4D5E-9571-31013AFECFB8}"/>
    <cellStyle name="20% — акцент2 63 4" xfId="6283" xr:uid="{B3F70AF4-92C9-4153-86A0-A7E0C5E878D7}"/>
    <cellStyle name="20% — акцент2 64" xfId="6284" xr:uid="{E1E6166A-8622-46FB-AA1B-3316E0076246}"/>
    <cellStyle name="20% — акцент2 64 2" xfId="6285" xr:uid="{DD297A76-FEF4-45DC-8845-CE4A42887ECF}"/>
    <cellStyle name="20% — акцент2 64 2 2" xfId="6286" xr:uid="{ACBFDA0F-613C-4887-A412-135FCDA498DD}"/>
    <cellStyle name="20% — акцент2 64 3" xfId="6287" xr:uid="{47C8A302-5DCE-42B7-93A2-193750D0C43F}"/>
    <cellStyle name="20% — акцент2 64 3 2" xfId="6288" xr:uid="{43A07298-B2E5-470F-8B0F-E85C6A026C9E}"/>
    <cellStyle name="20% — акцент2 64 4" xfId="6289" xr:uid="{17624AC7-25C9-49AF-B4F9-B78FAB9EFAD8}"/>
    <cellStyle name="20% — акцент2 65" xfId="6290" xr:uid="{9CBA601E-C1CB-4D6D-99A6-E512BD746BEC}"/>
    <cellStyle name="20% — акцент2 65 2" xfId="6291" xr:uid="{4D78DE2B-B560-4319-B4FA-DB8A1EDACFB9}"/>
    <cellStyle name="20% — акцент2 65 2 2" xfId="6292" xr:uid="{FF1EF421-D91D-4434-A1AD-63F2F9C920DC}"/>
    <cellStyle name="20% — акцент2 65 3" xfId="6293" xr:uid="{7491C1B4-6AD5-49B0-AFCA-942B5BDBA94E}"/>
    <cellStyle name="20% — акцент2 65 3 2" xfId="6294" xr:uid="{83231B03-0076-4169-9040-904A19039A65}"/>
    <cellStyle name="20% — акцент2 65 4" xfId="6295" xr:uid="{D1FE91C6-A92C-473A-ABC7-8D37836E7623}"/>
    <cellStyle name="20% — акцент2 66" xfId="6296" xr:uid="{C6F04ECC-E1D4-4D46-8A3B-1AE4F526BC78}"/>
    <cellStyle name="20% — акцент2 66 2" xfId="6297" xr:uid="{0082FE20-3CF4-4674-8FFA-A52D1931CFB1}"/>
    <cellStyle name="20% — акцент2 66 2 2" xfId="6298" xr:uid="{63CE4B4F-91E8-4570-B4DF-16D42BE67935}"/>
    <cellStyle name="20% — акцент2 66 3" xfId="6299" xr:uid="{D76E105F-4F45-4056-9D37-6C45CEA5D7D8}"/>
    <cellStyle name="20% — акцент2 66 3 2" xfId="6300" xr:uid="{88FF34A9-2B8F-4303-BEBB-205F15620D9C}"/>
    <cellStyle name="20% — акцент2 66 4" xfId="6301" xr:uid="{2A8C789D-231B-4C55-80C6-316A1786519E}"/>
    <cellStyle name="20% — акцент2 67" xfId="6302" xr:uid="{787060F2-5965-4EDA-A858-888E624F5D79}"/>
    <cellStyle name="20% — акцент2 67 2" xfId="6303" xr:uid="{3BB4D509-2B2C-44CE-A6E9-4825C490C12F}"/>
    <cellStyle name="20% — акцент2 67 2 2" xfId="6304" xr:uid="{F4AF0041-70AB-4A38-B8E6-02A8AB2B5321}"/>
    <cellStyle name="20% — акцент2 67 3" xfId="6305" xr:uid="{293E250B-F7FC-490D-908C-F839F12B05E3}"/>
    <cellStyle name="20% — акцент2 67 3 2" xfId="6306" xr:uid="{CFB02EA4-5201-4294-A932-B8541E8ABEB7}"/>
    <cellStyle name="20% — акцент2 67 4" xfId="6307" xr:uid="{B6F7120B-89CC-47E7-BDE1-87FF998913D9}"/>
    <cellStyle name="20% — акцент2 68" xfId="6308" xr:uid="{119EBB27-45A4-4ED9-8DA0-6BBB44EA7684}"/>
    <cellStyle name="20% — акцент2 68 2" xfId="6309" xr:uid="{133C202A-1098-415F-9735-08F7A3479637}"/>
    <cellStyle name="20% — акцент2 68 2 2" xfId="6310" xr:uid="{F42FF46F-5999-4358-9BD9-BD89C5DC5A48}"/>
    <cellStyle name="20% — акцент2 68 3" xfId="6311" xr:uid="{40CD84E1-FC3F-431F-97AB-AC1F5C0FED08}"/>
    <cellStyle name="20% — акцент2 68 3 2" xfId="6312" xr:uid="{FAEFC04C-171A-401E-894D-1618B90B88C6}"/>
    <cellStyle name="20% — акцент2 68 4" xfId="6313" xr:uid="{EE6DD467-47D5-4AA5-A57E-057CCD668C68}"/>
    <cellStyle name="20% — акцент2 69" xfId="6314" xr:uid="{BA854C56-8A21-46A8-AA02-28F25084A3C0}"/>
    <cellStyle name="20% — акцент2 69 2" xfId="6315" xr:uid="{969CBF0F-6889-48CB-8F96-CCB207C48915}"/>
    <cellStyle name="20% — акцент2 69 2 2" xfId="6316" xr:uid="{F453A35A-E2E5-4B6E-A967-CCA5B4B72CD8}"/>
    <cellStyle name="20% — акцент2 69 3" xfId="6317" xr:uid="{7AF6F6CD-CBEC-4C59-B7EB-3201A4E15A0D}"/>
    <cellStyle name="20% — акцент2 69 3 2" xfId="6318" xr:uid="{8C20E6A1-BCDF-42C5-8270-5CB91EF82E3C}"/>
    <cellStyle name="20% — акцент2 69 4" xfId="6319" xr:uid="{0A0100D5-4FB0-400C-870F-3CE4E9DEC7C4}"/>
    <cellStyle name="20% - Акцент2 7" xfId="6320" xr:uid="{43E96B7B-02C8-4564-B796-20338E28F014}"/>
    <cellStyle name="20% — акцент2 7" xfId="6321" xr:uid="{73BD043F-DC62-43DC-9915-AC66389F2E6A}"/>
    <cellStyle name="20% - Акцент2 7 10" xfId="6322" xr:uid="{7292D029-B700-4C0A-8891-67D029402D94}"/>
    <cellStyle name="20% — акцент2 7 10" xfId="6323" xr:uid="{265099EB-39C6-4628-AC86-A90E27C15C3B}"/>
    <cellStyle name="20% - Акцент2 7 10 2" xfId="6324" xr:uid="{38D40FDF-3555-4DFC-95E6-737ED6256BA2}"/>
    <cellStyle name="20% — акцент2 7 10 2" xfId="6325" xr:uid="{76A63DFF-38B2-40AB-854A-E02FB4CF0E4C}"/>
    <cellStyle name="20% - Акцент2 7 11" xfId="6326" xr:uid="{4E219B9B-6041-46D0-81AE-4A6AE0715A6E}"/>
    <cellStyle name="20% — акцент2 7 11" xfId="6327" xr:uid="{1E5DDC46-9D95-4CB3-975A-3BF81983D255}"/>
    <cellStyle name="20% - Акцент2 7 11 2" xfId="6328" xr:uid="{11FEBB77-D9D7-4EFD-9348-9455AD373B33}"/>
    <cellStyle name="20% — акцент2 7 11 2" xfId="6329" xr:uid="{5F07F8AE-26A6-4AAB-87E1-7EDD476D1190}"/>
    <cellStyle name="20% - Акцент2 7 12" xfId="6330" xr:uid="{D9B60D75-F4DB-427E-A8A8-1CA362527B7A}"/>
    <cellStyle name="20% — акцент2 7 12" xfId="6331" xr:uid="{40F80DD8-2D96-4FB3-B42C-B9CD9F8C222C}"/>
    <cellStyle name="20% - Акцент2 7 12 2" xfId="6332" xr:uid="{524DCE2B-77F2-4087-B346-CB3044C15223}"/>
    <cellStyle name="20% — акцент2 7 12 2" xfId="6333" xr:uid="{2DCCAFED-197A-4A8A-86C1-640835B41A11}"/>
    <cellStyle name="20% - Акцент2 7 13" xfId="6334" xr:uid="{5419C623-2B01-4E4F-8E89-D2C91BF246EC}"/>
    <cellStyle name="20% — акцент2 7 13" xfId="6335" xr:uid="{915C840F-9491-4D08-96E8-DDCDE9D3D810}"/>
    <cellStyle name="20% - Акцент2 7 13 2" xfId="6336" xr:uid="{0C030423-69BD-4E24-A5C5-B30B29959DAD}"/>
    <cellStyle name="20% — акцент2 7 13 2" xfId="6337" xr:uid="{D8F46EC3-32B7-4083-8D79-C1AF6798C06A}"/>
    <cellStyle name="20% - Акцент2 7 14" xfId="6338" xr:uid="{8F6C4A2B-75EA-4C5A-83C6-BBA67A70DD4F}"/>
    <cellStyle name="20% — акцент2 7 14" xfId="6339" xr:uid="{FFEDADED-20B7-4E41-9303-DE7BBE4E5303}"/>
    <cellStyle name="20% - Акцент2 7 14 2" xfId="6340" xr:uid="{D3A9C33B-4EC6-44FB-BE8A-EDB4C492EF79}"/>
    <cellStyle name="20% — акцент2 7 14 2" xfId="6341" xr:uid="{A9FC98F6-B450-48E3-8B7F-D223D8A584E6}"/>
    <cellStyle name="20% - Акцент2 7 15" xfId="6342" xr:uid="{E5542C12-1909-4BAE-A4E0-CBB57D5E4AFC}"/>
    <cellStyle name="20% — акцент2 7 15" xfId="6343" xr:uid="{C44364EB-0068-47DB-94FA-A458AA9B70F7}"/>
    <cellStyle name="20% - Акцент2 7 15 2" xfId="6344" xr:uid="{E5C88258-8800-44EC-8D4E-DAD402C621FF}"/>
    <cellStyle name="20% — акцент2 7 15 2" xfId="6345" xr:uid="{DD20DA75-ED86-4404-B66D-FA5A4CF89A60}"/>
    <cellStyle name="20% - Акцент2 7 16" xfId="6346" xr:uid="{7FFCFD40-78AA-4D64-9330-B12D0D3F59EE}"/>
    <cellStyle name="20% — акцент2 7 16" xfId="6347" xr:uid="{252C3404-0F09-4253-A78B-1BF5C5D109DF}"/>
    <cellStyle name="20% - Акцент2 7 16 2" xfId="6348" xr:uid="{989DCF26-84A8-4F5C-8DAA-9F7D631FE539}"/>
    <cellStyle name="20% — акцент2 7 16 2" xfId="6349" xr:uid="{A151514D-C2B3-4B65-8F17-7A760CA182B6}"/>
    <cellStyle name="20% - Акцент2 7 17" xfId="6350" xr:uid="{32E65334-C1E3-4C2D-A12C-EDF6B0E58C40}"/>
    <cellStyle name="20% — акцент2 7 17" xfId="6351" xr:uid="{BFF80662-0AD2-4651-8E18-910024520552}"/>
    <cellStyle name="20% - Акцент2 7 17 2" xfId="6352" xr:uid="{BB4E9625-874B-4985-924A-BF5A2B113CC3}"/>
    <cellStyle name="20% — акцент2 7 17 2" xfId="6353" xr:uid="{FFD36179-01D0-4837-8DD9-3C06D66A2970}"/>
    <cellStyle name="20% - Акцент2 7 18" xfId="6354" xr:uid="{ECC676A7-555A-4108-A65C-77D8F4D6CDF1}"/>
    <cellStyle name="20% — акцент2 7 18" xfId="6355" xr:uid="{72CD86ED-D07D-42BF-801A-A4E297E905D3}"/>
    <cellStyle name="20% - Акцент2 7 18 2" xfId="6356" xr:uid="{EC99BCD4-678C-4C17-BDFE-6206EAB870CE}"/>
    <cellStyle name="20% — акцент2 7 18 2" xfId="6357" xr:uid="{15CF7E6B-C10E-42EB-9E1D-23A43029873A}"/>
    <cellStyle name="20% - Акцент2 7 19" xfId="6358" xr:uid="{BA4D7F1D-1984-437E-83DC-0C9F04B59813}"/>
    <cellStyle name="20% — акцент2 7 19" xfId="6359" xr:uid="{84FE8EAF-EBFE-4649-A8DC-374D30FF0D79}"/>
    <cellStyle name="20% - Акцент2 7 19 2" xfId="6360" xr:uid="{16D6C110-2E1C-4964-AD54-CF2E7D7EB9AB}"/>
    <cellStyle name="20% — акцент2 7 19 2" xfId="6361" xr:uid="{43296B40-D84B-489D-96F8-294F8A098FCD}"/>
    <cellStyle name="20% - Акцент2 7 2" xfId="6362" xr:uid="{B877757C-3651-4481-9227-4BB590020B09}"/>
    <cellStyle name="20% — акцент2 7 2" xfId="6363" xr:uid="{DC993D6C-98D2-4149-9845-A8670874C6E5}"/>
    <cellStyle name="20% - Акцент2 7 2 10" xfId="6364" xr:uid="{DAA9A011-C0CA-4866-AFBC-55CE7D95110A}"/>
    <cellStyle name="20% - Акцент2 7 2 10 2" xfId="6365" xr:uid="{3A3BBDB2-F54E-485B-9A52-91C7769C91DE}"/>
    <cellStyle name="20% - Акцент2 7 2 11" xfId="6366" xr:uid="{D4D170C2-2DBF-4B9D-9CC1-5A8C05BF05B2}"/>
    <cellStyle name="20% - Акцент2 7 2 11 2" xfId="6367" xr:uid="{8A7A001F-1DE1-4871-AC1F-8D5B0E8554D5}"/>
    <cellStyle name="20% - Акцент2 7 2 12" xfId="6368" xr:uid="{DDCBE3F6-97C0-492A-8219-848FB4189F26}"/>
    <cellStyle name="20% - Акцент2 7 2 12 2" xfId="6369" xr:uid="{E995A623-96C1-4AC2-97A3-C86A4F6E3D06}"/>
    <cellStyle name="20% - Акцент2 7 2 13" xfId="6370" xr:uid="{939C0CDB-AAA4-444D-BA98-8AE7FC4B06EB}"/>
    <cellStyle name="20% - Акцент2 7 2 13 2" xfId="6371" xr:uid="{51321778-3531-4327-AE9B-1BDEE29F9590}"/>
    <cellStyle name="20% - Акцент2 7 2 14" xfId="6372" xr:uid="{CC92CD59-A25F-4E7E-83FB-A3625BA2C448}"/>
    <cellStyle name="20% - Акцент2 7 2 14 2" xfId="6373" xr:uid="{2A744005-189C-4A73-86FF-99EB8CE9217D}"/>
    <cellStyle name="20% - Акцент2 7 2 15" xfId="6374" xr:uid="{FB87A62F-467F-4E40-8E35-B4E49DC7BE0A}"/>
    <cellStyle name="20% - Акцент2 7 2 15 2" xfId="6375" xr:uid="{44A3A677-DEE7-452C-B4E9-7CEA663B8F6E}"/>
    <cellStyle name="20% - Акцент2 7 2 16" xfId="6376" xr:uid="{BFF4029F-567A-4FBE-82D9-C5E563D7A37C}"/>
    <cellStyle name="20% - Акцент2 7 2 16 2" xfId="6377" xr:uid="{E22CC8B2-E684-4ADC-ADBC-2980A6C1CB0A}"/>
    <cellStyle name="20% - Акцент2 7 2 17" xfId="6378" xr:uid="{443C4241-FE96-4C78-B5EB-EDE7D62EBE87}"/>
    <cellStyle name="20% - Акцент2 7 2 17 2" xfId="6379" xr:uid="{E2030924-5F57-4BE9-A924-65D553ED5010}"/>
    <cellStyle name="20% - Акцент2 7 2 18" xfId="6380" xr:uid="{5A56B753-2774-4CC4-ABE0-58A354662931}"/>
    <cellStyle name="20% - Акцент2 7 2 18 2" xfId="6381" xr:uid="{427B49A4-0BDD-436B-8B7B-08C6DF93A201}"/>
    <cellStyle name="20% - Акцент2 7 2 19" xfId="6382" xr:uid="{AE523CF0-514E-4694-92B2-3C650BF3E0A0}"/>
    <cellStyle name="20% - Акцент2 7 2 19 2" xfId="6383" xr:uid="{A7147F73-C658-4375-B569-9882C102F3A9}"/>
    <cellStyle name="20% - Акцент2 7 2 2" xfId="6384" xr:uid="{3303AFF8-B701-4E7F-976F-A465F1C5A3BE}"/>
    <cellStyle name="20% — акцент2 7 2 2" xfId="6385" xr:uid="{54AC31E0-53EA-4E1B-9E12-FC79412CCF5F}"/>
    <cellStyle name="20% - Акцент2 7 2 2 2" xfId="6386" xr:uid="{C5813D69-35B8-412F-9673-7F012770B34F}"/>
    <cellStyle name="20% - Акцент2 7 2 20" xfId="6387" xr:uid="{2CB29D3B-7AFF-4EA7-B037-AA287931F460}"/>
    <cellStyle name="20% - Акцент2 7 2 20 2" xfId="6388" xr:uid="{20DD0456-A784-43E0-A006-2B8F34DECAE9}"/>
    <cellStyle name="20% - Акцент2 7 2 21" xfId="6389" xr:uid="{63548910-1892-4DA6-A33A-CB4C5DC8A7AE}"/>
    <cellStyle name="20% - Акцент2 7 2 3" xfId="6390" xr:uid="{D4A34412-948C-43D2-9079-4B47628472A9}"/>
    <cellStyle name="20% - Акцент2 7 2 3 2" xfId="6391" xr:uid="{41E17214-F595-48BE-B0D9-C39A88CFECEE}"/>
    <cellStyle name="20% - Акцент2 7 2 4" xfId="6392" xr:uid="{C6FA4BF9-C37F-4412-AC4C-3F9253B82EBF}"/>
    <cellStyle name="20% - Акцент2 7 2 4 2" xfId="6393" xr:uid="{40441A39-308D-47F5-A3B8-4585D72D8033}"/>
    <cellStyle name="20% - Акцент2 7 2 5" xfId="6394" xr:uid="{0578F99F-1977-4288-9BB5-6EFE725ADFF8}"/>
    <cellStyle name="20% - Акцент2 7 2 5 2" xfId="6395" xr:uid="{130A004D-64CA-4633-B865-74A10920D637}"/>
    <cellStyle name="20% - Акцент2 7 2 6" xfId="6396" xr:uid="{7A7243CC-EA73-4650-B51A-4F0F85498E2F}"/>
    <cellStyle name="20% - Акцент2 7 2 6 2" xfId="6397" xr:uid="{3C06172D-3040-4681-B233-39E5D3B5CF9C}"/>
    <cellStyle name="20% - Акцент2 7 2 7" xfId="6398" xr:uid="{C09FBDF5-DAE2-4427-A0FB-73A7914C33A8}"/>
    <cellStyle name="20% - Акцент2 7 2 7 2" xfId="6399" xr:uid="{CCD0DE96-281F-482A-A794-E40010EE1EC8}"/>
    <cellStyle name="20% - Акцент2 7 2 8" xfId="6400" xr:uid="{7D5F05DF-20EC-4CE9-B466-C60FDE0B79EC}"/>
    <cellStyle name="20% - Акцент2 7 2 8 2" xfId="6401" xr:uid="{45A60AB2-A852-40DA-B4F0-CE23ABD314A0}"/>
    <cellStyle name="20% - Акцент2 7 2 9" xfId="6402" xr:uid="{54619435-9079-4C2A-AFA1-78EECC8959A0}"/>
    <cellStyle name="20% - Акцент2 7 2 9 2" xfId="6403" xr:uid="{5D9C2EB0-FB8E-46AD-83A7-0B73F9A34936}"/>
    <cellStyle name="20% - Акцент2 7 20" xfId="6404" xr:uid="{42EAB2C5-9908-403B-8187-269D6EF07D49}"/>
    <cellStyle name="20% — акцент2 7 20" xfId="6405" xr:uid="{948F2748-239C-475C-94D4-1D94246FA43B}"/>
    <cellStyle name="20% - Акцент2 7 20 2" xfId="6406" xr:uid="{73C398BD-A5FF-42D7-B4C4-AC9C4EE7FDE4}"/>
    <cellStyle name="20% — акцент2 7 20 2" xfId="6407" xr:uid="{B9513505-2AB0-4CA1-977E-9AE7F55903DF}"/>
    <cellStyle name="20% - Акцент2 7 21" xfId="6408" xr:uid="{B35E52B8-4570-4F22-B790-512BD5754C26}"/>
    <cellStyle name="20% — акцент2 7 21" xfId="6409" xr:uid="{BE23BA4F-3383-4637-BF8D-392EC5F67137}"/>
    <cellStyle name="20% - Акцент2 7 21 2" xfId="6410" xr:uid="{BAB709E6-283C-4E57-B735-BCB8937BAC0F}"/>
    <cellStyle name="20% - Акцент2 7 22" xfId="6411" xr:uid="{F9CDD90C-ACCF-403E-A3FB-025A2DEB1BAF}"/>
    <cellStyle name="20% - Акцент2 7 22 2" xfId="6412" xr:uid="{B2985A4B-E777-4C36-9C70-1DF2FB5CC949}"/>
    <cellStyle name="20% - Акцент2 7 23" xfId="6413" xr:uid="{2A85C216-7FEE-453F-824A-AE789A7E9F5B}"/>
    <cellStyle name="20% - Акцент2 7 3" xfId="6414" xr:uid="{E9DFD610-46BF-4FA9-ADC5-CC6D7C6CE8B4}"/>
    <cellStyle name="20% — акцент2 7 3" xfId="6415" xr:uid="{8F648244-07F5-4809-A1F6-D2EA4483C818}"/>
    <cellStyle name="20% - Акцент2 7 3 10" xfId="6416" xr:uid="{29022FA2-F5C8-424D-B590-AB41B1EA0B6A}"/>
    <cellStyle name="20% - Акцент2 7 3 10 2" xfId="6417" xr:uid="{94893F40-2D13-4B8A-9EB4-CBB9727309FA}"/>
    <cellStyle name="20% - Акцент2 7 3 11" xfId="6418" xr:uid="{3BF78DF9-11CD-4495-8036-1BCE66CC623D}"/>
    <cellStyle name="20% - Акцент2 7 3 11 2" xfId="6419" xr:uid="{A0BAB074-3C89-4551-84EC-48C854862B6A}"/>
    <cellStyle name="20% - Акцент2 7 3 12" xfId="6420" xr:uid="{867117A3-B990-4A8D-85FF-6FB1EDED7FA9}"/>
    <cellStyle name="20% - Акцент2 7 3 12 2" xfId="6421" xr:uid="{CFF68908-9B0E-4699-B55E-B10F6960A968}"/>
    <cellStyle name="20% - Акцент2 7 3 13" xfId="6422" xr:uid="{EF8BFF56-F096-4B01-9EFB-0E06E5C9BE1B}"/>
    <cellStyle name="20% - Акцент2 7 3 13 2" xfId="6423" xr:uid="{B899144B-83BB-4EB2-843C-0905745AF9D4}"/>
    <cellStyle name="20% - Акцент2 7 3 14" xfId="6424" xr:uid="{588007A6-4767-4C7C-B8C3-3404FC532884}"/>
    <cellStyle name="20% - Акцент2 7 3 14 2" xfId="6425" xr:uid="{9AECEB79-5184-4242-B34D-756CDC75EE54}"/>
    <cellStyle name="20% - Акцент2 7 3 15" xfId="6426" xr:uid="{60B184DC-F86D-4C6F-B5D0-F3BB7663D69A}"/>
    <cellStyle name="20% - Акцент2 7 3 15 2" xfId="6427" xr:uid="{43D8191F-315F-40FE-B3A9-48C7DC39AB1B}"/>
    <cellStyle name="20% - Акцент2 7 3 16" xfId="6428" xr:uid="{3E5E5F23-1BC5-49A3-A029-5358E3C61AC8}"/>
    <cellStyle name="20% - Акцент2 7 3 16 2" xfId="6429" xr:uid="{4840A1A1-A237-4360-8455-BDD75AE96BBC}"/>
    <cellStyle name="20% - Акцент2 7 3 17" xfId="6430" xr:uid="{27C081AF-29C0-4EAB-ADEF-BCE8CB379A3C}"/>
    <cellStyle name="20% - Акцент2 7 3 17 2" xfId="6431" xr:uid="{7E9D38C6-E48B-4271-982A-13D7829166F5}"/>
    <cellStyle name="20% - Акцент2 7 3 18" xfId="6432" xr:uid="{35C32AA9-48CD-45AF-B2B4-3F7A0CC6AA6B}"/>
    <cellStyle name="20% - Акцент2 7 3 18 2" xfId="6433" xr:uid="{A8A30B19-9F9B-49BD-9F6D-85DBBC563888}"/>
    <cellStyle name="20% - Акцент2 7 3 19" xfId="6434" xr:uid="{EC202DF1-CCE5-4A34-AF13-0F7D2A3FCEBE}"/>
    <cellStyle name="20% - Акцент2 7 3 19 2" xfId="6435" xr:uid="{0D90BA93-51DD-4444-963C-0FCEA12BFE98}"/>
    <cellStyle name="20% - Акцент2 7 3 2" xfId="6436" xr:uid="{01360456-C30F-4061-AEC1-FA2676617880}"/>
    <cellStyle name="20% — акцент2 7 3 2" xfId="6437" xr:uid="{C55753BE-D010-433E-8532-E43A4D2D3D1F}"/>
    <cellStyle name="20% - Акцент2 7 3 2 2" xfId="6438" xr:uid="{ACCCC1FF-5372-4AAC-A28B-4F163BF4E707}"/>
    <cellStyle name="20% - Акцент2 7 3 20" xfId="6439" xr:uid="{FC2EBDC2-6E04-475C-A745-7C67BD9B7851}"/>
    <cellStyle name="20% - Акцент2 7 3 3" xfId="6440" xr:uid="{B1C5C8D5-E0B3-47A9-B134-643DBCE0302E}"/>
    <cellStyle name="20% - Акцент2 7 3 3 2" xfId="6441" xr:uid="{D65D0362-9511-4180-8E7C-A4ABE935902A}"/>
    <cellStyle name="20% - Акцент2 7 3 4" xfId="6442" xr:uid="{7E00B8A2-5B5F-43DC-98BB-0416928BFBFE}"/>
    <cellStyle name="20% - Акцент2 7 3 4 2" xfId="6443" xr:uid="{02A63099-0FBB-4F93-9FD0-A310F63BEAF4}"/>
    <cellStyle name="20% - Акцент2 7 3 5" xfId="6444" xr:uid="{1387DDCC-CD10-4CB6-A9F2-628E32F5487E}"/>
    <cellStyle name="20% - Акцент2 7 3 5 2" xfId="6445" xr:uid="{444403B9-9505-47F9-8D92-1CC61A111513}"/>
    <cellStyle name="20% - Акцент2 7 3 6" xfId="6446" xr:uid="{ED65A049-30B5-49EF-A91F-3A38AE125A5D}"/>
    <cellStyle name="20% - Акцент2 7 3 6 2" xfId="6447" xr:uid="{23ADB597-05DD-4160-97BB-F43B0B128B55}"/>
    <cellStyle name="20% - Акцент2 7 3 7" xfId="6448" xr:uid="{59BFC8F7-9D01-4FF6-9ADC-667097F5636E}"/>
    <cellStyle name="20% - Акцент2 7 3 7 2" xfId="6449" xr:uid="{1448BF7D-2C97-41E9-9282-33279C042F86}"/>
    <cellStyle name="20% - Акцент2 7 3 8" xfId="6450" xr:uid="{229E338B-5A02-4321-ADF9-F22F20B363AE}"/>
    <cellStyle name="20% - Акцент2 7 3 8 2" xfId="6451" xr:uid="{77CD271B-B255-42DD-9F0B-37E81A92A510}"/>
    <cellStyle name="20% - Акцент2 7 3 9" xfId="6452" xr:uid="{43E07119-BA57-4F79-9FBD-008D4330526B}"/>
    <cellStyle name="20% - Акцент2 7 3 9 2" xfId="6453" xr:uid="{5AA12278-2F43-40BD-857B-F1E1CCDDC18B}"/>
    <cellStyle name="20% - Акцент2 7 4" xfId="6454" xr:uid="{A556982F-9403-4210-BDD7-B43F33E6DBAA}"/>
    <cellStyle name="20% — акцент2 7 4" xfId="6455" xr:uid="{964C8A0B-FF17-44D9-9CF8-E27F437F2820}"/>
    <cellStyle name="20% - Акцент2 7 4 2" xfId="6456" xr:uid="{DEFC2DF8-6A7F-4C81-9928-D6AD9FE96C2B}"/>
    <cellStyle name="20% — акцент2 7 4 2" xfId="6457" xr:uid="{3307E56C-6098-460C-A836-AEEADB1831C3}"/>
    <cellStyle name="20% - Акцент2 7 5" xfId="6458" xr:uid="{86C934E1-A4D3-4DFA-B843-E77905146DFF}"/>
    <cellStyle name="20% — акцент2 7 5" xfId="6459" xr:uid="{74709CCC-9F3A-4018-9809-0D6B30CA5B58}"/>
    <cellStyle name="20% - Акцент2 7 5 2" xfId="6460" xr:uid="{212CAC79-E70B-4461-BDE2-40E79B670B3E}"/>
    <cellStyle name="20% — акцент2 7 5 2" xfId="6461" xr:uid="{0686FB58-7E09-4FA2-A2DA-44E110C10F30}"/>
    <cellStyle name="20% - Акцент2 7 6" xfId="6462" xr:uid="{6819CB44-3322-413F-8931-598DB6BCE25A}"/>
    <cellStyle name="20% — акцент2 7 6" xfId="6463" xr:uid="{CD2F33DE-731A-4FC5-8D37-F3000982036B}"/>
    <cellStyle name="20% - Акцент2 7 6 2" xfId="6464" xr:uid="{6A052869-876C-4823-91DA-EE6B8DB205CE}"/>
    <cellStyle name="20% — акцент2 7 6 2" xfId="6465" xr:uid="{036D7524-E7B0-439F-ADA1-54C709592702}"/>
    <cellStyle name="20% - Акцент2 7 7" xfId="6466" xr:uid="{4BB0041B-19AC-45C0-8F9A-86B49FE4D5AE}"/>
    <cellStyle name="20% — акцент2 7 7" xfId="6467" xr:uid="{31566DBC-0EE5-4200-B15D-CE5531E3959C}"/>
    <cellStyle name="20% - Акцент2 7 7 2" xfId="6468" xr:uid="{D9DD85B1-731B-430F-BA61-A6C3163CBD4C}"/>
    <cellStyle name="20% — акцент2 7 7 2" xfId="6469" xr:uid="{54700C78-D613-4F6D-8106-341F6C4C5937}"/>
    <cellStyle name="20% - Акцент2 7 8" xfId="6470" xr:uid="{BF53595E-220D-426E-A419-67059520681E}"/>
    <cellStyle name="20% — акцент2 7 8" xfId="6471" xr:uid="{4152D23D-FC28-47F6-9372-23CC55E76365}"/>
    <cellStyle name="20% - Акцент2 7 8 2" xfId="6472" xr:uid="{79AE95EB-DCC0-45D6-A55C-EE9DE445D3C4}"/>
    <cellStyle name="20% — акцент2 7 8 2" xfId="6473" xr:uid="{4AC95471-FE6E-40F6-BBA6-CD76428435A9}"/>
    <cellStyle name="20% - Акцент2 7 9" xfId="6474" xr:uid="{CF0C07C4-5590-4E95-B25A-7CB0336626DC}"/>
    <cellStyle name="20% — акцент2 7 9" xfId="6475" xr:uid="{D36E6980-53F0-4938-8F85-411AEE4494B1}"/>
    <cellStyle name="20% - Акцент2 7 9 2" xfId="6476" xr:uid="{E06183D4-B9B5-4290-8A8B-5AB77F81F3EC}"/>
    <cellStyle name="20% — акцент2 7 9 2" xfId="6477" xr:uid="{F319F4D9-D309-4E23-AE99-AFEF0C6271E9}"/>
    <cellStyle name="20% — акцент2 70" xfId="6478" xr:uid="{A4748850-299A-4005-8E0A-9F7F3F7B2BC2}"/>
    <cellStyle name="20% — акцент2 70 2" xfId="6479" xr:uid="{A9FCC3E4-FB91-4559-AEF6-39A7C78FC71E}"/>
    <cellStyle name="20% — акцент2 70 2 2" xfId="6480" xr:uid="{9D7CFFCF-D359-4A05-8EE6-8F90912970BF}"/>
    <cellStyle name="20% — акцент2 70 3" xfId="6481" xr:uid="{27CE6B51-DD0C-42D5-9363-D1F5B5CF03EA}"/>
    <cellStyle name="20% — акцент2 70 3 2" xfId="6482" xr:uid="{D240DA2F-DCDC-4622-9CEA-CF798341DFBA}"/>
    <cellStyle name="20% — акцент2 70 4" xfId="6483" xr:uid="{62E5F275-02F9-4C10-A810-8F4B1EA3AFD3}"/>
    <cellStyle name="20% — акцент2 71" xfId="6484" xr:uid="{F84097B3-5E65-4070-8DC8-47D589520B0D}"/>
    <cellStyle name="20% — акцент2 71 2" xfId="6485" xr:uid="{B12734D3-DA7A-4B3B-92B6-E30DDF5420F6}"/>
    <cellStyle name="20% — акцент2 71 2 2" xfId="6486" xr:uid="{2EBBCCAB-32DB-4480-88E5-A4A218A3D783}"/>
    <cellStyle name="20% — акцент2 71 3" xfId="6487" xr:uid="{274E3E4E-6C12-4E56-AB99-9D36F7589B94}"/>
    <cellStyle name="20% — акцент2 71 3 2" xfId="6488" xr:uid="{08D2D82A-5F20-4AAE-839D-98A8D0323ABC}"/>
    <cellStyle name="20% — акцент2 71 4" xfId="6489" xr:uid="{8EB32987-BF64-47A6-BC8D-3523801B47F2}"/>
    <cellStyle name="20% — акцент2 72" xfId="6490" xr:uid="{81B659B1-E552-408C-9654-4E39F3453F8A}"/>
    <cellStyle name="20% — акцент2 72 2" xfId="6491" xr:uid="{AD02C797-553C-43B6-942C-672594CAF92D}"/>
    <cellStyle name="20% — акцент2 72 2 2" xfId="6492" xr:uid="{FE90195A-F884-4C85-B640-A6A1AC17CABB}"/>
    <cellStyle name="20% — акцент2 72 3" xfId="6493" xr:uid="{ACB783AD-7FEE-4092-AE66-99D6E225B1F1}"/>
    <cellStyle name="20% — акцент2 72 3 2" xfId="6494" xr:uid="{7AF579B5-D6CB-4CC3-A293-5CFF823D4D78}"/>
    <cellStyle name="20% — акцент2 72 4" xfId="6495" xr:uid="{CA3E5137-01C1-46DC-B1A0-20A0CF9A254F}"/>
    <cellStyle name="20% — акцент2 73" xfId="6496" xr:uid="{E0BD47BC-64C1-4D59-8812-5A6151D4E8C3}"/>
    <cellStyle name="20% — акцент2 73 2" xfId="6497" xr:uid="{C34EA78C-737E-456F-8D36-46F66EBD0A0B}"/>
    <cellStyle name="20% — акцент2 73 2 2" xfId="6498" xr:uid="{F1A41C28-1FC2-47C3-A991-8AEB5841D359}"/>
    <cellStyle name="20% — акцент2 73 3" xfId="6499" xr:uid="{36F5D573-E693-4C7A-9222-B9EE16FD9598}"/>
    <cellStyle name="20% — акцент2 73 3 2" xfId="6500" xr:uid="{BD3E7289-618A-4939-AFAB-236B6C56659B}"/>
    <cellStyle name="20% — акцент2 73 4" xfId="6501" xr:uid="{3B70894B-ECC7-47B5-8E01-ABCE9C458CEB}"/>
    <cellStyle name="20% — акцент2 74" xfId="6502" xr:uid="{F32AEB7F-ED6E-4BC3-B7E0-FAC14E2118BF}"/>
    <cellStyle name="20% — акцент2 74 2" xfId="6503" xr:uid="{A2F964D2-E08E-4CED-817F-7172AE7BEAAB}"/>
    <cellStyle name="20% — акцент2 74 2 2" xfId="6504" xr:uid="{749FECE7-ED29-401F-810C-CDD9415F7BEE}"/>
    <cellStyle name="20% — акцент2 74 3" xfId="6505" xr:uid="{BBB48EB2-8620-48C6-8017-13314F7DF02B}"/>
    <cellStyle name="20% — акцент2 74 3 2" xfId="6506" xr:uid="{DB591008-67C0-47EB-A593-CC299E7D4698}"/>
    <cellStyle name="20% — акцент2 74 4" xfId="6507" xr:uid="{1165862E-DB38-4E11-B25A-E465B82D0CD0}"/>
    <cellStyle name="20% — акцент2 75" xfId="6508" xr:uid="{704F273F-2691-4C6F-8991-0D0395D437D3}"/>
    <cellStyle name="20% — акцент2 75 2" xfId="6509" xr:uid="{2B79C86E-EFA2-4A5C-8161-E34EB1B8FD20}"/>
    <cellStyle name="20% — акцент2 75 2 2" xfId="6510" xr:uid="{E526735F-AF15-4B9A-A50E-56D3CC153C58}"/>
    <cellStyle name="20% — акцент2 75 3" xfId="6511" xr:uid="{A640505E-8473-43E9-B458-51A1F4DB440B}"/>
    <cellStyle name="20% — акцент2 75 3 2" xfId="6512" xr:uid="{3CFE715B-77CA-4388-AC68-40A7A14DEA94}"/>
    <cellStyle name="20% — акцент2 75 4" xfId="6513" xr:uid="{F6B3C5D8-3459-4429-AC76-ED4D125354F4}"/>
    <cellStyle name="20% — акцент2 76" xfId="6514" xr:uid="{F555CFA3-A4D1-4150-AC99-812F619D8DCA}"/>
    <cellStyle name="20% — акцент2 76 2" xfId="6515" xr:uid="{C66A9E33-5DBD-4FA1-AE2B-8AD3633FBBFD}"/>
    <cellStyle name="20% — акцент2 76 2 2" xfId="6516" xr:uid="{E12FA912-9005-4382-A880-84AC36AC1D95}"/>
    <cellStyle name="20% — акцент2 76 3" xfId="6517" xr:uid="{568BF084-1D0C-4968-9D8D-2566326414E6}"/>
    <cellStyle name="20% — акцент2 76 3 2" xfId="6518" xr:uid="{89E6B245-7205-4576-9DB4-2E42BAEC7C9F}"/>
    <cellStyle name="20% — акцент2 76 4" xfId="6519" xr:uid="{65960BAB-7D76-4A30-902B-3C8FD149E7E5}"/>
    <cellStyle name="20% — акцент2 77" xfId="6520" xr:uid="{4D62C9DD-05A0-42AE-AEDA-FA0C55A9175E}"/>
    <cellStyle name="20% — акцент2 77 2" xfId="6521" xr:uid="{78E5F1F8-2A26-4420-A6C6-3BC234BEDE66}"/>
    <cellStyle name="20% — акцент2 77 2 2" xfId="6522" xr:uid="{B1911696-4697-4E9B-83E9-23AF90F5E1C9}"/>
    <cellStyle name="20% — акцент2 77 3" xfId="6523" xr:uid="{952E3DEC-9DC3-48B0-8DC1-0105338FE739}"/>
    <cellStyle name="20% — акцент2 77 3 2" xfId="6524" xr:uid="{DF6508AA-236E-4D8F-A649-C56B1EC9B864}"/>
    <cellStyle name="20% — акцент2 77 4" xfId="6525" xr:uid="{5994C9D6-1A21-48DB-9862-5A7F3412C234}"/>
    <cellStyle name="20% — акцент2 78" xfId="6526" xr:uid="{2E14B7C9-17D4-4D9B-840E-E14C2ABDAEC0}"/>
    <cellStyle name="20% — акцент2 78 2" xfId="6527" xr:uid="{8A423567-28C1-4CF5-ADE5-D55FC2D5BAC4}"/>
    <cellStyle name="20% — акцент2 78 2 2" xfId="6528" xr:uid="{CEFD05BE-C8CF-415D-B447-B7E4CEC90ECD}"/>
    <cellStyle name="20% — акцент2 78 3" xfId="6529" xr:uid="{8C9F6AD9-4F08-4EC2-818D-A829D9F3DACC}"/>
    <cellStyle name="20% — акцент2 78 3 2" xfId="6530" xr:uid="{E97D2497-6376-48DF-9E3B-B2863E9D4ABA}"/>
    <cellStyle name="20% — акцент2 78 4" xfId="6531" xr:uid="{C4BC359B-1BA5-43AD-836A-E34F621CB7F4}"/>
    <cellStyle name="20% — акцент2 79" xfId="6532" xr:uid="{EA68F6C6-FE2A-40F0-8419-6041A6E18CE3}"/>
    <cellStyle name="20% — акцент2 79 2" xfId="6533" xr:uid="{0D9FA812-AD34-4223-ADAA-6CFD9FB156A8}"/>
    <cellStyle name="20% — акцент2 79 2 2" xfId="6534" xr:uid="{629FC266-A842-48F7-A321-E087EFACB6D2}"/>
    <cellStyle name="20% — акцент2 79 3" xfId="6535" xr:uid="{C2B9E313-E64B-43D8-B31B-1DA91DD03E94}"/>
    <cellStyle name="20% — акцент2 79 3 2" xfId="6536" xr:uid="{06E998D0-79B2-49ED-95EF-E8D04837E81C}"/>
    <cellStyle name="20% — акцент2 79 4" xfId="6537" xr:uid="{5D86040C-DA86-4D45-90E8-05974581F52A}"/>
    <cellStyle name="20% - Акцент2 8" xfId="6538" xr:uid="{E614182E-2FDC-4AB6-8CF1-D70638E7E590}"/>
    <cellStyle name="20% — акцент2 8" xfId="6539" xr:uid="{9DAC5A25-30CB-4A9E-94F1-509CD3938DDA}"/>
    <cellStyle name="20% - Акцент2 8 10" xfId="6540" xr:uid="{D35FD90D-C692-43CA-A3CB-BE97C5C8AC5A}"/>
    <cellStyle name="20% — акцент2 8 10" xfId="6541" xr:uid="{48595AF6-7AD7-4C4A-A108-3700B356B553}"/>
    <cellStyle name="20% - Акцент2 8 10 2" xfId="6542" xr:uid="{11496095-3B38-46DE-9CDA-B5345694625E}"/>
    <cellStyle name="20% — акцент2 8 10 2" xfId="6543" xr:uid="{532CEFE0-B38B-46AC-A7FA-9087BD9C85AB}"/>
    <cellStyle name="20% - Акцент2 8 11" xfId="6544" xr:uid="{6F11C14E-5242-4F75-A334-75E66FB7547A}"/>
    <cellStyle name="20% — акцент2 8 11" xfId="6545" xr:uid="{21E2E624-2725-4AF7-9F85-6AD0B6184EDE}"/>
    <cellStyle name="20% - Акцент2 8 11 2" xfId="6546" xr:uid="{F7EC4502-3201-4BB7-B3EC-069D17B402D7}"/>
    <cellStyle name="20% — акцент2 8 11 2" xfId="6547" xr:uid="{E5BD4B30-D1DC-4ED1-80E0-EB5ACD5F9CDD}"/>
    <cellStyle name="20% - Акцент2 8 12" xfId="6548" xr:uid="{2616CCF1-EA59-4937-B729-1E34CC5E6B1F}"/>
    <cellStyle name="20% — акцент2 8 12" xfId="6549" xr:uid="{A94AF6B7-FBD8-4A3E-B987-F8B143EC5534}"/>
    <cellStyle name="20% - Акцент2 8 12 2" xfId="6550" xr:uid="{B081D2D0-4DB2-4078-B035-F5D3BE695AAB}"/>
    <cellStyle name="20% — акцент2 8 12 2" xfId="6551" xr:uid="{579915F9-D575-47E2-95F0-77E409FE2C21}"/>
    <cellStyle name="20% - Акцент2 8 13" xfId="6552" xr:uid="{13E1C8B0-5DDF-4EFF-9BA3-4CD68C6B3482}"/>
    <cellStyle name="20% — акцент2 8 13" xfId="6553" xr:uid="{44F55CB0-1519-4DA8-B0A1-83E8964FFDAE}"/>
    <cellStyle name="20% - Акцент2 8 13 2" xfId="6554" xr:uid="{44511849-C738-4465-AF98-B61FA25C7129}"/>
    <cellStyle name="20% — акцент2 8 13 2" xfId="6555" xr:uid="{C701D20A-5978-44F4-916F-0BAF5026FE2D}"/>
    <cellStyle name="20% - Акцент2 8 14" xfId="6556" xr:uid="{62ED1CDB-A2AA-4BDC-B61C-BB9BB58C48F8}"/>
    <cellStyle name="20% — акцент2 8 14" xfId="6557" xr:uid="{20817D64-A404-4B9A-8858-8685720ED3F6}"/>
    <cellStyle name="20% - Акцент2 8 14 2" xfId="6558" xr:uid="{38FAC4E3-6271-45FF-88B9-8CC82A46723D}"/>
    <cellStyle name="20% — акцент2 8 14 2" xfId="6559" xr:uid="{6A777FE5-FE0A-4F0E-B314-DCB46EC94DE8}"/>
    <cellStyle name="20% - Акцент2 8 15" xfId="6560" xr:uid="{18E966ED-B397-459A-9D4B-16AE244E22EC}"/>
    <cellStyle name="20% — акцент2 8 15" xfId="6561" xr:uid="{47A6ED96-6A6D-48E7-8588-DD0CB04BAE03}"/>
    <cellStyle name="20% - Акцент2 8 15 2" xfId="6562" xr:uid="{6B851E99-9741-40BF-8908-3E13D87CFE8E}"/>
    <cellStyle name="20% — акцент2 8 15 2" xfId="6563" xr:uid="{C723942B-915E-42F7-A1EB-013EA9F9E48C}"/>
    <cellStyle name="20% - Акцент2 8 16" xfId="6564" xr:uid="{79D3BA8F-D13A-4482-B494-C2D57B01FFA2}"/>
    <cellStyle name="20% — акцент2 8 16" xfId="6565" xr:uid="{5607B58C-EE39-439C-BB74-F9D7016AF6C5}"/>
    <cellStyle name="20% - Акцент2 8 16 2" xfId="6566" xr:uid="{F11397AB-0B82-4EE6-A2E7-4E086C685ABB}"/>
    <cellStyle name="20% — акцент2 8 16 2" xfId="6567" xr:uid="{5B1D2041-D60A-410E-84EE-2F000B22FAD7}"/>
    <cellStyle name="20% - Акцент2 8 17" xfId="6568" xr:uid="{8C8159D5-EB27-49A6-A7E2-E25D55787FFA}"/>
    <cellStyle name="20% — акцент2 8 17" xfId="6569" xr:uid="{E78BEF88-503B-4937-9F55-70C94FEE58D8}"/>
    <cellStyle name="20% - Акцент2 8 17 2" xfId="6570" xr:uid="{BB20E09E-3E89-460D-98E3-C8842FFBD01F}"/>
    <cellStyle name="20% — акцент2 8 17 2" xfId="6571" xr:uid="{88BF2817-B06B-426D-8891-63D6D714D1EF}"/>
    <cellStyle name="20% - Акцент2 8 18" xfId="6572" xr:uid="{02A6081B-B745-41A7-BADB-A891011D03C0}"/>
    <cellStyle name="20% — акцент2 8 18" xfId="6573" xr:uid="{33133495-5246-4408-B790-ACE9AA341ABE}"/>
    <cellStyle name="20% - Акцент2 8 18 2" xfId="6574" xr:uid="{CF46C6C9-092C-44E6-AB36-357E61CFC9E6}"/>
    <cellStyle name="20% — акцент2 8 18 2" xfId="6575" xr:uid="{F60D4C5E-211F-4932-9C8B-EAABF495FCCA}"/>
    <cellStyle name="20% - Акцент2 8 19" xfId="6576" xr:uid="{0AA4E431-F46F-42DA-955F-933940956B54}"/>
    <cellStyle name="20% — акцент2 8 19" xfId="6577" xr:uid="{483C44A1-C9E5-40AC-998A-3FC9D674CC77}"/>
    <cellStyle name="20% - Акцент2 8 19 2" xfId="6578" xr:uid="{ACE2AB50-A610-4304-9F48-4B9A05653C94}"/>
    <cellStyle name="20% — акцент2 8 19 2" xfId="6579" xr:uid="{B8D8D057-D0F1-4216-AB99-AB11FF10760C}"/>
    <cellStyle name="20% - Акцент2 8 2" xfId="6580" xr:uid="{2C5C48DF-9892-4BC2-9950-45257A6B0356}"/>
    <cellStyle name="20% — акцент2 8 2" xfId="6581" xr:uid="{C20B063B-2CD8-46A3-A404-48147869EDC5}"/>
    <cellStyle name="20% - Акцент2 8 2 10" xfId="6582" xr:uid="{E6D32AE5-5AB4-40EC-8B6F-8A8477397068}"/>
    <cellStyle name="20% - Акцент2 8 2 10 2" xfId="6583" xr:uid="{3D430917-C303-413D-8A26-29CB827045AA}"/>
    <cellStyle name="20% - Акцент2 8 2 11" xfId="6584" xr:uid="{B04CB9D5-FD53-4225-A414-37F850F1EE7C}"/>
    <cellStyle name="20% - Акцент2 8 2 11 2" xfId="6585" xr:uid="{6D6BF871-581C-4A9C-8E55-2D9D80EDED1F}"/>
    <cellStyle name="20% - Акцент2 8 2 12" xfId="6586" xr:uid="{CEFBFDB3-5E1F-4A0A-939F-C05455DD8E26}"/>
    <cellStyle name="20% - Акцент2 8 2 12 2" xfId="6587" xr:uid="{67F03F00-AB79-4987-9808-4172E9850966}"/>
    <cellStyle name="20% - Акцент2 8 2 13" xfId="6588" xr:uid="{2A4F3235-822C-4ECC-91F2-6874F282A36F}"/>
    <cellStyle name="20% - Акцент2 8 2 13 2" xfId="6589" xr:uid="{FE909F97-C944-4DE9-8FB8-80BE13DD222E}"/>
    <cellStyle name="20% - Акцент2 8 2 14" xfId="6590" xr:uid="{97E7C3C8-C62A-4271-A59D-44E648F04E7D}"/>
    <cellStyle name="20% - Акцент2 8 2 14 2" xfId="6591" xr:uid="{144087C6-508B-4087-BE03-70D396ECBF80}"/>
    <cellStyle name="20% - Акцент2 8 2 15" xfId="6592" xr:uid="{6C6D0A01-00F4-491A-9507-CE70B194E27E}"/>
    <cellStyle name="20% - Акцент2 8 2 15 2" xfId="6593" xr:uid="{D67A9BBC-9334-4290-8850-2451F2C9B2DD}"/>
    <cellStyle name="20% - Акцент2 8 2 16" xfId="6594" xr:uid="{B9462E71-1108-4865-A93A-27723E2715A0}"/>
    <cellStyle name="20% - Акцент2 8 2 16 2" xfId="6595" xr:uid="{63D54228-31D4-47E4-B289-0252FC235A4E}"/>
    <cellStyle name="20% - Акцент2 8 2 17" xfId="6596" xr:uid="{3511948A-C652-4793-986F-8091115550C6}"/>
    <cellStyle name="20% - Акцент2 8 2 17 2" xfId="6597" xr:uid="{884887FC-38E5-4FD9-9B76-8246B3045ACB}"/>
    <cellStyle name="20% - Акцент2 8 2 18" xfId="6598" xr:uid="{258F60A2-17C5-4F8F-909B-AE1E49146763}"/>
    <cellStyle name="20% - Акцент2 8 2 18 2" xfId="6599" xr:uid="{8F9E6A4F-661A-4DFB-A27B-36459CDE65EB}"/>
    <cellStyle name="20% - Акцент2 8 2 19" xfId="6600" xr:uid="{8400754E-6678-4EFD-A84A-9C80EA0D082E}"/>
    <cellStyle name="20% - Акцент2 8 2 19 2" xfId="6601" xr:uid="{A7C12DA3-A22E-413C-8404-593F39704C09}"/>
    <cellStyle name="20% - Акцент2 8 2 2" xfId="6602" xr:uid="{18C54E1A-6261-457F-B7A4-AE8C83D82CA4}"/>
    <cellStyle name="20% — акцент2 8 2 2" xfId="6603" xr:uid="{F0D44546-C6E9-47D2-8B17-0D1C6306CB6E}"/>
    <cellStyle name="20% - Акцент2 8 2 2 2" xfId="6604" xr:uid="{931FECEC-B052-4402-990E-809EE636BD1F}"/>
    <cellStyle name="20% - Акцент2 8 2 20" xfId="6605" xr:uid="{D793710D-6071-4048-ACB8-6D541EE8A6E9}"/>
    <cellStyle name="20% - Акцент2 8 2 20 2" xfId="6606" xr:uid="{9A88EF84-6A4B-4212-9C46-E3C59C2725F4}"/>
    <cellStyle name="20% - Акцент2 8 2 21" xfId="6607" xr:uid="{4C022AF9-CF4F-4C24-8D79-0BD389F8C718}"/>
    <cellStyle name="20% - Акцент2 8 2 3" xfId="6608" xr:uid="{7979F25D-36D6-44E0-8C2C-EC074CDB4DEA}"/>
    <cellStyle name="20% - Акцент2 8 2 3 2" xfId="6609" xr:uid="{8BF476F4-6841-4CE5-A906-691101A0934C}"/>
    <cellStyle name="20% - Акцент2 8 2 4" xfId="6610" xr:uid="{39FFB21A-3A34-482A-BF97-42F78D86F4CD}"/>
    <cellStyle name="20% - Акцент2 8 2 4 2" xfId="6611" xr:uid="{3C7D0B33-4973-4F05-8482-EECB3B7EA920}"/>
    <cellStyle name="20% - Акцент2 8 2 5" xfId="6612" xr:uid="{5155BA61-84EC-4B15-BD25-5E3CDE03B706}"/>
    <cellStyle name="20% - Акцент2 8 2 5 2" xfId="6613" xr:uid="{A8F9DA56-0A07-4210-B317-80EEFA387482}"/>
    <cellStyle name="20% - Акцент2 8 2 6" xfId="6614" xr:uid="{EA9EAAEC-7B8D-4D2F-BFC6-6410702F35EF}"/>
    <cellStyle name="20% - Акцент2 8 2 6 2" xfId="6615" xr:uid="{93DD0B04-4E63-4003-B8AA-0AF9DD82F3A8}"/>
    <cellStyle name="20% - Акцент2 8 2 7" xfId="6616" xr:uid="{34CE7EFC-A1F7-4FEF-85A1-170C58DD0A24}"/>
    <cellStyle name="20% - Акцент2 8 2 7 2" xfId="6617" xr:uid="{FED7DB4B-1E10-4E8C-B0DF-F07012ACB580}"/>
    <cellStyle name="20% - Акцент2 8 2 8" xfId="6618" xr:uid="{E7670F51-2B0E-4A09-851E-81C09165156E}"/>
    <cellStyle name="20% - Акцент2 8 2 8 2" xfId="6619" xr:uid="{1B65044B-59CC-4EE0-B396-67128D31A1BB}"/>
    <cellStyle name="20% - Акцент2 8 2 9" xfId="6620" xr:uid="{7ED76215-299A-4869-AC65-BF8FF5299047}"/>
    <cellStyle name="20% - Акцент2 8 2 9 2" xfId="6621" xr:uid="{5CA1D168-DEB6-4A19-9E32-7C89CB4F6355}"/>
    <cellStyle name="20% - Акцент2 8 20" xfId="6622" xr:uid="{EEE72A5F-5354-467D-8977-EEA39D21917D}"/>
    <cellStyle name="20% — акцент2 8 20" xfId="6623" xr:uid="{0382EF5C-8FAD-44FE-9AD8-ABFD74C7B8D9}"/>
    <cellStyle name="20% - Акцент2 8 20 2" xfId="6624" xr:uid="{49B7677E-154B-4AF5-8FAA-6349FBB75F89}"/>
    <cellStyle name="20% — акцент2 8 20 2" xfId="6625" xr:uid="{A578564F-E545-440D-A9BA-2695990CFB69}"/>
    <cellStyle name="20% - Акцент2 8 21" xfId="6626" xr:uid="{E0F49478-F54F-44E3-8734-40140B6ADA08}"/>
    <cellStyle name="20% — акцент2 8 21" xfId="6627" xr:uid="{CFC8B2FB-5E42-4B64-AFAC-8C29068B5C7F}"/>
    <cellStyle name="20% - Акцент2 8 21 2" xfId="6628" xr:uid="{74F82FBC-14C8-4693-A73A-266E7554C184}"/>
    <cellStyle name="20% - Акцент2 8 22" xfId="6629" xr:uid="{1EA30E1C-8487-49E2-BF80-DEFCEAE9072E}"/>
    <cellStyle name="20% - Акцент2 8 22 2" xfId="6630" xr:uid="{D4B3A4FB-AB70-433D-894C-A79FFA7D548A}"/>
    <cellStyle name="20% - Акцент2 8 23" xfId="6631" xr:uid="{75B493B7-88F4-4A02-9D7A-9C6E8FE787AE}"/>
    <cellStyle name="20% - Акцент2 8 3" xfId="6632" xr:uid="{87A777C1-9D4C-4C2A-8CE3-D7EC9DAA9062}"/>
    <cellStyle name="20% — акцент2 8 3" xfId="6633" xr:uid="{EE2854F7-47D9-44E8-ADC3-A28AC226C095}"/>
    <cellStyle name="20% - Акцент2 8 3 10" xfId="6634" xr:uid="{939AF022-3A19-4D1E-9D3F-79C82AB28007}"/>
    <cellStyle name="20% - Акцент2 8 3 10 2" xfId="6635" xr:uid="{2039CDF4-9600-4734-B56D-FAD80816F148}"/>
    <cellStyle name="20% - Акцент2 8 3 11" xfId="6636" xr:uid="{518A1A0C-A3D8-47B9-8D31-A07C07C29617}"/>
    <cellStyle name="20% - Акцент2 8 3 11 2" xfId="6637" xr:uid="{841B738A-8F60-4013-A6F6-73D22C3D0D85}"/>
    <cellStyle name="20% - Акцент2 8 3 12" xfId="6638" xr:uid="{9C0A8514-E1A1-40AE-A841-7903213CA3B3}"/>
    <cellStyle name="20% - Акцент2 8 3 12 2" xfId="6639" xr:uid="{81EFB66E-836A-4126-9918-6ADB75E8A343}"/>
    <cellStyle name="20% - Акцент2 8 3 13" xfId="6640" xr:uid="{90586E8F-2E75-4EC8-9E76-5E01AAE0EB1E}"/>
    <cellStyle name="20% - Акцент2 8 3 13 2" xfId="6641" xr:uid="{D5D4FF65-C6EC-4FB9-AA07-EE13E75E394A}"/>
    <cellStyle name="20% - Акцент2 8 3 14" xfId="6642" xr:uid="{09DF1108-71DF-410C-ADAD-8ED52EF9C37D}"/>
    <cellStyle name="20% - Акцент2 8 3 14 2" xfId="6643" xr:uid="{B29D5182-C0FF-4FCB-B59F-DD40A6689EA2}"/>
    <cellStyle name="20% - Акцент2 8 3 15" xfId="6644" xr:uid="{36AE7773-DF85-4403-AAEF-BAD37615F2A6}"/>
    <cellStyle name="20% - Акцент2 8 3 15 2" xfId="6645" xr:uid="{9E5FC42F-2736-40EB-86A8-8B2CA83B3674}"/>
    <cellStyle name="20% - Акцент2 8 3 16" xfId="6646" xr:uid="{16E9709D-B84F-4F94-B8B2-CF6F5BCB84B4}"/>
    <cellStyle name="20% - Акцент2 8 3 16 2" xfId="6647" xr:uid="{D2BF198A-9664-4235-9733-1B8A5000FCB7}"/>
    <cellStyle name="20% - Акцент2 8 3 17" xfId="6648" xr:uid="{3045CEF7-FBA1-420A-B0F1-16FB18AA641F}"/>
    <cellStyle name="20% - Акцент2 8 3 17 2" xfId="6649" xr:uid="{5AFFC239-5FEE-494F-86F3-E780D2934C84}"/>
    <cellStyle name="20% - Акцент2 8 3 18" xfId="6650" xr:uid="{A9E37861-3F11-49F9-BE41-FFAAD042245B}"/>
    <cellStyle name="20% - Акцент2 8 3 18 2" xfId="6651" xr:uid="{8769AE2F-AEFC-4C70-B9E4-9CE3BEF28C09}"/>
    <cellStyle name="20% - Акцент2 8 3 19" xfId="6652" xr:uid="{2B4FAEA0-9B6C-4610-8AA4-A5FD99838F84}"/>
    <cellStyle name="20% - Акцент2 8 3 19 2" xfId="6653" xr:uid="{9E0F6C40-ADEB-4DD2-81D8-4B9D127C97C2}"/>
    <cellStyle name="20% - Акцент2 8 3 2" xfId="6654" xr:uid="{E6C48FB5-EE0F-4313-A8EF-FD428838AD3B}"/>
    <cellStyle name="20% — акцент2 8 3 2" xfId="6655" xr:uid="{AE7BB19B-48D0-4C1F-9F09-6FDD0AE96908}"/>
    <cellStyle name="20% - Акцент2 8 3 2 2" xfId="6656" xr:uid="{5D1A2D67-C41D-4228-8393-A7EAB6DA0DFD}"/>
    <cellStyle name="20% - Акцент2 8 3 20" xfId="6657" xr:uid="{9F462D70-C801-4824-AC22-1E0591CB8154}"/>
    <cellStyle name="20% - Акцент2 8 3 3" xfId="6658" xr:uid="{F73473C3-319B-4AC1-AEEA-D190FC8F8A66}"/>
    <cellStyle name="20% - Акцент2 8 3 3 2" xfId="6659" xr:uid="{8B54DB66-7106-466C-9FFF-686EC8260A70}"/>
    <cellStyle name="20% - Акцент2 8 3 4" xfId="6660" xr:uid="{EE6410E7-9E2C-4226-B1AA-6D84A598C061}"/>
    <cellStyle name="20% - Акцент2 8 3 4 2" xfId="6661" xr:uid="{BB0CD36D-FE95-4E69-A045-ED284F568A3D}"/>
    <cellStyle name="20% - Акцент2 8 3 5" xfId="6662" xr:uid="{194A3218-2AAC-4F3A-AA46-FD47C3975C46}"/>
    <cellStyle name="20% - Акцент2 8 3 5 2" xfId="6663" xr:uid="{33B57FA7-6FDA-4EF9-9DDC-5953D5E237D8}"/>
    <cellStyle name="20% - Акцент2 8 3 6" xfId="6664" xr:uid="{00735D3D-49DD-4F79-8BA4-EC8E06C13DDA}"/>
    <cellStyle name="20% - Акцент2 8 3 6 2" xfId="6665" xr:uid="{6211F8CB-8589-4FAD-A867-6379514B73BD}"/>
    <cellStyle name="20% - Акцент2 8 3 7" xfId="6666" xr:uid="{006039B1-B3ED-426E-8F5E-C0062AA35BF9}"/>
    <cellStyle name="20% - Акцент2 8 3 7 2" xfId="6667" xr:uid="{1B41A92F-EC26-4335-B4BF-1C8B6951CF94}"/>
    <cellStyle name="20% - Акцент2 8 3 8" xfId="6668" xr:uid="{75519E1F-F278-4945-849D-5B0008EC2F07}"/>
    <cellStyle name="20% - Акцент2 8 3 8 2" xfId="6669" xr:uid="{C409371E-88A9-4C77-9B5E-9B317C6863DE}"/>
    <cellStyle name="20% - Акцент2 8 3 9" xfId="6670" xr:uid="{8DFDA3AF-596B-4E28-B44F-0E5BF78BCEB3}"/>
    <cellStyle name="20% - Акцент2 8 3 9 2" xfId="6671" xr:uid="{EFBD8AA9-931E-4FFD-A16B-D522774A1F53}"/>
    <cellStyle name="20% - Акцент2 8 4" xfId="6672" xr:uid="{E2612D25-7C4F-44A1-84BA-8CEEF6046141}"/>
    <cellStyle name="20% — акцент2 8 4" xfId="6673" xr:uid="{A7B2355D-3CD0-4A95-B610-64D7AA0D4ECA}"/>
    <cellStyle name="20% - Акцент2 8 4 2" xfId="6674" xr:uid="{D0E3CD84-4DC3-4A97-9E8C-3BB469072E4B}"/>
    <cellStyle name="20% — акцент2 8 4 2" xfId="6675" xr:uid="{349F9BAB-3C4F-4A53-9AC1-16EB64FD4DDC}"/>
    <cellStyle name="20% - Акцент2 8 5" xfId="6676" xr:uid="{EB214948-43E1-40CE-BF30-6EFAB1718677}"/>
    <cellStyle name="20% — акцент2 8 5" xfId="6677" xr:uid="{58BD31B3-CF70-4077-A3B2-15BF485A4190}"/>
    <cellStyle name="20% - Акцент2 8 5 2" xfId="6678" xr:uid="{09525294-C214-4FD1-817A-A3A07C80EE35}"/>
    <cellStyle name="20% — акцент2 8 5 2" xfId="6679" xr:uid="{9BFD1D33-0FAE-4974-9F3D-7724EF52FACE}"/>
    <cellStyle name="20% - Акцент2 8 6" xfId="6680" xr:uid="{5A119494-0A3C-4E73-87FB-8235F10D3525}"/>
    <cellStyle name="20% — акцент2 8 6" xfId="6681" xr:uid="{512F0AB9-ADF1-4E67-A82E-6A124F24EB82}"/>
    <cellStyle name="20% - Акцент2 8 6 2" xfId="6682" xr:uid="{14AF056D-72D2-499D-AD9C-4F81A8F4DAF8}"/>
    <cellStyle name="20% — акцент2 8 6 2" xfId="6683" xr:uid="{AA5BED83-94CB-49BC-AA08-15950E02CDA6}"/>
    <cellStyle name="20% - Акцент2 8 7" xfId="6684" xr:uid="{F849DF40-DF1F-4484-885D-5B80C60BA16E}"/>
    <cellStyle name="20% — акцент2 8 7" xfId="6685" xr:uid="{C65F1AB5-9EE0-4B27-AEE1-2E2380258316}"/>
    <cellStyle name="20% - Акцент2 8 7 2" xfId="6686" xr:uid="{2001A41B-B69C-47CB-B5AF-D9FEFDD9B32F}"/>
    <cellStyle name="20% — акцент2 8 7 2" xfId="6687" xr:uid="{19C51951-826D-4DC2-AC42-2747720E7DF8}"/>
    <cellStyle name="20% - Акцент2 8 8" xfId="6688" xr:uid="{CC9EBD68-29D0-4A52-908F-4808B329C757}"/>
    <cellStyle name="20% — акцент2 8 8" xfId="6689" xr:uid="{22B48843-62CA-493B-8D56-A12A6E259B68}"/>
    <cellStyle name="20% - Акцент2 8 8 2" xfId="6690" xr:uid="{60D32C91-042F-4102-AF5E-D3FE41D1CDB9}"/>
    <cellStyle name="20% — акцент2 8 8 2" xfId="6691" xr:uid="{381A2FD9-F5B0-4946-8FBC-AA3B26C78FB9}"/>
    <cellStyle name="20% - Акцент2 8 9" xfId="6692" xr:uid="{87E409DE-D2C4-4919-B487-64AEFA7FD9EE}"/>
    <cellStyle name="20% — акцент2 8 9" xfId="6693" xr:uid="{2A567330-2C3E-4360-AFF1-D0071CD953BA}"/>
    <cellStyle name="20% - Акцент2 8 9 2" xfId="6694" xr:uid="{860302CF-0D9C-4ABB-9C5A-7B7E72517EFB}"/>
    <cellStyle name="20% — акцент2 8 9 2" xfId="6695" xr:uid="{A8F43CF4-D6F7-4FE2-991E-E1D576CC3B5E}"/>
    <cellStyle name="20% — акцент2 80" xfId="6696" xr:uid="{A4DB25DF-B1EC-48D4-A95C-C171E8931AF6}"/>
    <cellStyle name="20% — акцент2 80 2" xfId="6697" xr:uid="{73BAD1C5-D60A-4132-A923-53392944798B}"/>
    <cellStyle name="20% — акцент2 80 2 2" xfId="6698" xr:uid="{72D508F4-3786-47F3-AD71-16B0EF12D9A4}"/>
    <cellStyle name="20% — акцент2 80 3" xfId="6699" xr:uid="{219A414E-3EF2-4813-85E2-94DCC8CB7FDC}"/>
    <cellStyle name="20% — акцент2 80 3 2" xfId="6700" xr:uid="{F846090F-8BEB-4888-993E-259D0DAF3DDF}"/>
    <cellStyle name="20% — акцент2 80 4" xfId="6701" xr:uid="{ED146CCF-F9B3-4369-8E26-4DA6FE022D4F}"/>
    <cellStyle name="20% - Акцент2 9" xfId="6702" xr:uid="{D7253C08-E9EC-4BD2-BCDF-15E6B64B8713}"/>
    <cellStyle name="20% — акцент2 9" xfId="6703" xr:uid="{74D848F9-093C-4DCE-9769-504590465F00}"/>
    <cellStyle name="20% - Акцент2 9 10" xfId="6704" xr:uid="{6526B539-A2BF-4BD1-853B-A4CD5766BF1D}"/>
    <cellStyle name="20% — акцент2 9 10" xfId="6705" xr:uid="{1C4E3EE0-543C-43C3-9DAE-45DB458F9D0C}"/>
    <cellStyle name="20% - Акцент2 9 10 2" xfId="6706" xr:uid="{7D38A8C7-A8CF-49B3-BE30-DFA854911B09}"/>
    <cellStyle name="20% — акцент2 9 10 2" xfId="6707" xr:uid="{3711E7B2-9F17-415C-B181-C34F163BEED6}"/>
    <cellStyle name="20% - Акцент2 9 11" xfId="6708" xr:uid="{3D91A575-3E12-4261-9800-219F55961392}"/>
    <cellStyle name="20% — акцент2 9 11" xfId="6709" xr:uid="{A09D64B8-C5DF-494B-8A74-396A6FA2418B}"/>
    <cellStyle name="20% - Акцент2 9 11 2" xfId="6710" xr:uid="{78D8B1A3-2FA3-41B4-9A37-DA6AEE695CF6}"/>
    <cellStyle name="20% — акцент2 9 11 2" xfId="6711" xr:uid="{D2BFFB4F-FEA5-4BA1-A781-11E1EF459E77}"/>
    <cellStyle name="20% - Акцент2 9 12" xfId="6712" xr:uid="{4B0A8CE6-1240-46B3-9EBD-67DBDB3B310F}"/>
    <cellStyle name="20% — акцент2 9 12" xfId="6713" xr:uid="{697D4A2D-14F7-4403-9670-DD9DB4147966}"/>
    <cellStyle name="20% - Акцент2 9 12 2" xfId="6714" xr:uid="{FC4BA68C-8B93-4205-887D-D329817D40A4}"/>
    <cellStyle name="20% — акцент2 9 12 2" xfId="6715" xr:uid="{BA608507-C626-4DB1-B2D5-0C68C6578F1C}"/>
    <cellStyle name="20% - Акцент2 9 13" xfId="6716" xr:uid="{316ABEEB-F4C7-4997-BA75-F07109658406}"/>
    <cellStyle name="20% — акцент2 9 13" xfId="6717" xr:uid="{B3F46703-4EB5-4C04-9726-13FC195923BF}"/>
    <cellStyle name="20% - Акцент2 9 13 2" xfId="6718" xr:uid="{2559451B-B889-462E-B119-2F3FD8A9BDAE}"/>
    <cellStyle name="20% — акцент2 9 13 2" xfId="6719" xr:uid="{CD6646AF-0104-4E24-9B93-F60166508E8E}"/>
    <cellStyle name="20% - Акцент2 9 14" xfId="6720" xr:uid="{7EE1DB0C-FAC0-4CB8-962A-A02D29EDBDC8}"/>
    <cellStyle name="20% — акцент2 9 14" xfId="6721" xr:uid="{2BF655ED-24C1-41E7-A5D7-DCED02EE79D4}"/>
    <cellStyle name="20% - Акцент2 9 14 2" xfId="6722" xr:uid="{57379034-91E3-4355-97D1-325DDFD49AF8}"/>
    <cellStyle name="20% — акцент2 9 14 2" xfId="6723" xr:uid="{8C555941-6648-4BC0-A147-057A46FF1F73}"/>
    <cellStyle name="20% - Акцент2 9 15" xfId="6724" xr:uid="{B457EBCA-1557-42DD-A2FF-65A2D52094A9}"/>
    <cellStyle name="20% — акцент2 9 15" xfId="6725" xr:uid="{8FFDDE98-8C49-4C62-A475-9B6C9A1753F3}"/>
    <cellStyle name="20% - Акцент2 9 15 2" xfId="6726" xr:uid="{1DB328E9-7B3C-4F2A-B76F-5421EA4D7EB4}"/>
    <cellStyle name="20% — акцент2 9 15 2" xfId="6727" xr:uid="{E53CE359-6E7F-4FE4-80E6-CA06094B7B9B}"/>
    <cellStyle name="20% - Акцент2 9 16" xfId="6728" xr:uid="{8A030194-DEBE-485B-AB89-94B9A2CC9653}"/>
    <cellStyle name="20% — акцент2 9 16" xfId="6729" xr:uid="{63791923-941B-4EAD-9C10-821687C7712D}"/>
    <cellStyle name="20% - Акцент2 9 16 2" xfId="6730" xr:uid="{8F662BD3-99E1-4C67-9378-24A9F42452FB}"/>
    <cellStyle name="20% — акцент2 9 16 2" xfId="6731" xr:uid="{881BAF80-5C82-4130-B44E-C9C174E04BA8}"/>
    <cellStyle name="20% - Акцент2 9 17" xfId="6732" xr:uid="{735A84AC-BAA8-4D86-96A1-BCDE9A40AC1B}"/>
    <cellStyle name="20% — акцент2 9 17" xfId="6733" xr:uid="{609AEE88-5F70-4EDA-A86A-F2DCA7AB9F40}"/>
    <cellStyle name="20% - Акцент2 9 17 2" xfId="6734" xr:uid="{C0131BA5-0CA4-4776-91BB-E469EA7DBE63}"/>
    <cellStyle name="20% — акцент2 9 17 2" xfId="6735" xr:uid="{F6C03641-7194-433C-BD81-2DBC403A750F}"/>
    <cellStyle name="20% - Акцент2 9 18" xfId="6736" xr:uid="{92C36774-266C-41AE-8928-21CE674F6E3B}"/>
    <cellStyle name="20% — акцент2 9 18" xfId="6737" xr:uid="{A111B145-73EF-425D-A8FA-F6519C02447A}"/>
    <cellStyle name="20% - Акцент2 9 18 2" xfId="6738" xr:uid="{1457634E-D83B-4B80-973F-B7E464C57538}"/>
    <cellStyle name="20% — акцент2 9 18 2" xfId="6739" xr:uid="{BCAAFE83-AC9B-41C9-9066-75E8BE7E08CD}"/>
    <cellStyle name="20% - Акцент2 9 19" xfId="6740" xr:uid="{1240A2AC-6C56-4756-B61B-77DD7CE33CE8}"/>
    <cellStyle name="20% — акцент2 9 19" xfId="6741" xr:uid="{BD44D6E9-28BE-48E5-A2F1-076C4455800D}"/>
    <cellStyle name="20% - Акцент2 9 19 2" xfId="6742" xr:uid="{58328B43-8EFB-4802-AF47-98792CF1367E}"/>
    <cellStyle name="20% — акцент2 9 19 2" xfId="6743" xr:uid="{1949374E-DAC5-463A-99DC-52F35FFA835E}"/>
    <cellStyle name="20% - Акцент2 9 2" xfId="6744" xr:uid="{87EC4BE4-A872-4775-BF6D-ADF3E1176DD5}"/>
    <cellStyle name="20% — акцент2 9 2" xfId="6745" xr:uid="{F03F1CC3-B3AE-43E8-A9FA-928DFB03DC45}"/>
    <cellStyle name="20% - Акцент2 9 2 10" xfId="6746" xr:uid="{9018C451-B228-418A-A0EF-C51FBCC10385}"/>
    <cellStyle name="20% - Акцент2 9 2 10 2" xfId="6747" xr:uid="{50BBA29A-8B58-4B82-903F-A93CB1D5AF7C}"/>
    <cellStyle name="20% - Акцент2 9 2 11" xfId="6748" xr:uid="{922CA284-ECA6-4E76-9D9F-042E863392A4}"/>
    <cellStyle name="20% - Акцент2 9 2 11 2" xfId="6749" xr:uid="{748E8B86-B17B-4A97-8EDD-3E5222E25E4E}"/>
    <cellStyle name="20% - Акцент2 9 2 12" xfId="6750" xr:uid="{380A9CA8-06BF-4D37-B267-91BC362F3483}"/>
    <cellStyle name="20% - Акцент2 9 2 12 2" xfId="6751" xr:uid="{0F163577-29E0-4728-85E1-2CAA5F1C7A8B}"/>
    <cellStyle name="20% - Акцент2 9 2 13" xfId="6752" xr:uid="{07DA292D-BF78-41D1-8CE0-912CBF53C309}"/>
    <cellStyle name="20% - Акцент2 9 2 13 2" xfId="6753" xr:uid="{682D11A0-DEE0-470E-AE70-334530824F0D}"/>
    <cellStyle name="20% - Акцент2 9 2 14" xfId="6754" xr:uid="{8E1367DF-277B-4849-BA1A-2EFB82793073}"/>
    <cellStyle name="20% - Акцент2 9 2 14 2" xfId="6755" xr:uid="{20BA26C3-5B95-4170-8839-79C18E949A79}"/>
    <cellStyle name="20% - Акцент2 9 2 15" xfId="6756" xr:uid="{BE14D5A9-6E72-4A1E-8FF7-B5735CED4DF1}"/>
    <cellStyle name="20% - Акцент2 9 2 15 2" xfId="6757" xr:uid="{E4AEC6E7-37D9-4B8F-A5C0-1407E3430245}"/>
    <cellStyle name="20% - Акцент2 9 2 16" xfId="6758" xr:uid="{B2772620-145A-4EB1-8476-222F4A08262C}"/>
    <cellStyle name="20% - Акцент2 9 2 16 2" xfId="6759" xr:uid="{F5523A59-48D2-4229-B7D8-5F3DF9A476B9}"/>
    <cellStyle name="20% - Акцент2 9 2 17" xfId="6760" xr:uid="{C5605045-5DFD-4F75-AC07-B102D76B59B2}"/>
    <cellStyle name="20% - Акцент2 9 2 17 2" xfId="6761" xr:uid="{94740797-D7F8-4255-8B26-8A875CCA4311}"/>
    <cellStyle name="20% - Акцент2 9 2 18" xfId="6762" xr:uid="{2E3890A9-65A6-4DB3-8D94-E62DBE48F4EB}"/>
    <cellStyle name="20% - Акцент2 9 2 18 2" xfId="6763" xr:uid="{DD085E45-29E3-417B-AED7-33B97F03285B}"/>
    <cellStyle name="20% - Акцент2 9 2 19" xfId="6764" xr:uid="{90572546-71A7-43B1-A452-A00BF4FA72DA}"/>
    <cellStyle name="20% - Акцент2 9 2 19 2" xfId="6765" xr:uid="{342046E0-188D-4757-A3E6-B21A9FD15403}"/>
    <cellStyle name="20% - Акцент2 9 2 2" xfId="6766" xr:uid="{B6DB6C8C-17CF-4C8A-8B01-5048F3FB1BBC}"/>
    <cellStyle name="20% — акцент2 9 2 2" xfId="6767" xr:uid="{087CAA1E-EAAA-4CED-9E97-E8E689F2531C}"/>
    <cellStyle name="20% - Акцент2 9 2 2 2" xfId="6768" xr:uid="{42C164AC-D804-45A4-8493-B9D58747B735}"/>
    <cellStyle name="20% - Акцент2 9 2 20" xfId="6769" xr:uid="{9DB937AF-B920-4EDD-84B8-0FB107DB0B26}"/>
    <cellStyle name="20% - Акцент2 9 2 20 2" xfId="6770" xr:uid="{DBB0DFBF-63F9-4595-8728-EF434948CAD8}"/>
    <cellStyle name="20% - Акцент2 9 2 21" xfId="6771" xr:uid="{D31018C4-1E2A-42D8-A1FD-1DF4BBB1EB69}"/>
    <cellStyle name="20% - Акцент2 9 2 3" xfId="6772" xr:uid="{F8B192E9-4FED-481C-B928-C82CC51CFD40}"/>
    <cellStyle name="20% - Акцент2 9 2 3 2" xfId="6773" xr:uid="{1A13CEB7-615E-40E6-89B1-2EFF4DB3B628}"/>
    <cellStyle name="20% - Акцент2 9 2 4" xfId="6774" xr:uid="{931445A0-538A-4237-9BBC-506C56219CF4}"/>
    <cellStyle name="20% - Акцент2 9 2 4 2" xfId="6775" xr:uid="{F34D4A81-FA20-4588-BB3A-66286578BC00}"/>
    <cellStyle name="20% - Акцент2 9 2 5" xfId="6776" xr:uid="{E75B0DB8-5F2F-4DC1-BE7C-63BFEEF1301D}"/>
    <cellStyle name="20% - Акцент2 9 2 5 2" xfId="6777" xr:uid="{79E67D48-5DF0-45CB-BB24-56BA772BD3DB}"/>
    <cellStyle name="20% - Акцент2 9 2 6" xfId="6778" xr:uid="{9B537B25-401C-48AD-9229-9F9EC3084B12}"/>
    <cellStyle name="20% - Акцент2 9 2 6 2" xfId="6779" xr:uid="{3ECB9E2C-6AB6-4EB6-B266-54E1E4EE6A3C}"/>
    <cellStyle name="20% - Акцент2 9 2 7" xfId="6780" xr:uid="{A02FD9A7-D9C9-4FF3-BAB7-0E2DB9F74E61}"/>
    <cellStyle name="20% - Акцент2 9 2 7 2" xfId="6781" xr:uid="{A4774151-8A75-4473-B30A-7E8046CA10B9}"/>
    <cellStyle name="20% - Акцент2 9 2 8" xfId="6782" xr:uid="{852531D1-11F9-4E80-BC55-338773902113}"/>
    <cellStyle name="20% - Акцент2 9 2 8 2" xfId="6783" xr:uid="{A5596735-2F38-4F71-AD4B-29D1C5AC6C77}"/>
    <cellStyle name="20% - Акцент2 9 2 9" xfId="6784" xr:uid="{7FC1B58A-87D5-4000-BBB7-DE972A67C7B9}"/>
    <cellStyle name="20% - Акцент2 9 2 9 2" xfId="6785" xr:uid="{3ADA753E-C3B7-4081-8FC8-BE5A301B9E5E}"/>
    <cellStyle name="20% - Акцент2 9 20" xfId="6786" xr:uid="{334854C3-33E1-43E2-A2CC-4A81E597F6F8}"/>
    <cellStyle name="20% — акцент2 9 20" xfId="6787" xr:uid="{0D5ECF06-4EE3-439C-933E-6BDADE246397}"/>
    <cellStyle name="20% - Акцент2 9 20 2" xfId="6788" xr:uid="{8BEB38D3-AEF4-4CE9-8422-99673D5C388B}"/>
    <cellStyle name="20% — акцент2 9 20 2" xfId="6789" xr:uid="{9096DD0C-3CFA-450B-B159-2FE6BBF501A9}"/>
    <cellStyle name="20% - Акцент2 9 21" xfId="6790" xr:uid="{D69AE917-571A-4A0D-9B3C-427838FACB04}"/>
    <cellStyle name="20% — акцент2 9 21" xfId="6791" xr:uid="{2DD064CF-664F-4196-B0FD-23FD70CB07EC}"/>
    <cellStyle name="20% - Акцент2 9 21 2" xfId="6792" xr:uid="{F3EA8CF8-72FE-4054-A07D-5BB6D6F12439}"/>
    <cellStyle name="20% - Акцент2 9 22" xfId="6793" xr:uid="{C94C4AE3-85E8-4D4E-ACD6-3AD0CB79F314}"/>
    <cellStyle name="20% - Акцент2 9 22 2" xfId="6794" xr:uid="{232BFE08-97C9-4521-B9F9-6C24FBD28027}"/>
    <cellStyle name="20% - Акцент2 9 23" xfId="6795" xr:uid="{1A2744FD-8275-4C74-9AD3-C38E66777972}"/>
    <cellStyle name="20% - Акцент2 9 3" xfId="6796" xr:uid="{C97F186F-48A5-4140-B898-79F41EBCFA19}"/>
    <cellStyle name="20% — акцент2 9 3" xfId="6797" xr:uid="{3BCDA756-719B-439E-9A9B-D03D8B2E7056}"/>
    <cellStyle name="20% - Акцент2 9 3 10" xfId="6798" xr:uid="{F639125B-856B-44F6-9EB8-0C0F56EC8AF1}"/>
    <cellStyle name="20% - Акцент2 9 3 10 2" xfId="6799" xr:uid="{5CBBF81E-9FA6-4421-978B-10CC5F88106C}"/>
    <cellStyle name="20% - Акцент2 9 3 11" xfId="6800" xr:uid="{CC1487CC-EF5C-4733-B8A3-8BAEF8999C34}"/>
    <cellStyle name="20% - Акцент2 9 3 11 2" xfId="6801" xr:uid="{FDD3F084-8308-4EBC-BAAE-25B1CEDBBDCF}"/>
    <cellStyle name="20% - Акцент2 9 3 12" xfId="6802" xr:uid="{8006AA60-9FFC-4E8F-8D97-B86388819C18}"/>
    <cellStyle name="20% - Акцент2 9 3 12 2" xfId="6803" xr:uid="{64E2F6F3-D3E4-4E46-A72C-FE4E71F24EC0}"/>
    <cellStyle name="20% - Акцент2 9 3 13" xfId="6804" xr:uid="{ABE4A75C-8B2D-42FF-A90E-B3B5E590A856}"/>
    <cellStyle name="20% - Акцент2 9 3 13 2" xfId="6805" xr:uid="{E0920D3D-2CB4-4B65-AB01-3EDB97BDDF98}"/>
    <cellStyle name="20% - Акцент2 9 3 14" xfId="6806" xr:uid="{C8591B1B-5149-446F-A42B-897ADAA2CF96}"/>
    <cellStyle name="20% - Акцент2 9 3 14 2" xfId="6807" xr:uid="{C4AFF188-FB72-400F-9676-A361BEC610C1}"/>
    <cellStyle name="20% - Акцент2 9 3 15" xfId="6808" xr:uid="{AF69A230-5644-413A-80C7-4FF8FCE187D1}"/>
    <cellStyle name="20% - Акцент2 9 3 15 2" xfId="6809" xr:uid="{E7FFE4D6-935F-482F-9B50-F0278BA12DBA}"/>
    <cellStyle name="20% - Акцент2 9 3 16" xfId="6810" xr:uid="{58740D01-29B2-4E43-A81C-6A09A9169CCF}"/>
    <cellStyle name="20% - Акцент2 9 3 16 2" xfId="6811" xr:uid="{54C9AE5B-7908-4E42-BAFB-19564D6D73A2}"/>
    <cellStyle name="20% - Акцент2 9 3 17" xfId="6812" xr:uid="{3071419D-3B6D-4F3B-9D8C-A6C199EEEF28}"/>
    <cellStyle name="20% - Акцент2 9 3 17 2" xfId="6813" xr:uid="{B5D22200-3016-419E-A5E6-FB1195B79E12}"/>
    <cellStyle name="20% - Акцент2 9 3 18" xfId="6814" xr:uid="{7E8D0A76-E2C9-4680-8434-25BA48105F5F}"/>
    <cellStyle name="20% - Акцент2 9 3 18 2" xfId="6815" xr:uid="{E47502C9-3CD8-4F39-9312-675F6B5890E2}"/>
    <cellStyle name="20% - Акцент2 9 3 19" xfId="6816" xr:uid="{C6394360-778D-48C7-8AC7-6DA4FD192CE2}"/>
    <cellStyle name="20% - Акцент2 9 3 19 2" xfId="6817" xr:uid="{24F0B951-BCE3-45D3-8D8D-80EE46A9AFD0}"/>
    <cellStyle name="20% - Акцент2 9 3 2" xfId="6818" xr:uid="{E239FA10-FA79-40E8-BD36-5D1B049F209E}"/>
    <cellStyle name="20% — акцент2 9 3 2" xfId="6819" xr:uid="{483B6326-4835-4B8A-8E38-B8480D3DA50C}"/>
    <cellStyle name="20% - Акцент2 9 3 2 2" xfId="6820" xr:uid="{1A555563-B9F2-4E9F-82F4-A4C10F7089A6}"/>
    <cellStyle name="20% - Акцент2 9 3 20" xfId="6821" xr:uid="{2470EFB5-D576-414D-8132-1A0B202BEA6F}"/>
    <cellStyle name="20% - Акцент2 9 3 3" xfId="6822" xr:uid="{9C463731-CF78-4947-AD6F-0044AB42EFAC}"/>
    <cellStyle name="20% - Акцент2 9 3 3 2" xfId="6823" xr:uid="{0BF6EADF-7C0A-4D6D-82F3-ECCFB7C9D415}"/>
    <cellStyle name="20% - Акцент2 9 3 4" xfId="6824" xr:uid="{3C67742D-1119-4F9D-B182-200424BC1E37}"/>
    <cellStyle name="20% - Акцент2 9 3 4 2" xfId="6825" xr:uid="{75DF23D5-B860-49F1-85BB-4C0B71928C25}"/>
    <cellStyle name="20% - Акцент2 9 3 5" xfId="6826" xr:uid="{040D2A73-323D-4A44-AD2F-FFC34E54E0D9}"/>
    <cellStyle name="20% - Акцент2 9 3 5 2" xfId="6827" xr:uid="{E7BCA93D-021A-402D-B7CC-E168FFD50271}"/>
    <cellStyle name="20% - Акцент2 9 3 6" xfId="6828" xr:uid="{E54ADC22-DAAA-45BE-B0C8-E712ED4F5B96}"/>
    <cellStyle name="20% - Акцент2 9 3 6 2" xfId="6829" xr:uid="{8D1AD864-593A-4DAA-A498-1B846638F85F}"/>
    <cellStyle name="20% - Акцент2 9 3 7" xfId="6830" xr:uid="{D03B135C-2819-4270-9622-5B35B05F8972}"/>
    <cellStyle name="20% - Акцент2 9 3 7 2" xfId="6831" xr:uid="{B031D0EE-5544-46E4-A0B3-6D6898101679}"/>
    <cellStyle name="20% - Акцент2 9 3 8" xfId="6832" xr:uid="{7E89A057-03D9-4EC0-83B7-C07A3F09036F}"/>
    <cellStyle name="20% - Акцент2 9 3 8 2" xfId="6833" xr:uid="{1D438E96-FFE0-4913-93C5-CC47C767CF4D}"/>
    <cellStyle name="20% - Акцент2 9 3 9" xfId="6834" xr:uid="{CAAA32A6-6012-4D54-8D4A-64FC84E960F8}"/>
    <cellStyle name="20% - Акцент2 9 3 9 2" xfId="6835" xr:uid="{229EE2C8-974E-42CD-BB89-D617B93C1EBF}"/>
    <cellStyle name="20% - Акцент2 9 4" xfId="6836" xr:uid="{A5AB0F33-2618-41C8-AB70-00169512EEB1}"/>
    <cellStyle name="20% — акцент2 9 4" xfId="6837" xr:uid="{5D6879ED-9601-4140-B29C-0B28305EAFC1}"/>
    <cellStyle name="20% - Акцент2 9 4 2" xfId="6838" xr:uid="{8B60216B-B44B-455D-B47C-97EF65D93D8C}"/>
    <cellStyle name="20% — акцент2 9 4 2" xfId="6839" xr:uid="{BE08BB19-81DF-4571-9C4C-BD1A33E5F5E2}"/>
    <cellStyle name="20% - Акцент2 9 5" xfId="6840" xr:uid="{CFE96C48-BF65-4FEB-AD4D-F3ABDE6CE768}"/>
    <cellStyle name="20% — акцент2 9 5" xfId="6841" xr:uid="{00EC24F3-24B5-42CD-8333-C660887BABE5}"/>
    <cellStyle name="20% - Акцент2 9 5 2" xfId="6842" xr:uid="{4AC8F384-915C-43D9-A0ED-29842981FFC2}"/>
    <cellStyle name="20% — акцент2 9 5 2" xfId="6843" xr:uid="{39B28B67-AC45-45E7-9FD9-2E949FA6FEAC}"/>
    <cellStyle name="20% - Акцент2 9 6" xfId="6844" xr:uid="{BFD5D918-D3E9-4E82-A017-AABDAB4AC170}"/>
    <cellStyle name="20% — акцент2 9 6" xfId="6845" xr:uid="{B66D1BEE-F346-4617-A057-534920698527}"/>
    <cellStyle name="20% - Акцент2 9 6 2" xfId="6846" xr:uid="{5EA2EF89-4237-4EFF-B496-D2CAA9F07623}"/>
    <cellStyle name="20% — акцент2 9 6 2" xfId="6847" xr:uid="{7B663E6F-52F6-4AD2-9E98-036D9209920A}"/>
    <cellStyle name="20% - Акцент2 9 7" xfId="6848" xr:uid="{522811D8-6A3E-4FFC-BB22-4532B7F01154}"/>
    <cellStyle name="20% — акцент2 9 7" xfId="6849" xr:uid="{B1AD224B-3775-47B4-AAFF-9230BBFD490B}"/>
    <cellStyle name="20% - Акцент2 9 7 2" xfId="6850" xr:uid="{D1280341-8204-40AB-963B-09D5D03969C8}"/>
    <cellStyle name="20% — акцент2 9 7 2" xfId="6851" xr:uid="{F3E66DF1-D2F4-4EFA-86BA-94185755C4F9}"/>
    <cellStyle name="20% - Акцент2 9 8" xfId="6852" xr:uid="{1D1C0B26-0532-4A5B-B33F-24E056E7E5B4}"/>
    <cellStyle name="20% — акцент2 9 8" xfId="6853" xr:uid="{6EEABD3E-E55F-4B68-A49B-95FB2DB542FF}"/>
    <cellStyle name="20% - Акцент2 9 8 2" xfId="6854" xr:uid="{259D4BCE-114F-44AC-9B8C-9CC2EDFC5534}"/>
    <cellStyle name="20% — акцент2 9 8 2" xfId="6855" xr:uid="{6ADCC0FA-FCDC-4B25-A84D-C59650A469A3}"/>
    <cellStyle name="20% - Акцент2 9 9" xfId="6856" xr:uid="{9D2BAD3C-1388-478A-80AA-292DCE22A959}"/>
    <cellStyle name="20% — акцент2 9 9" xfId="6857" xr:uid="{249F9BA5-66A4-422E-8FFB-FEC2E0C88BC2}"/>
    <cellStyle name="20% - Акцент2 9 9 2" xfId="6858" xr:uid="{0584682E-AEEC-4F63-920E-76981DF2695F}"/>
    <cellStyle name="20% — акцент2 9 9 2" xfId="6859" xr:uid="{AEF66AA7-A1B6-4EF2-9531-E4C93568A3D0}"/>
    <cellStyle name="20% - Акцент3 10" xfId="6860" xr:uid="{964DC03B-A246-4650-B416-01EDA57E4E80}"/>
    <cellStyle name="20% — акцент3 10" xfId="6861" xr:uid="{06357126-907C-4B81-A9E4-799051150469}"/>
    <cellStyle name="20% - Акцент3 10 10" xfId="6862" xr:uid="{5C72E809-9243-49B2-84ED-A451001CD4FA}"/>
    <cellStyle name="20% — акцент3 10 10" xfId="6863" xr:uid="{1387806B-3E24-4075-9F17-621200D3C25C}"/>
    <cellStyle name="20% - Акцент3 10 10 2" xfId="6864" xr:uid="{2FCE025D-CD47-4F44-8996-7CF0903A2539}"/>
    <cellStyle name="20% — акцент3 10 10 2" xfId="6865" xr:uid="{550DA512-6C5B-4A22-BF2F-1686D077E55E}"/>
    <cellStyle name="20% - Акцент3 10 11" xfId="6866" xr:uid="{F91A49CF-9071-4B16-A236-BFF05AFA6357}"/>
    <cellStyle name="20% — акцент3 10 11" xfId="6867" xr:uid="{D17CF136-4998-48ED-B995-71F6595DFDD8}"/>
    <cellStyle name="20% - Акцент3 10 11 2" xfId="6868" xr:uid="{5FE5B41B-5331-467C-B606-DB4E859B1539}"/>
    <cellStyle name="20% — акцент3 10 11 2" xfId="6869" xr:uid="{B21CC304-B6E8-4E1D-98DC-64ABAD64B1B4}"/>
    <cellStyle name="20% - Акцент3 10 12" xfId="6870" xr:uid="{20A2A77E-2902-482C-8995-10B402FB7C9A}"/>
    <cellStyle name="20% — акцент3 10 12" xfId="6871" xr:uid="{ED6EB18F-E30A-4841-9A12-28009F57CBDF}"/>
    <cellStyle name="20% - Акцент3 10 12 2" xfId="6872" xr:uid="{BD98002E-8609-4411-8B13-17B267A2BCB7}"/>
    <cellStyle name="20% — акцент3 10 12 2" xfId="6873" xr:uid="{004392A3-2D52-45B8-BFE2-1F02526DE948}"/>
    <cellStyle name="20% - Акцент3 10 13" xfId="6874" xr:uid="{E3CAA938-E1AD-47A2-8ED5-6AD571EE3F8D}"/>
    <cellStyle name="20% — акцент3 10 13" xfId="6875" xr:uid="{F9B3E95A-6586-4584-AC0C-4B98C392B013}"/>
    <cellStyle name="20% - Акцент3 10 13 2" xfId="6876" xr:uid="{8C4C2946-3665-4A1C-B8B0-0B8950954AD4}"/>
    <cellStyle name="20% — акцент3 10 13 2" xfId="6877" xr:uid="{3DF890DD-3981-416E-8EE8-DEBF891926D8}"/>
    <cellStyle name="20% - Акцент3 10 14" xfId="6878" xr:uid="{BE77FFBB-3564-4D97-AEA4-44C11E8C09AF}"/>
    <cellStyle name="20% — акцент3 10 14" xfId="6879" xr:uid="{B208E90A-F387-4A94-80D6-7D215EAC23C8}"/>
    <cellStyle name="20% - Акцент3 10 14 2" xfId="6880" xr:uid="{77E3F540-9BC7-4284-B2DC-B78CBE8BC70A}"/>
    <cellStyle name="20% — акцент3 10 14 2" xfId="6881" xr:uid="{C3B0DE97-5F35-424B-9261-417BAED7C348}"/>
    <cellStyle name="20% - Акцент3 10 15" xfId="6882" xr:uid="{47E65E1A-9AAD-4EB4-9BEB-8E6EDB39769E}"/>
    <cellStyle name="20% — акцент3 10 15" xfId="6883" xr:uid="{3217B751-0BEC-4DCD-8E9E-122B67B64266}"/>
    <cellStyle name="20% - Акцент3 10 15 2" xfId="6884" xr:uid="{6794FBD9-2104-4AC5-A891-4EBF4C576302}"/>
    <cellStyle name="20% — акцент3 10 15 2" xfId="6885" xr:uid="{B7F611B3-DC26-424B-AC05-76BC4FDD241C}"/>
    <cellStyle name="20% - Акцент3 10 16" xfId="6886" xr:uid="{5166A563-A3CD-4B26-8866-DDEFCA39CB65}"/>
    <cellStyle name="20% — акцент3 10 16" xfId="6887" xr:uid="{2FE59953-7337-4637-A5DD-0222B873F362}"/>
    <cellStyle name="20% - Акцент3 10 16 2" xfId="6888" xr:uid="{AD4C902C-FBD9-4E53-91F4-5A5923F08320}"/>
    <cellStyle name="20% — акцент3 10 16 2" xfId="6889" xr:uid="{BFFFA2CD-A5C8-44D2-8E74-B198BE6DB284}"/>
    <cellStyle name="20% - Акцент3 10 17" xfId="6890" xr:uid="{6E3478FC-EC8B-4246-A62A-4F1C86797FF8}"/>
    <cellStyle name="20% — акцент3 10 17" xfId="6891" xr:uid="{C2093F6B-579C-4097-AF31-008F30DC7430}"/>
    <cellStyle name="20% - Акцент3 10 17 2" xfId="6892" xr:uid="{B7BE20FE-9E45-4C63-B560-6DD620599E7B}"/>
    <cellStyle name="20% — акцент3 10 17 2" xfId="6893" xr:uid="{260B6FCF-E0B3-4B5E-ADBB-FA44E0E6037B}"/>
    <cellStyle name="20% - Акцент3 10 18" xfId="6894" xr:uid="{3CEF15C7-6BCB-4D0A-8F8A-416FD9F30C85}"/>
    <cellStyle name="20% — акцент3 10 18" xfId="6895" xr:uid="{C6ECD8C2-349F-44F7-89DA-098E25A4454C}"/>
    <cellStyle name="20% - Акцент3 10 18 2" xfId="6896" xr:uid="{364E4FEE-5A3E-4D9A-A716-A029CF89431C}"/>
    <cellStyle name="20% — акцент3 10 18 2" xfId="6897" xr:uid="{272573E9-E05A-412F-9948-547FBF99ED80}"/>
    <cellStyle name="20% - Акцент3 10 19" xfId="6898" xr:uid="{56164D12-E9F5-4448-8E56-18B295D49B9D}"/>
    <cellStyle name="20% — акцент3 10 19" xfId="6899" xr:uid="{B010BB16-1AB5-44B9-A74D-1C72C78E2DFF}"/>
    <cellStyle name="20% - Акцент3 10 19 2" xfId="6900" xr:uid="{3A0DA6CC-3CFE-4829-B985-6A53FB9E0A6C}"/>
    <cellStyle name="20% — акцент3 10 19 2" xfId="6901" xr:uid="{3FCCB7B4-7ECD-4BDE-9C8C-262942C6EE3B}"/>
    <cellStyle name="20% - Акцент3 10 2" xfId="6902" xr:uid="{9C20C86D-F4B3-40CD-8B70-46100F4D4AC8}"/>
    <cellStyle name="20% — акцент3 10 2" xfId="6903" xr:uid="{C2AB7861-5FF0-45EF-A0A7-8FE1BA18EE3E}"/>
    <cellStyle name="20% - Акцент3 10 2 10" xfId="6904" xr:uid="{2950CE81-ADC2-43E5-A7CC-68D6D1CF7453}"/>
    <cellStyle name="20% - Акцент3 10 2 10 2" xfId="6905" xr:uid="{1DA11ED5-8D4F-4CCA-824D-B39C704973B9}"/>
    <cellStyle name="20% - Акцент3 10 2 11" xfId="6906" xr:uid="{CDE09A29-5D24-4FC3-9FA8-B5FE0CA26877}"/>
    <cellStyle name="20% - Акцент3 10 2 11 2" xfId="6907" xr:uid="{40B50E85-78B3-42B8-A83A-7FF9FD84A8FB}"/>
    <cellStyle name="20% - Акцент3 10 2 12" xfId="6908" xr:uid="{41271694-7D5B-48DF-A91A-C8D1DA30FA06}"/>
    <cellStyle name="20% - Акцент3 10 2 12 2" xfId="6909" xr:uid="{F9D0E6D7-B9E5-4BC5-88FE-6DB64E969D1D}"/>
    <cellStyle name="20% - Акцент3 10 2 13" xfId="6910" xr:uid="{F7949671-3778-4D65-8E4C-1A8742D53BEC}"/>
    <cellStyle name="20% - Акцент3 10 2 13 2" xfId="6911" xr:uid="{5A9CDE08-450C-4CD4-B671-EF0FE7D48CE6}"/>
    <cellStyle name="20% - Акцент3 10 2 14" xfId="6912" xr:uid="{F9D6B32E-D73C-4B3C-AC03-565EC5E2274E}"/>
    <cellStyle name="20% - Акцент3 10 2 14 2" xfId="6913" xr:uid="{73BBCCD5-B447-40AE-AB83-86D00CDC19AB}"/>
    <cellStyle name="20% - Акцент3 10 2 15" xfId="6914" xr:uid="{468E2FE3-5208-414F-B425-9CDD43FE2889}"/>
    <cellStyle name="20% - Акцент3 10 2 15 2" xfId="6915" xr:uid="{52A4BB2D-AC56-4064-8C85-394844B1C363}"/>
    <cellStyle name="20% - Акцент3 10 2 16" xfId="6916" xr:uid="{8DB29343-22F2-4312-A48F-C67EAB1CAA0D}"/>
    <cellStyle name="20% - Акцент3 10 2 16 2" xfId="6917" xr:uid="{674A1EE1-AA0C-47FD-908B-73FF0EC54C26}"/>
    <cellStyle name="20% - Акцент3 10 2 17" xfId="6918" xr:uid="{7D077428-658C-4A58-8FB6-491B0E621144}"/>
    <cellStyle name="20% - Акцент3 10 2 17 2" xfId="6919" xr:uid="{BC647AAF-663D-48C6-9A70-802134234AC3}"/>
    <cellStyle name="20% - Акцент3 10 2 18" xfId="6920" xr:uid="{66027D57-4840-4279-8C31-56F0779550F2}"/>
    <cellStyle name="20% - Акцент3 10 2 18 2" xfId="6921" xr:uid="{B986EF89-E7FD-4044-8740-00A47C79E980}"/>
    <cellStyle name="20% - Акцент3 10 2 19" xfId="6922" xr:uid="{596728FB-CC61-4EF6-B5BF-250BAC39127B}"/>
    <cellStyle name="20% - Акцент3 10 2 19 2" xfId="6923" xr:uid="{66425046-EF8F-4A76-9F22-44F3770D1788}"/>
    <cellStyle name="20% - Акцент3 10 2 2" xfId="6924" xr:uid="{8D546BB0-1356-4C7D-99A5-96EB797EE85F}"/>
    <cellStyle name="20% — акцент3 10 2 2" xfId="6925" xr:uid="{EAD5925D-EE0C-4D4D-A094-FC6771817572}"/>
    <cellStyle name="20% - Акцент3 10 2 2 2" xfId="6926" xr:uid="{42416EDE-6D89-44B6-85DA-C64B0CB67C9A}"/>
    <cellStyle name="20% - Акцент3 10 2 20" xfId="6927" xr:uid="{BFD577F5-5C0D-4624-8466-F5CDFC1A58F8}"/>
    <cellStyle name="20% - Акцент3 10 2 20 2" xfId="6928" xr:uid="{4D94AFF7-2D14-422F-B5F2-C1A6F962B6C1}"/>
    <cellStyle name="20% - Акцент3 10 2 21" xfId="6929" xr:uid="{CC57E693-50D9-4D70-9A7E-997E9746AF6D}"/>
    <cellStyle name="20% - Акцент3 10 2 3" xfId="6930" xr:uid="{1FB64B80-A26F-435B-8711-6DEF26F5FE54}"/>
    <cellStyle name="20% - Акцент3 10 2 3 2" xfId="6931" xr:uid="{4AFDE438-D324-48F5-81FB-8729B7BB5FEE}"/>
    <cellStyle name="20% - Акцент3 10 2 4" xfId="6932" xr:uid="{F639CD56-6F5C-424D-BF83-254DA2198B86}"/>
    <cellStyle name="20% - Акцент3 10 2 4 2" xfId="6933" xr:uid="{349173BB-B9C0-42F4-B5E9-75E37943C24D}"/>
    <cellStyle name="20% - Акцент3 10 2 5" xfId="6934" xr:uid="{85B04868-E2BA-42EF-878C-F982DA419261}"/>
    <cellStyle name="20% - Акцент3 10 2 5 2" xfId="6935" xr:uid="{8A7F0627-AAF4-4009-B3BA-584E5D2AA3CD}"/>
    <cellStyle name="20% - Акцент3 10 2 6" xfId="6936" xr:uid="{0F8EA753-B3B5-4657-A38C-CC340B513FED}"/>
    <cellStyle name="20% - Акцент3 10 2 6 2" xfId="6937" xr:uid="{321C9541-4055-4B83-A200-F94063FD1155}"/>
    <cellStyle name="20% - Акцент3 10 2 7" xfId="6938" xr:uid="{A07F34C2-69CD-4EE9-B6E7-D31F988B202B}"/>
    <cellStyle name="20% - Акцент3 10 2 7 2" xfId="6939" xr:uid="{463468E9-9620-4C6D-ACDD-D047710CB40B}"/>
    <cellStyle name="20% - Акцент3 10 2 8" xfId="6940" xr:uid="{E93D3156-B382-4B9B-AE75-B5383ECDF0F5}"/>
    <cellStyle name="20% - Акцент3 10 2 8 2" xfId="6941" xr:uid="{5D3E8C4F-16E4-434C-BD7D-40BCD10C36A3}"/>
    <cellStyle name="20% - Акцент3 10 2 9" xfId="6942" xr:uid="{B2ECB20D-82FB-4B10-B1ED-A310B5A67726}"/>
    <cellStyle name="20% - Акцент3 10 2 9 2" xfId="6943" xr:uid="{71A16BF0-91E4-4EE8-A173-8E136C61C839}"/>
    <cellStyle name="20% - Акцент3 10 20" xfId="6944" xr:uid="{095D350D-82D0-42BC-8A8E-8F7573AE12F2}"/>
    <cellStyle name="20% — акцент3 10 20" xfId="6945" xr:uid="{000591E1-3C5F-4B49-BF04-7D344AD79813}"/>
    <cellStyle name="20% - Акцент3 10 20 2" xfId="6946" xr:uid="{822C3C7A-C65C-4675-A790-5464ECF83239}"/>
    <cellStyle name="20% — акцент3 10 20 2" xfId="6947" xr:uid="{823CB0CF-7B62-46F7-AB99-A63F1D23788B}"/>
    <cellStyle name="20% - Акцент3 10 21" xfId="6948" xr:uid="{56EA9538-5CEB-4EA3-8E77-830AA0517BF3}"/>
    <cellStyle name="20% — акцент3 10 21" xfId="6949" xr:uid="{8AEC1DAB-4516-4E21-AA91-13BC0683AC8F}"/>
    <cellStyle name="20% - Акцент3 10 21 2" xfId="6950" xr:uid="{59FB7FCB-9595-427A-8240-F03D1EA7ACAE}"/>
    <cellStyle name="20% - Акцент3 10 22" xfId="6951" xr:uid="{F52DC2B2-E83C-4526-8CDC-4D796CAAA32F}"/>
    <cellStyle name="20% - Акцент3 10 22 2" xfId="6952" xr:uid="{D6D8797F-5721-4F9C-BC0B-B0585EE2BC99}"/>
    <cellStyle name="20% - Акцент3 10 23" xfId="6953" xr:uid="{41FB3F9A-0A9A-4967-84D0-14556BC9F948}"/>
    <cellStyle name="20% - Акцент3 10 3" xfId="6954" xr:uid="{B7E27A8E-54E5-4421-B7A5-489E31A9A116}"/>
    <cellStyle name="20% — акцент3 10 3" xfId="6955" xr:uid="{CEC40EEE-257F-4463-8713-70BE6D27181C}"/>
    <cellStyle name="20% - Акцент3 10 3 10" xfId="6956" xr:uid="{499BA89B-D839-49D3-9A1A-EB1903BD7257}"/>
    <cellStyle name="20% - Акцент3 10 3 10 2" xfId="6957" xr:uid="{20C77896-26F2-440F-A891-3417625B5A8E}"/>
    <cellStyle name="20% - Акцент3 10 3 11" xfId="6958" xr:uid="{71976C6A-D8CB-4430-B29E-E1594AA7E37D}"/>
    <cellStyle name="20% - Акцент3 10 3 11 2" xfId="6959" xr:uid="{F6558533-506E-4A4D-BAEF-82406B71F110}"/>
    <cellStyle name="20% - Акцент3 10 3 12" xfId="6960" xr:uid="{BC5458F1-9F4B-4C1D-B167-9669315624C2}"/>
    <cellStyle name="20% - Акцент3 10 3 12 2" xfId="6961" xr:uid="{2466FED4-FF81-489B-804D-01395C6466D0}"/>
    <cellStyle name="20% - Акцент3 10 3 13" xfId="6962" xr:uid="{E76B4D26-DFEF-41F3-BA80-0015F3E18A3A}"/>
    <cellStyle name="20% - Акцент3 10 3 13 2" xfId="6963" xr:uid="{7202FAED-7027-41D1-B0E1-718A5B07B842}"/>
    <cellStyle name="20% - Акцент3 10 3 14" xfId="6964" xr:uid="{57A417D3-3456-4ABC-9694-25369901ABA5}"/>
    <cellStyle name="20% - Акцент3 10 3 14 2" xfId="6965" xr:uid="{9021243A-D521-439E-AA08-AD52C1A11233}"/>
    <cellStyle name="20% - Акцент3 10 3 15" xfId="6966" xr:uid="{0105CD81-68A4-4732-938C-67A3158FF4C6}"/>
    <cellStyle name="20% - Акцент3 10 3 15 2" xfId="6967" xr:uid="{653D5667-EB58-419D-8EC6-CFA7FEF28868}"/>
    <cellStyle name="20% - Акцент3 10 3 16" xfId="6968" xr:uid="{A821558C-33A0-48BF-B803-AA4B08466E46}"/>
    <cellStyle name="20% - Акцент3 10 3 16 2" xfId="6969" xr:uid="{5C98754E-8AEB-41EB-BA83-AF41E8F2BE9D}"/>
    <cellStyle name="20% - Акцент3 10 3 17" xfId="6970" xr:uid="{C8B67E60-D144-46AE-B6DD-4D13FA84B6E0}"/>
    <cellStyle name="20% - Акцент3 10 3 17 2" xfId="6971" xr:uid="{5A8103B7-D730-4176-A6DC-623C7B7974A9}"/>
    <cellStyle name="20% - Акцент3 10 3 18" xfId="6972" xr:uid="{8A3B8BB5-96DD-4443-BF5A-906BD8DF66FE}"/>
    <cellStyle name="20% - Акцент3 10 3 18 2" xfId="6973" xr:uid="{EB578BA2-A721-41A6-9ADA-A9FA41ABEDE3}"/>
    <cellStyle name="20% - Акцент3 10 3 19" xfId="6974" xr:uid="{1F983961-2697-4474-A6AF-844FFBCD02AC}"/>
    <cellStyle name="20% - Акцент3 10 3 19 2" xfId="6975" xr:uid="{E5F01F74-2250-4427-8796-66BD108B335C}"/>
    <cellStyle name="20% - Акцент3 10 3 2" xfId="6976" xr:uid="{454851AA-E4DD-4C88-A31C-66BCD5266C87}"/>
    <cellStyle name="20% — акцент3 10 3 2" xfId="6977" xr:uid="{A7D9B70C-C28B-4045-BA95-AC9E967DF2A4}"/>
    <cellStyle name="20% - Акцент3 10 3 2 2" xfId="6978" xr:uid="{55978EB3-7F3E-4C43-B1D8-6EF085BB8B33}"/>
    <cellStyle name="20% - Акцент3 10 3 20" xfId="6979" xr:uid="{520A403E-FE88-43FB-8C28-A835707AC00A}"/>
    <cellStyle name="20% - Акцент3 10 3 3" xfId="6980" xr:uid="{919CBC87-B688-4F89-8C91-8D17069970BA}"/>
    <cellStyle name="20% - Акцент3 10 3 3 2" xfId="6981" xr:uid="{E19E4EEB-97E3-4CB2-AA9D-62C165C1DCC9}"/>
    <cellStyle name="20% - Акцент3 10 3 4" xfId="6982" xr:uid="{C67D745D-6818-4425-A5D1-4BC35AFAF5DF}"/>
    <cellStyle name="20% - Акцент3 10 3 4 2" xfId="6983" xr:uid="{F237F852-43A6-4FE5-A4CE-25A652A0BF00}"/>
    <cellStyle name="20% - Акцент3 10 3 5" xfId="6984" xr:uid="{7CD6E012-8C30-41BC-88F3-DF48836E0FA5}"/>
    <cellStyle name="20% - Акцент3 10 3 5 2" xfId="6985" xr:uid="{9E94B77A-9344-4345-9948-0D64ACE692D4}"/>
    <cellStyle name="20% - Акцент3 10 3 6" xfId="6986" xr:uid="{1348C18B-26E7-4BA2-9FBC-C5C821100AE9}"/>
    <cellStyle name="20% - Акцент3 10 3 6 2" xfId="6987" xr:uid="{90CE6AA4-223E-43D8-94C7-CA198338860C}"/>
    <cellStyle name="20% - Акцент3 10 3 7" xfId="6988" xr:uid="{F502457B-003F-43F7-998E-55BB02EE431D}"/>
    <cellStyle name="20% - Акцент3 10 3 7 2" xfId="6989" xr:uid="{BF858881-7CB3-445E-AA86-A56351BD60E6}"/>
    <cellStyle name="20% - Акцент3 10 3 8" xfId="6990" xr:uid="{E34F5546-40B7-4B29-BF3C-90117DB36401}"/>
    <cellStyle name="20% - Акцент3 10 3 8 2" xfId="6991" xr:uid="{5EA49428-E479-45A6-BEB9-2819A39DA953}"/>
    <cellStyle name="20% - Акцент3 10 3 9" xfId="6992" xr:uid="{F0E9E25A-17DE-4B9E-BF22-F91BCAC03157}"/>
    <cellStyle name="20% - Акцент3 10 3 9 2" xfId="6993" xr:uid="{96194DAF-C63E-4A18-8E6A-6EDCE38583AA}"/>
    <cellStyle name="20% - Акцент3 10 4" xfId="6994" xr:uid="{F8CA68F1-A9EC-45F3-8377-B4F07D069B8C}"/>
    <cellStyle name="20% — акцент3 10 4" xfId="6995" xr:uid="{DC096758-AFFC-4008-B654-0B9C59AC6105}"/>
    <cellStyle name="20% - Акцент3 10 4 2" xfId="6996" xr:uid="{25FF1A65-642D-4780-8EC0-9F7ACBBA8C83}"/>
    <cellStyle name="20% — акцент3 10 4 2" xfId="6997" xr:uid="{D5FAF304-5B09-4B00-8F25-3E44B8F0DBC3}"/>
    <cellStyle name="20% - Акцент3 10 5" xfId="6998" xr:uid="{376D01C3-3F6C-4622-B5B8-C8DFA84765EB}"/>
    <cellStyle name="20% — акцент3 10 5" xfId="6999" xr:uid="{B9D33D83-384A-4F59-B9D2-E266C18D31EB}"/>
    <cellStyle name="20% - Акцент3 10 5 2" xfId="7000" xr:uid="{963A51FB-000A-4F06-BB36-76FEB55FC689}"/>
    <cellStyle name="20% — акцент3 10 5 2" xfId="7001" xr:uid="{59BE2528-BED0-4BCF-AAAC-EDB19E2BC69B}"/>
    <cellStyle name="20% - Акцент3 10 6" xfId="7002" xr:uid="{ADFB7F0E-2635-44DB-B587-3927060BD386}"/>
    <cellStyle name="20% — акцент3 10 6" xfId="7003" xr:uid="{73B13A53-AFF4-4267-A460-F9BA51EBB60D}"/>
    <cellStyle name="20% - Акцент3 10 6 2" xfId="7004" xr:uid="{7FB2A4D3-5014-4452-A5F7-A3FB077F451D}"/>
    <cellStyle name="20% — акцент3 10 6 2" xfId="7005" xr:uid="{5AFD2134-FCF8-41EC-B7D3-C0818CF9B88F}"/>
    <cellStyle name="20% - Акцент3 10 7" xfId="7006" xr:uid="{8DA72E20-7B5E-4DDF-9602-CAD7928616D0}"/>
    <cellStyle name="20% — акцент3 10 7" xfId="7007" xr:uid="{BDF83E8A-C009-4AD3-8CDD-FBA6FDC8F3D2}"/>
    <cellStyle name="20% - Акцент3 10 7 2" xfId="7008" xr:uid="{327700AE-CA0A-4716-9F06-CFDDF7D151DD}"/>
    <cellStyle name="20% — акцент3 10 7 2" xfId="7009" xr:uid="{3825357A-DB5D-49B9-A07A-52946BE6B317}"/>
    <cellStyle name="20% - Акцент3 10 8" xfId="7010" xr:uid="{C7C38E57-C9B9-4DB0-AC9F-6B3825BAE98B}"/>
    <cellStyle name="20% — акцент3 10 8" xfId="7011" xr:uid="{7E6EFEC9-A5CA-4DEA-B387-EB41362233B2}"/>
    <cellStyle name="20% - Акцент3 10 8 2" xfId="7012" xr:uid="{DC53FDEA-7B7F-436E-93F5-FFCDBB62F700}"/>
    <cellStyle name="20% — акцент3 10 8 2" xfId="7013" xr:uid="{79839976-03BB-4F46-B70A-15DB34820FD4}"/>
    <cellStyle name="20% - Акцент3 10 9" xfId="7014" xr:uid="{69E3BFE2-D95E-4F65-9D03-AC7F64126A81}"/>
    <cellStyle name="20% — акцент3 10 9" xfId="7015" xr:uid="{11919A88-33D4-45A2-ABCD-B0C936B05619}"/>
    <cellStyle name="20% - Акцент3 10 9 2" xfId="7016" xr:uid="{57C98E4B-3449-4F32-9CB3-D58D4CC7803B}"/>
    <cellStyle name="20% — акцент3 10 9 2" xfId="7017" xr:uid="{BECFB996-EC66-40A4-AB4D-EE8DB5CDC284}"/>
    <cellStyle name="20% - Акцент3 11" xfId="7018" xr:uid="{C66612C2-8DD5-4BFB-911E-B07D3B37622E}"/>
    <cellStyle name="20% — акцент3 11" xfId="7019" xr:uid="{B298EB2F-BDFC-418C-B4A7-7CB183F1D46F}"/>
    <cellStyle name="20% - Акцент3 11 10" xfId="7020" xr:uid="{893A46AE-386E-47C5-9542-F306B82ABB03}"/>
    <cellStyle name="20% — акцент3 11 10" xfId="7021" xr:uid="{D8F857A7-85A2-4873-A0DE-C6D3CE9589F2}"/>
    <cellStyle name="20% - Акцент3 11 10 2" xfId="7022" xr:uid="{70B54313-56A4-449F-9EF2-7FBC7207B222}"/>
    <cellStyle name="20% — акцент3 11 10 2" xfId="7023" xr:uid="{A202DA9E-0F32-45F4-B58B-42BEF171489E}"/>
    <cellStyle name="20% - Акцент3 11 11" xfId="7024" xr:uid="{D3153B8E-E760-41C9-BC7F-4FA23829EDC6}"/>
    <cellStyle name="20% — акцент3 11 11" xfId="7025" xr:uid="{3A4AB1A4-E3A5-4266-B395-F77066A8DE49}"/>
    <cellStyle name="20% - Акцент3 11 11 2" xfId="7026" xr:uid="{21403402-179D-4883-977C-EFE04BC426AC}"/>
    <cellStyle name="20% — акцент3 11 11 2" xfId="7027" xr:uid="{836C64B9-4045-4037-8C87-662601344A5B}"/>
    <cellStyle name="20% - Акцент3 11 12" xfId="7028" xr:uid="{351B6421-FADA-45FE-81FF-65A2475BB97B}"/>
    <cellStyle name="20% — акцент3 11 12" xfId="7029" xr:uid="{FB7A4AC8-386B-4285-9FBE-D66D5B839267}"/>
    <cellStyle name="20% - Акцент3 11 12 2" xfId="7030" xr:uid="{D6A2E723-0B86-4E5F-A0BD-DB60FFE3C541}"/>
    <cellStyle name="20% — акцент3 11 12 2" xfId="7031" xr:uid="{A277181D-B19E-4823-BEED-366DE9C98938}"/>
    <cellStyle name="20% - Акцент3 11 13" xfId="7032" xr:uid="{5E641954-F2EA-4662-A5A3-BEC9E3F1DF88}"/>
    <cellStyle name="20% — акцент3 11 13" xfId="7033" xr:uid="{09D437C6-AF30-4F31-BBE9-58D90C807702}"/>
    <cellStyle name="20% - Акцент3 11 13 2" xfId="7034" xr:uid="{83AA41E0-DD45-439E-B2C7-D4EF51605C5B}"/>
    <cellStyle name="20% — акцент3 11 13 2" xfId="7035" xr:uid="{BE82E2FB-67A1-4A27-97FE-D2A12646BED3}"/>
    <cellStyle name="20% - Акцент3 11 14" xfId="7036" xr:uid="{C4FB046F-0835-4EB0-AB5B-CFA50F486C9D}"/>
    <cellStyle name="20% — акцент3 11 14" xfId="7037" xr:uid="{E777DC47-9BAB-4F6D-A9CA-9A9AE9053239}"/>
    <cellStyle name="20% - Акцент3 11 14 2" xfId="7038" xr:uid="{AF14A3DF-8137-45FD-A5E0-BFDBFFEDEC95}"/>
    <cellStyle name="20% — акцент3 11 14 2" xfId="7039" xr:uid="{F6A9C76B-B1B7-4154-8953-94E989D0E680}"/>
    <cellStyle name="20% - Акцент3 11 15" xfId="7040" xr:uid="{3A645A9B-5DCF-4898-B38C-001492F77772}"/>
    <cellStyle name="20% — акцент3 11 15" xfId="7041" xr:uid="{991FEB5E-C8A1-41FF-A658-3AFCC79615B5}"/>
    <cellStyle name="20% - Акцент3 11 15 2" xfId="7042" xr:uid="{D32BEB92-A06D-4F9A-A152-2267E969848B}"/>
    <cellStyle name="20% — акцент3 11 15 2" xfId="7043" xr:uid="{F85046B9-9ED7-4096-BE3C-3B1FF8C6A146}"/>
    <cellStyle name="20% - Акцент3 11 16" xfId="7044" xr:uid="{37A2DFA7-8591-4EEC-A61E-1844B513448C}"/>
    <cellStyle name="20% — акцент3 11 16" xfId="7045" xr:uid="{DE364CA7-1FCF-43D6-B318-06236CC52B20}"/>
    <cellStyle name="20% - Акцент3 11 16 2" xfId="7046" xr:uid="{F58B4009-8E85-495D-8667-B562780C1FCF}"/>
    <cellStyle name="20% — акцент3 11 16 2" xfId="7047" xr:uid="{24378A6F-98ED-4B9F-81D0-BA78F80C6DC1}"/>
    <cellStyle name="20% - Акцент3 11 17" xfId="7048" xr:uid="{86D20275-8048-4711-87F7-BBD0C2D3CE12}"/>
    <cellStyle name="20% — акцент3 11 17" xfId="7049" xr:uid="{63FCA4C1-82EC-4081-847E-B4585B7FEA86}"/>
    <cellStyle name="20% - Акцент3 11 17 2" xfId="7050" xr:uid="{AC7AD5AC-8340-4E60-86C3-7539D522918E}"/>
    <cellStyle name="20% — акцент3 11 17 2" xfId="7051" xr:uid="{26A5371E-CB40-4FA9-8454-6B38B3451521}"/>
    <cellStyle name="20% - Акцент3 11 18" xfId="7052" xr:uid="{A3FC4F85-D2CF-4AEF-ACD4-26F6FF9D6503}"/>
    <cellStyle name="20% — акцент3 11 18" xfId="7053" xr:uid="{F0B96380-785D-4AEC-B199-53B74069D800}"/>
    <cellStyle name="20% - Акцент3 11 18 2" xfId="7054" xr:uid="{2EF3D976-40BD-4B54-975E-3F72D11F2D3E}"/>
    <cellStyle name="20% — акцент3 11 18 2" xfId="7055" xr:uid="{306A1F10-82D1-4AE3-BF00-3C5C1B4D584E}"/>
    <cellStyle name="20% - Акцент3 11 19" xfId="7056" xr:uid="{ED172EF6-19DD-443D-BBEB-4CDF71A682CF}"/>
    <cellStyle name="20% — акцент3 11 19" xfId="7057" xr:uid="{25F780B9-22F8-4C29-AB43-0CF98E3C53CA}"/>
    <cellStyle name="20% - Акцент3 11 19 2" xfId="7058" xr:uid="{5F100894-C561-478F-8381-DC169D88AEB8}"/>
    <cellStyle name="20% — акцент3 11 19 2" xfId="7059" xr:uid="{2328D309-5175-486F-9F37-9B4EEA9D5065}"/>
    <cellStyle name="20% - Акцент3 11 2" xfId="7060" xr:uid="{FB96B77D-80D6-408B-87CD-09601CF8D980}"/>
    <cellStyle name="20% — акцент3 11 2" xfId="7061" xr:uid="{ED7F5B59-C5D6-477C-B816-062B74934E97}"/>
    <cellStyle name="20% - Акцент3 11 2 10" xfId="7062" xr:uid="{EC65E6CC-D88C-423D-9B19-7E4D2DD87E62}"/>
    <cellStyle name="20% - Акцент3 11 2 10 2" xfId="7063" xr:uid="{F5CC0DEB-3CD1-4D1E-A3F8-871D22D00501}"/>
    <cellStyle name="20% - Акцент3 11 2 11" xfId="7064" xr:uid="{72762599-B800-4278-BE9E-971C33BCA5F2}"/>
    <cellStyle name="20% - Акцент3 11 2 11 2" xfId="7065" xr:uid="{B83E5497-3AA8-4D00-A606-D45717622FDB}"/>
    <cellStyle name="20% - Акцент3 11 2 12" xfId="7066" xr:uid="{111ABE60-95B3-4845-BAE8-96BAAAD44766}"/>
    <cellStyle name="20% - Акцент3 11 2 12 2" xfId="7067" xr:uid="{258655D2-D6C3-486D-81FE-26C13E953E93}"/>
    <cellStyle name="20% - Акцент3 11 2 13" xfId="7068" xr:uid="{8DDF4A74-5812-439B-99C1-4E2067791D3A}"/>
    <cellStyle name="20% - Акцент3 11 2 13 2" xfId="7069" xr:uid="{BF78F89B-45B8-490A-B6BA-56A3AAF79F48}"/>
    <cellStyle name="20% - Акцент3 11 2 14" xfId="7070" xr:uid="{66DF86FA-543E-461E-8172-B734D7375EFF}"/>
    <cellStyle name="20% - Акцент3 11 2 14 2" xfId="7071" xr:uid="{F67D1102-E60E-4E24-8483-18E640AE1606}"/>
    <cellStyle name="20% - Акцент3 11 2 15" xfId="7072" xr:uid="{A8A6A9B0-D4E6-4402-827F-5C175A2A4125}"/>
    <cellStyle name="20% - Акцент3 11 2 15 2" xfId="7073" xr:uid="{420D7095-A6BD-4A17-968A-0099FEACCD85}"/>
    <cellStyle name="20% - Акцент3 11 2 16" xfId="7074" xr:uid="{699EA573-F0F6-41C5-822B-B1B6A95152E3}"/>
    <cellStyle name="20% - Акцент3 11 2 16 2" xfId="7075" xr:uid="{06D1BEFF-D5AE-426E-85A5-9C8744DE4E32}"/>
    <cellStyle name="20% - Акцент3 11 2 17" xfId="7076" xr:uid="{F32C3943-A511-470F-8823-7E55CEDD2B9A}"/>
    <cellStyle name="20% - Акцент3 11 2 17 2" xfId="7077" xr:uid="{9EB96246-93B5-4AD4-A742-986745EAF3FE}"/>
    <cellStyle name="20% - Акцент3 11 2 18" xfId="7078" xr:uid="{7246A6EA-2C13-42B8-910E-6E0CE9951DF1}"/>
    <cellStyle name="20% - Акцент3 11 2 18 2" xfId="7079" xr:uid="{4E5B269A-ED0E-454E-B138-3D8C6DC0B507}"/>
    <cellStyle name="20% - Акцент3 11 2 19" xfId="7080" xr:uid="{846B66B6-2CC8-4579-8DE3-C32C07C59237}"/>
    <cellStyle name="20% - Акцент3 11 2 19 2" xfId="7081" xr:uid="{A8254AD6-4A02-44DA-8E18-2389788BE06D}"/>
    <cellStyle name="20% - Акцент3 11 2 2" xfId="7082" xr:uid="{4EFB7815-1275-496D-997E-912FE33DB6C6}"/>
    <cellStyle name="20% — акцент3 11 2 2" xfId="7083" xr:uid="{EC1CE096-19B7-4951-B5EE-272D35317255}"/>
    <cellStyle name="20% - Акцент3 11 2 2 2" xfId="7084" xr:uid="{13FF36E9-91D9-4237-BC17-EA05E265B5AA}"/>
    <cellStyle name="20% - Акцент3 11 2 20" xfId="7085" xr:uid="{CC5D5A06-4DF8-4BAE-852F-7CF19ACB24CC}"/>
    <cellStyle name="20% - Акцент3 11 2 20 2" xfId="7086" xr:uid="{36DB92E9-605B-4289-86B2-619CCB00D6C1}"/>
    <cellStyle name="20% - Акцент3 11 2 21" xfId="7087" xr:uid="{2DAEDD43-F25C-426C-93C4-BD53EA9730B4}"/>
    <cellStyle name="20% - Акцент3 11 2 3" xfId="7088" xr:uid="{851689C7-CA5E-45B7-A367-27BA54213ED3}"/>
    <cellStyle name="20% - Акцент3 11 2 3 2" xfId="7089" xr:uid="{1970FDF9-F759-442F-876F-7208A243F1F6}"/>
    <cellStyle name="20% - Акцент3 11 2 4" xfId="7090" xr:uid="{F651FDC8-EC43-455B-B78A-B6DEDC028A1E}"/>
    <cellStyle name="20% - Акцент3 11 2 4 2" xfId="7091" xr:uid="{FBC3BD08-E7AB-4751-A40D-12A90292F6E1}"/>
    <cellStyle name="20% - Акцент3 11 2 5" xfId="7092" xr:uid="{20282A45-5D6B-4404-BEAC-43E5BECF909C}"/>
    <cellStyle name="20% - Акцент3 11 2 5 2" xfId="7093" xr:uid="{94C2098E-DE7D-4FCE-AE77-AAE4D89ABACC}"/>
    <cellStyle name="20% - Акцент3 11 2 6" xfId="7094" xr:uid="{E0C7FC9D-CF93-461D-AFD1-1D0C92826FC0}"/>
    <cellStyle name="20% - Акцент3 11 2 6 2" xfId="7095" xr:uid="{06C295A3-8C56-45E2-9B4F-703694063CD6}"/>
    <cellStyle name="20% - Акцент3 11 2 7" xfId="7096" xr:uid="{F6A332C5-D8A3-412F-9A5D-5384FFA8A54B}"/>
    <cellStyle name="20% - Акцент3 11 2 7 2" xfId="7097" xr:uid="{4F981BB5-6A06-4587-8055-6F18285A9DF9}"/>
    <cellStyle name="20% - Акцент3 11 2 8" xfId="7098" xr:uid="{56826708-A1FF-466E-B124-A05543051DDD}"/>
    <cellStyle name="20% - Акцент3 11 2 8 2" xfId="7099" xr:uid="{4B1FBD8C-9A85-4BD8-956F-BD8604104FBC}"/>
    <cellStyle name="20% - Акцент3 11 2 9" xfId="7100" xr:uid="{B3AE0BDA-F0DE-4744-8816-8DC4A162CFF8}"/>
    <cellStyle name="20% - Акцент3 11 2 9 2" xfId="7101" xr:uid="{44AACB7D-1C55-496F-A1AF-A5DD9C5AC697}"/>
    <cellStyle name="20% - Акцент3 11 20" xfId="7102" xr:uid="{C72531BA-F497-41A3-9819-33D1CC8ED534}"/>
    <cellStyle name="20% — акцент3 11 20" xfId="7103" xr:uid="{C47353F6-854B-4D01-BA89-49A0403D903B}"/>
    <cellStyle name="20% - Акцент3 11 20 2" xfId="7104" xr:uid="{AD1E32A3-42CD-4358-9DC4-D78DC048EB14}"/>
    <cellStyle name="20% — акцент3 11 20 2" xfId="7105" xr:uid="{59D10C27-D244-44A5-AFBA-FE7E34BC48CB}"/>
    <cellStyle name="20% - Акцент3 11 21" xfId="7106" xr:uid="{9244B9A4-8735-47AC-ABDF-CC459482EB8A}"/>
    <cellStyle name="20% — акцент3 11 21" xfId="7107" xr:uid="{8DB3CEB6-ABA6-4B12-A19A-84FB172C5779}"/>
    <cellStyle name="20% - Акцент3 11 21 2" xfId="7108" xr:uid="{406F9306-7BEF-47CF-8DAF-546F08024EC2}"/>
    <cellStyle name="20% - Акцент3 11 22" xfId="7109" xr:uid="{C5814B4B-119C-4AD0-9ADA-DBF66BC4022E}"/>
    <cellStyle name="20% - Акцент3 11 22 2" xfId="7110" xr:uid="{62D8CDEF-10CF-4FC3-B15E-4AAF67EB6998}"/>
    <cellStyle name="20% - Акцент3 11 23" xfId="7111" xr:uid="{2BDA040B-BCA4-43F9-8843-0B70F9E7B746}"/>
    <cellStyle name="20% - Акцент3 11 3" xfId="7112" xr:uid="{B5E9626C-5DE1-44FA-87E4-77DF01912EF4}"/>
    <cellStyle name="20% — акцент3 11 3" xfId="7113" xr:uid="{D4A55349-0C9F-4AA7-A278-1451E42DDCFA}"/>
    <cellStyle name="20% - Акцент3 11 3 10" xfId="7114" xr:uid="{44D52924-95A4-4EEE-B295-8EDF29B59B98}"/>
    <cellStyle name="20% - Акцент3 11 3 10 2" xfId="7115" xr:uid="{3EFBA3C8-0081-4505-86DB-5DE27C450F98}"/>
    <cellStyle name="20% - Акцент3 11 3 11" xfId="7116" xr:uid="{42FCFBBF-E183-47EF-8F13-4C05ED9EB8AC}"/>
    <cellStyle name="20% - Акцент3 11 3 11 2" xfId="7117" xr:uid="{A07D35DF-8111-4579-A734-4A3FA705F2DA}"/>
    <cellStyle name="20% - Акцент3 11 3 12" xfId="7118" xr:uid="{4AD273CF-2A58-41D0-9834-2751D6C05577}"/>
    <cellStyle name="20% - Акцент3 11 3 12 2" xfId="7119" xr:uid="{EC24028F-F5BC-4D86-9C70-2B7F4B61C489}"/>
    <cellStyle name="20% - Акцент3 11 3 13" xfId="7120" xr:uid="{1FA40234-E158-4087-9BB6-1DBF964855A6}"/>
    <cellStyle name="20% - Акцент3 11 3 13 2" xfId="7121" xr:uid="{FC0054A1-63E2-42D9-A3C0-A01B9B30B383}"/>
    <cellStyle name="20% - Акцент3 11 3 14" xfId="7122" xr:uid="{7CBABF89-2915-49FD-A8DF-9319673D591C}"/>
    <cellStyle name="20% - Акцент3 11 3 14 2" xfId="7123" xr:uid="{2D926146-286C-46E1-B49D-0D8DD70012DE}"/>
    <cellStyle name="20% - Акцент3 11 3 15" xfId="7124" xr:uid="{E9C7D805-F765-4383-A958-74B5A9D08E36}"/>
    <cellStyle name="20% - Акцент3 11 3 15 2" xfId="7125" xr:uid="{B51FB94D-C260-4F74-8618-1B0C65AEC036}"/>
    <cellStyle name="20% - Акцент3 11 3 16" xfId="7126" xr:uid="{5F20288F-488D-40B3-BA1C-76B443F7B96E}"/>
    <cellStyle name="20% - Акцент3 11 3 16 2" xfId="7127" xr:uid="{0BA89394-B619-44B4-8060-2D389EE1B92D}"/>
    <cellStyle name="20% - Акцент3 11 3 17" xfId="7128" xr:uid="{1D3E0EA7-DDBE-4D74-B3B8-BDB2E333A275}"/>
    <cellStyle name="20% - Акцент3 11 3 17 2" xfId="7129" xr:uid="{79528F18-33DC-449B-ACF3-78B435B691E5}"/>
    <cellStyle name="20% - Акцент3 11 3 18" xfId="7130" xr:uid="{6183F95E-FD64-4602-88A1-C8E1BA1541A9}"/>
    <cellStyle name="20% - Акцент3 11 3 18 2" xfId="7131" xr:uid="{97A00D90-CD2A-42C1-A336-067E545E1E09}"/>
    <cellStyle name="20% - Акцент3 11 3 19" xfId="7132" xr:uid="{50A908AA-2FA6-4226-A92A-84A73A6B2857}"/>
    <cellStyle name="20% - Акцент3 11 3 19 2" xfId="7133" xr:uid="{29E0EFB5-A057-487C-84F9-C3ADC3C6541E}"/>
    <cellStyle name="20% - Акцент3 11 3 2" xfId="7134" xr:uid="{38769A82-22A0-426E-848B-607DB8258AF3}"/>
    <cellStyle name="20% — акцент3 11 3 2" xfId="7135" xr:uid="{E571D1E3-1BFA-4F4A-BD89-738E4177E9FB}"/>
    <cellStyle name="20% - Акцент3 11 3 2 2" xfId="7136" xr:uid="{E8AA5B97-0373-494B-A7ED-7AB0E239A957}"/>
    <cellStyle name="20% - Акцент3 11 3 20" xfId="7137" xr:uid="{71DBD8F5-98F4-4B8D-94DD-9841E73C15D0}"/>
    <cellStyle name="20% - Акцент3 11 3 3" xfId="7138" xr:uid="{D102EA44-7019-4F7E-A1AF-090C2CA01BB3}"/>
    <cellStyle name="20% - Акцент3 11 3 3 2" xfId="7139" xr:uid="{22714567-C306-4334-8282-4A9ACBBFA872}"/>
    <cellStyle name="20% - Акцент3 11 3 4" xfId="7140" xr:uid="{D9C0A7A3-5B45-4F4C-A31B-07F77E671F5A}"/>
    <cellStyle name="20% - Акцент3 11 3 4 2" xfId="7141" xr:uid="{F3F76EC4-0AFF-47AD-97F4-50B3EAA808EB}"/>
    <cellStyle name="20% - Акцент3 11 3 5" xfId="7142" xr:uid="{2258AE10-6D91-475A-B475-A0827D69AA59}"/>
    <cellStyle name="20% - Акцент3 11 3 5 2" xfId="7143" xr:uid="{14DCF043-FCF5-4ED1-95C6-E2494CF5A81D}"/>
    <cellStyle name="20% - Акцент3 11 3 6" xfId="7144" xr:uid="{8BF7BB4E-1426-4321-A44D-708534D7B451}"/>
    <cellStyle name="20% - Акцент3 11 3 6 2" xfId="7145" xr:uid="{3389D323-3147-4D22-8E7D-A51C380A605A}"/>
    <cellStyle name="20% - Акцент3 11 3 7" xfId="7146" xr:uid="{3CD35AE6-C2A7-46DE-BB93-DD95B815042E}"/>
    <cellStyle name="20% - Акцент3 11 3 7 2" xfId="7147" xr:uid="{520AE9F9-98B1-4642-9FA5-EA726022BB09}"/>
    <cellStyle name="20% - Акцент3 11 3 8" xfId="7148" xr:uid="{23577A87-CFCB-41D9-9E7C-4EE9D05F045C}"/>
    <cellStyle name="20% - Акцент3 11 3 8 2" xfId="7149" xr:uid="{D7722AED-16D6-4E87-A9BD-A26E1BB4F39E}"/>
    <cellStyle name="20% - Акцент3 11 3 9" xfId="7150" xr:uid="{88039967-48CC-4076-9247-2FD31C36BFFF}"/>
    <cellStyle name="20% - Акцент3 11 3 9 2" xfId="7151" xr:uid="{6FE485AA-7CB5-4578-8CDD-29489C828D4E}"/>
    <cellStyle name="20% - Акцент3 11 4" xfId="7152" xr:uid="{713F46C4-9799-4D2D-88C1-721AD2CE2A96}"/>
    <cellStyle name="20% — акцент3 11 4" xfId="7153" xr:uid="{670F1E01-E5B0-44F5-8B8F-20D26B6C3A06}"/>
    <cellStyle name="20% - Акцент3 11 4 2" xfId="7154" xr:uid="{28326A48-75E4-46B9-BAE9-E668DD0FF1F5}"/>
    <cellStyle name="20% — акцент3 11 4 2" xfId="7155" xr:uid="{4E203A87-DEA0-4B2E-9D7C-56FA93987104}"/>
    <cellStyle name="20% - Акцент3 11 5" xfId="7156" xr:uid="{0E7235E5-E4A4-4B6D-B3FE-14043AE7E332}"/>
    <cellStyle name="20% — акцент3 11 5" xfId="7157" xr:uid="{A732F9E4-2FFE-4FEF-A3F6-B6D49D986D40}"/>
    <cellStyle name="20% - Акцент3 11 5 2" xfId="7158" xr:uid="{52E7F8D0-753D-4A7C-820D-1CF10ADEF369}"/>
    <cellStyle name="20% — акцент3 11 5 2" xfId="7159" xr:uid="{300C8235-81AA-40BB-89B9-84D3CEA5690C}"/>
    <cellStyle name="20% - Акцент3 11 6" xfId="7160" xr:uid="{F6C025CC-63C9-4280-A5C6-E2C76B2F854E}"/>
    <cellStyle name="20% — акцент3 11 6" xfId="7161" xr:uid="{F29D42BE-62EC-4149-9C6B-D6CA405E626B}"/>
    <cellStyle name="20% - Акцент3 11 6 2" xfId="7162" xr:uid="{1AA92087-64B2-49F0-A1AB-F11CCE1B4A18}"/>
    <cellStyle name="20% — акцент3 11 6 2" xfId="7163" xr:uid="{8250950F-955B-4C34-9D97-55F517846284}"/>
    <cellStyle name="20% - Акцент3 11 7" xfId="7164" xr:uid="{354E4666-863A-4E02-9640-FDA1A0194369}"/>
    <cellStyle name="20% — акцент3 11 7" xfId="7165" xr:uid="{0FBB396D-43E0-445A-86BA-7FDD80DE0ACB}"/>
    <cellStyle name="20% - Акцент3 11 7 2" xfId="7166" xr:uid="{A8BBED4E-6E06-46E0-AE6D-C38D172AE003}"/>
    <cellStyle name="20% — акцент3 11 7 2" xfId="7167" xr:uid="{A6572CCB-A361-4718-9F86-DA3140262E1C}"/>
    <cellStyle name="20% - Акцент3 11 8" xfId="7168" xr:uid="{EB8F11CD-77CE-42E8-A7D9-97399540E708}"/>
    <cellStyle name="20% — акцент3 11 8" xfId="7169" xr:uid="{2299C701-3C95-4BA5-ADE6-47C766B7C525}"/>
    <cellStyle name="20% - Акцент3 11 8 2" xfId="7170" xr:uid="{2CCE04BC-673D-43C7-BD69-6CF2A52D2747}"/>
    <cellStyle name="20% — акцент3 11 8 2" xfId="7171" xr:uid="{BCB9B56D-7CE9-437D-A482-0048D7E21CC5}"/>
    <cellStyle name="20% - Акцент3 11 9" xfId="7172" xr:uid="{F150A2C2-26DD-4762-A450-A5761C111056}"/>
    <cellStyle name="20% — акцент3 11 9" xfId="7173" xr:uid="{3A683B14-6118-438A-B1E5-3484A6967461}"/>
    <cellStyle name="20% - Акцент3 11 9 2" xfId="7174" xr:uid="{CABA2100-DFC9-4D82-8FEB-2F8D372A1069}"/>
    <cellStyle name="20% — акцент3 11 9 2" xfId="7175" xr:uid="{F3075C58-A3CE-4CCB-9B6D-40FBCA4AC997}"/>
    <cellStyle name="20% - Акцент3 12" xfId="7176" xr:uid="{4A0DF236-AC37-4DDE-8991-02E4C681BA63}"/>
    <cellStyle name="20% — акцент3 12" xfId="7177" xr:uid="{54551588-C215-4F6D-A957-E88E6BC9CD28}"/>
    <cellStyle name="20% - Акцент3 12 10" xfId="7178" xr:uid="{ACDA630F-4CF8-4160-8792-442508853714}"/>
    <cellStyle name="20% — акцент3 12 10" xfId="7179" xr:uid="{5161C380-50EB-4FFF-8DEF-9AD1C04D29B5}"/>
    <cellStyle name="20% - Акцент3 12 10 2" xfId="7180" xr:uid="{12050B0D-87C4-474F-AA34-000466D2F0D7}"/>
    <cellStyle name="20% — акцент3 12 10 2" xfId="7181" xr:uid="{CF4627FB-BF20-4066-BFE2-3D656E8D31E8}"/>
    <cellStyle name="20% - Акцент3 12 11" xfId="7182" xr:uid="{93A02DD7-560B-4EBE-A1DD-37BFA4A8394B}"/>
    <cellStyle name="20% — акцент3 12 11" xfId="7183" xr:uid="{6FBC2397-E391-4AA9-AAA2-D771655BB2A8}"/>
    <cellStyle name="20% - Акцент3 12 11 2" xfId="7184" xr:uid="{8BDD7EC9-9EE2-4802-BF1E-D2DA7C576C78}"/>
    <cellStyle name="20% — акцент3 12 11 2" xfId="7185" xr:uid="{B73A2CF9-65F9-4A21-9DEE-21A4DE735D64}"/>
    <cellStyle name="20% - Акцент3 12 12" xfId="7186" xr:uid="{6E82B62A-B301-4522-8BBF-453E67B01EF4}"/>
    <cellStyle name="20% — акцент3 12 12" xfId="7187" xr:uid="{80BEBCC7-DF28-4C2C-BA40-6F53E875220C}"/>
    <cellStyle name="20% - Акцент3 12 12 2" xfId="7188" xr:uid="{70595926-F3D3-4EB5-A61B-CD2B3FBA2556}"/>
    <cellStyle name="20% — акцент3 12 12 2" xfId="7189" xr:uid="{98EEEDE8-9C2F-47BB-AB62-D2456030FBE8}"/>
    <cellStyle name="20% - Акцент3 12 13" xfId="7190" xr:uid="{3A303966-F35E-48B4-BB4A-8B801B72AB70}"/>
    <cellStyle name="20% — акцент3 12 13" xfId="7191" xr:uid="{09FB462A-6136-4564-96B5-75DA6AA7BD30}"/>
    <cellStyle name="20% - Акцент3 12 13 2" xfId="7192" xr:uid="{FBA69DA8-1D2F-4B0C-B3A3-0E2A42B0803E}"/>
    <cellStyle name="20% — акцент3 12 13 2" xfId="7193" xr:uid="{726F3590-E884-4E01-96BB-DE8EB73B8B21}"/>
    <cellStyle name="20% - Акцент3 12 14" xfId="7194" xr:uid="{5FAA1FB4-CD38-457C-A734-7AA03FC79341}"/>
    <cellStyle name="20% — акцент3 12 14" xfId="7195" xr:uid="{A2477DA5-E028-47B6-9011-20F820533D85}"/>
    <cellStyle name="20% - Акцент3 12 14 2" xfId="7196" xr:uid="{072E5B78-1AF8-4541-AA37-61FBEB6A7729}"/>
    <cellStyle name="20% — акцент3 12 14 2" xfId="7197" xr:uid="{217E21E6-E154-438F-954D-9E899FEE6DE2}"/>
    <cellStyle name="20% - Акцент3 12 15" xfId="7198" xr:uid="{14686D13-9CB7-44A9-BC2E-E7D1381810EB}"/>
    <cellStyle name="20% — акцент3 12 15" xfId="7199" xr:uid="{C4D7D11D-7627-4F17-9A71-E31673FD77D6}"/>
    <cellStyle name="20% - Акцент3 12 15 2" xfId="7200" xr:uid="{21EAF1F0-0272-4F87-8C54-F1444707711C}"/>
    <cellStyle name="20% — акцент3 12 15 2" xfId="7201" xr:uid="{81731221-9097-45FB-8395-760F4DDC5769}"/>
    <cellStyle name="20% - Акцент3 12 16" xfId="7202" xr:uid="{EC4B35C5-0D80-4ADE-9BA0-7F1ABBAEC658}"/>
    <cellStyle name="20% — акцент3 12 16" xfId="7203" xr:uid="{04E31D93-38AE-4562-AC19-884C09675EE3}"/>
    <cellStyle name="20% - Акцент3 12 16 2" xfId="7204" xr:uid="{CA4E3F54-0F14-462B-9409-7DD550B1C12A}"/>
    <cellStyle name="20% — акцент3 12 16 2" xfId="7205" xr:uid="{9A457CB1-EA33-4240-898A-9A310632E407}"/>
    <cellStyle name="20% - Акцент3 12 17" xfId="7206" xr:uid="{B4794E7D-F1D5-4775-88AE-91992BA47EF8}"/>
    <cellStyle name="20% — акцент3 12 17" xfId="7207" xr:uid="{F714502A-93ED-452B-990D-9E18A0A54634}"/>
    <cellStyle name="20% - Акцент3 12 17 2" xfId="7208" xr:uid="{EB347B91-0A3B-4D02-8099-63AB107E2A92}"/>
    <cellStyle name="20% — акцент3 12 17 2" xfId="7209" xr:uid="{FD8DAE21-9336-43FA-958C-7DBA737BAAE9}"/>
    <cellStyle name="20% - Акцент3 12 18" xfId="7210" xr:uid="{4F3FB98A-8E1D-418D-B356-0F8B1973BFCD}"/>
    <cellStyle name="20% — акцент3 12 18" xfId="7211" xr:uid="{C79F17F1-6DA0-4F2C-BC35-FD59DBDA565D}"/>
    <cellStyle name="20% - Акцент3 12 18 2" xfId="7212" xr:uid="{5B363FD2-7C89-4F11-980C-1F0560E98FFD}"/>
    <cellStyle name="20% — акцент3 12 18 2" xfId="7213" xr:uid="{ED64E1BB-7284-4EF6-9766-DCD08B3EF4FF}"/>
    <cellStyle name="20% - Акцент3 12 19" xfId="7214" xr:uid="{9F2A4E7B-0E0D-49D8-AF0F-F28E3136AA62}"/>
    <cellStyle name="20% — акцент3 12 19" xfId="7215" xr:uid="{C7AE0897-74D4-476B-BEF9-F8D44683F535}"/>
    <cellStyle name="20% - Акцент3 12 19 2" xfId="7216" xr:uid="{A627BEA7-41B5-43D8-B280-E452B2EA1036}"/>
    <cellStyle name="20% — акцент3 12 19 2" xfId="7217" xr:uid="{CB48EE52-A512-4E59-B7CF-6EB3E139CF14}"/>
    <cellStyle name="20% - Акцент3 12 2" xfId="7218" xr:uid="{8570EA57-EF03-4AF0-B6F1-4DAA0F0AA642}"/>
    <cellStyle name="20% — акцент3 12 2" xfId="7219" xr:uid="{FA273731-0D71-4967-A824-5E8FD2C3DEF4}"/>
    <cellStyle name="20% - Акцент3 12 2 10" xfId="7220" xr:uid="{68C2FDF6-B60F-4AF2-AE48-8CDEF74EC77A}"/>
    <cellStyle name="20% - Акцент3 12 2 10 2" xfId="7221" xr:uid="{8C37F635-5B57-4E58-B5C5-1266527A58C7}"/>
    <cellStyle name="20% - Акцент3 12 2 11" xfId="7222" xr:uid="{9A4167CE-B2BE-484E-ADE3-861F827720AB}"/>
    <cellStyle name="20% - Акцент3 12 2 11 2" xfId="7223" xr:uid="{CA426DDC-54E0-4B20-9790-16AA89F99E47}"/>
    <cellStyle name="20% - Акцент3 12 2 12" xfId="7224" xr:uid="{CEBB9565-B9D2-4D11-988D-6FA40E798C88}"/>
    <cellStyle name="20% - Акцент3 12 2 12 2" xfId="7225" xr:uid="{45667844-E9C1-4D37-AE71-38D3BEF08ED2}"/>
    <cellStyle name="20% - Акцент3 12 2 13" xfId="7226" xr:uid="{75D72712-A460-4492-8373-470782BE94F8}"/>
    <cellStyle name="20% - Акцент3 12 2 13 2" xfId="7227" xr:uid="{F0EE2C22-5ED0-40AD-8AB9-879DC220F2DD}"/>
    <cellStyle name="20% - Акцент3 12 2 14" xfId="7228" xr:uid="{B36BFE61-2CB0-4183-BAC5-E31950F33ADB}"/>
    <cellStyle name="20% - Акцент3 12 2 14 2" xfId="7229" xr:uid="{675449EE-B43C-4027-B923-069DC3E0D519}"/>
    <cellStyle name="20% - Акцент3 12 2 15" xfId="7230" xr:uid="{F3C0551D-AC80-4607-8939-1C1D3CE950CB}"/>
    <cellStyle name="20% - Акцент3 12 2 15 2" xfId="7231" xr:uid="{BD5712F9-19DC-46A1-AD08-9A866AF6528F}"/>
    <cellStyle name="20% - Акцент3 12 2 16" xfId="7232" xr:uid="{43768920-22DD-40FE-A456-386E2BD0188C}"/>
    <cellStyle name="20% - Акцент3 12 2 16 2" xfId="7233" xr:uid="{4E7E4346-C626-4CEC-8470-8F2FC05791BB}"/>
    <cellStyle name="20% - Акцент3 12 2 17" xfId="7234" xr:uid="{9E6D4F6D-6304-464B-87B9-B0CF345DE461}"/>
    <cellStyle name="20% - Акцент3 12 2 17 2" xfId="7235" xr:uid="{57C27454-41D4-4E6F-B52E-2FB7FE23270B}"/>
    <cellStyle name="20% - Акцент3 12 2 18" xfId="7236" xr:uid="{9C4AE2D9-420A-4345-98D3-F0AE919C2967}"/>
    <cellStyle name="20% - Акцент3 12 2 18 2" xfId="7237" xr:uid="{DF18A8A8-7524-4B73-8B0B-049FA380D14A}"/>
    <cellStyle name="20% - Акцент3 12 2 19" xfId="7238" xr:uid="{41FA7DD0-0460-4FDE-BAB0-6B2437997059}"/>
    <cellStyle name="20% - Акцент3 12 2 19 2" xfId="7239" xr:uid="{6B1F438A-DCF4-4E68-A635-24739BBDA7A8}"/>
    <cellStyle name="20% - Акцент3 12 2 2" xfId="7240" xr:uid="{221DCB18-7008-4F45-B9D7-069113B62AF3}"/>
    <cellStyle name="20% — акцент3 12 2 2" xfId="7241" xr:uid="{5690D568-CA22-45CE-B12D-EB5D2D100544}"/>
    <cellStyle name="20% - Акцент3 12 2 2 2" xfId="7242" xr:uid="{9BE183C4-3CC2-45A1-A820-4CC586368F74}"/>
    <cellStyle name="20% - Акцент3 12 2 20" xfId="7243" xr:uid="{CB0B2D88-792C-49DB-AFB3-832B98FF4A72}"/>
    <cellStyle name="20% - Акцент3 12 2 20 2" xfId="7244" xr:uid="{2B98C3DE-D5AA-469B-9739-1AE47FFF5660}"/>
    <cellStyle name="20% - Акцент3 12 2 21" xfId="7245" xr:uid="{1C07E635-79F1-41F6-91BB-40623948C355}"/>
    <cellStyle name="20% - Акцент3 12 2 3" xfId="7246" xr:uid="{A70E439B-D0E0-4BFA-93A7-246D24725D73}"/>
    <cellStyle name="20% - Акцент3 12 2 3 2" xfId="7247" xr:uid="{01B55442-BCE9-4D38-A947-98F0FF0306AA}"/>
    <cellStyle name="20% - Акцент3 12 2 4" xfId="7248" xr:uid="{6359FE6D-C3CB-4D23-AB7B-30E5D928AF0A}"/>
    <cellStyle name="20% - Акцент3 12 2 4 2" xfId="7249" xr:uid="{A53D91C9-08B0-48F0-8386-2576B7BE3524}"/>
    <cellStyle name="20% - Акцент3 12 2 5" xfId="7250" xr:uid="{08B01FFF-9856-41DB-B063-9BD7902A4FFC}"/>
    <cellStyle name="20% - Акцент3 12 2 5 2" xfId="7251" xr:uid="{8CCE2461-E8EA-466A-9731-1B924EA4615C}"/>
    <cellStyle name="20% - Акцент3 12 2 6" xfId="7252" xr:uid="{45756941-27F3-4D82-B3B8-EF898E43AC68}"/>
    <cellStyle name="20% - Акцент3 12 2 6 2" xfId="7253" xr:uid="{EB1CBCCE-3270-44A2-8802-B1CD4E55B9FF}"/>
    <cellStyle name="20% - Акцент3 12 2 7" xfId="7254" xr:uid="{905E4FF7-A46B-4DFA-B58C-5C34724224DE}"/>
    <cellStyle name="20% - Акцент3 12 2 7 2" xfId="7255" xr:uid="{EB38728E-54D7-4A8F-9CFA-916EA2B9F692}"/>
    <cellStyle name="20% - Акцент3 12 2 8" xfId="7256" xr:uid="{2F0AA4B7-7748-4A4F-8F67-6D59A43CBDAC}"/>
    <cellStyle name="20% - Акцент3 12 2 8 2" xfId="7257" xr:uid="{7258CFBC-EFFE-450E-8CAB-E0B70F57B842}"/>
    <cellStyle name="20% - Акцент3 12 2 9" xfId="7258" xr:uid="{15AAC9B4-6173-452C-B73C-28E40C3AFA82}"/>
    <cellStyle name="20% - Акцент3 12 2 9 2" xfId="7259" xr:uid="{0CEDCD76-9DC3-4C82-9EE5-C0906CBE11D4}"/>
    <cellStyle name="20% - Акцент3 12 20" xfId="7260" xr:uid="{8E2F92F4-F9E6-4929-857E-3747D4149F42}"/>
    <cellStyle name="20% — акцент3 12 20" xfId="7261" xr:uid="{5BCF4FAF-0342-4ED1-9F8C-67157FBB3E81}"/>
    <cellStyle name="20% - Акцент3 12 20 2" xfId="7262" xr:uid="{9BBAFADC-6C28-4298-B841-B498C1A41701}"/>
    <cellStyle name="20% — акцент3 12 20 2" xfId="7263" xr:uid="{85D47B05-D94D-4918-908C-54D96EA4D742}"/>
    <cellStyle name="20% - Акцент3 12 21" xfId="7264" xr:uid="{6B0DB40F-998C-4438-A533-7859A8DFEE1E}"/>
    <cellStyle name="20% — акцент3 12 21" xfId="7265" xr:uid="{DD25AECD-8A63-4F8A-A7A0-B6CB8DAAAE82}"/>
    <cellStyle name="20% - Акцент3 12 21 2" xfId="7266" xr:uid="{1E28C8B2-9123-4D39-8CBF-67CABCCA9262}"/>
    <cellStyle name="20% - Акцент3 12 22" xfId="7267" xr:uid="{BAE2C6E8-628D-4E7F-B71F-9B759CC92D27}"/>
    <cellStyle name="20% - Акцент3 12 22 2" xfId="7268" xr:uid="{834AF404-2F66-454A-A48D-0895C57FDD96}"/>
    <cellStyle name="20% - Акцент3 12 23" xfId="7269" xr:uid="{8AF96A5A-65D6-4062-B0C7-57E18E451F12}"/>
    <cellStyle name="20% - Акцент3 12 3" xfId="7270" xr:uid="{D6ED5ACD-B44E-462E-B4F5-FA789DB339E3}"/>
    <cellStyle name="20% — акцент3 12 3" xfId="7271" xr:uid="{27C5F960-3809-4494-A998-36F867AAAD54}"/>
    <cellStyle name="20% - Акцент3 12 3 10" xfId="7272" xr:uid="{1FBD8BFF-6258-40C0-8A43-328A5EDF5209}"/>
    <cellStyle name="20% - Акцент3 12 3 10 2" xfId="7273" xr:uid="{20E7C920-6717-4B56-9BDD-DDFCADDDAEF6}"/>
    <cellStyle name="20% - Акцент3 12 3 11" xfId="7274" xr:uid="{43897CB5-CFB8-4504-AA0C-B82F0AA1F7FA}"/>
    <cellStyle name="20% - Акцент3 12 3 11 2" xfId="7275" xr:uid="{8D0FD39E-EF51-460E-BEE5-8504EE15A257}"/>
    <cellStyle name="20% - Акцент3 12 3 12" xfId="7276" xr:uid="{ECAAA430-B2E7-43F2-BED8-F9DEDD88DEF9}"/>
    <cellStyle name="20% - Акцент3 12 3 12 2" xfId="7277" xr:uid="{4B55C090-846C-4BF9-A028-411CC8403654}"/>
    <cellStyle name="20% - Акцент3 12 3 13" xfId="7278" xr:uid="{86BA4692-622E-4DFA-924F-40F414F82506}"/>
    <cellStyle name="20% - Акцент3 12 3 13 2" xfId="7279" xr:uid="{AE029FBD-E2FA-4A79-8FD9-9D74463E3677}"/>
    <cellStyle name="20% - Акцент3 12 3 14" xfId="7280" xr:uid="{F16404BA-C60B-4A87-B6A7-B4BAA85A1D81}"/>
    <cellStyle name="20% - Акцент3 12 3 14 2" xfId="7281" xr:uid="{7A02AFEA-99F6-4FA2-8567-0BC64E71466C}"/>
    <cellStyle name="20% - Акцент3 12 3 15" xfId="7282" xr:uid="{60BC5F42-E010-410E-925F-2930F776AD03}"/>
    <cellStyle name="20% - Акцент3 12 3 15 2" xfId="7283" xr:uid="{746AFB5F-8926-419F-BBFC-966BD1EBD7C9}"/>
    <cellStyle name="20% - Акцент3 12 3 16" xfId="7284" xr:uid="{9A9FAD1A-5A24-4826-B14A-B2F6D068D42F}"/>
    <cellStyle name="20% - Акцент3 12 3 16 2" xfId="7285" xr:uid="{EE5DD044-253F-4330-84BC-6F20B371CBC9}"/>
    <cellStyle name="20% - Акцент3 12 3 17" xfId="7286" xr:uid="{33CF2E55-D7F9-4122-A642-8C11DE5D9454}"/>
    <cellStyle name="20% - Акцент3 12 3 17 2" xfId="7287" xr:uid="{54BA593D-59AE-4490-A1EA-3A01E0403D25}"/>
    <cellStyle name="20% - Акцент3 12 3 18" xfId="7288" xr:uid="{B5BD1452-24C0-4CFE-83A1-4E2270F3FB8A}"/>
    <cellStyle name="20% - Акцент3 12 3 18 2" xfId="7289" xr:uid="{ABC6128A-90AC-4DFB-B01A-3DBE715F3DF4}"/>
    <cellStyle name="20% - Акцент3 12 3 19" xfId="7290" xr:uid="{C028554D-3D1B-4733-B1F5-97C4677CCD88}"/>
    <cellStyle name="20% - Акцент3 12 3 19 2" xfId="7291" xr:uid="{290844F9-003E-484E-846F-220699AD7A2C}"/>
    <cellStyle name="20% - Акцент3 12 3 2" xfId="7292" xr:uid="{74F15D21-EAB0-4D3D-95FF-E7CB68A17D40}"/>
    <cellStyle name="20% — акцент3 12 3 2" xfId="7293" xr:uid="{1085A39D-4653-4AE8-A950-08F52AD4245C}"/>
    <cellStyle name="20% - Акцент3 12 3 2 2" xfId="7294" xr:uid="{E1033048-A24F-46F2-8997-C4342B39037B}"/>
    <cellStyle name="20% - Акцент3 12 3 20" xfId="7295" xr:uid="{7F5936EB-BD9C-4DA6-A6C2-C59AC95CCC18}"/>
    <cellStyle name="20% - Акцент3 12 3 3" xfId="7296" xr:uid="{99C08FEA-7896-4933-B9C9-385C1B05628F}"/>
    <cellStyle name="20% - Акцент3 12 3 3 2" xfId="7297" xr:uid="{992707E1-9CD4-400C-8819-092B915697E7}"/>
    <cellStyle name="20% - Акцент3 12 3 4" xfId="7298" xr:uid="{15C4A8EF-7B90-4C02-926F-9F188BBB2931}"/>
    <cellStyle name="20% - Акцент3 12 3 4 2" xfId="7299" xr:uid="{A6742CF6-3E38-4ACD-BAF2-E65E3EBB3045}"/>
    <cellStyle name="20% - Акцент3 12 3 5" xfId="7300" xr:uid="{687204CD-6FB9-442B-8A04-8C0D871221BA}"/>
    <cellStyle name="20% - Акцент3 12 3 5 2" xfId="7301" xr:uid="{B2D33258-336A-4D90-9DE8-8BCE2968C135}"/>
    <cellStyle name="20% - Акцент3 12 3 6" xfId="7302" xr:uid="{36E0365C-EC2B-44E2-A1AB-C99B3EDD0F6E}"/>
    <cellStyle name="20% - Акцент3 12 3 6 2" xfId="7303" xr:uid="{38640E53-B2C7-4C84-B4BC-842415516CC1}"/>
    <cellStyle name="20% - Акцент3 12 3 7" xfId="7304" xr:uid="{DE83A74D-B701-4276-96B6-B0C60E51B68C}"/>
    <cellStyle name="20% - Акцент3 12 3 7 2" xfId="7305" xr:uid="{CC4BACAB-4BB3-48A2-A609-39023B610D31}"/>
    <cellStyle name="20% - Акцент3 12 3 8" xfId="7306" xr:uid="{FDDC17C3-7B81-433A-B184-975F0E1EC178}"/>
    <cellStyle name="20% - Акцент3 12 3 8 2" xfId="7307" xr:uid="{9494E609-94D2-455E-9D81-F6FF14C3981A}"/>
    <cellStyle name="20% - Акцент3 12 3 9" xfId="7308" xr:uid="{A7EC6397-86A7-458C-98F1-103B25B90A5A}"/>
    <cellStyle name="20% - Акцент3 12 3 9 2" xfId="7309" xr:uid="{8A33CE1C-A064-464C-B8F8-615F9CDBBEF5}"/>
    <cellStyle name="20% - Акцент3 12 4" xfId="7310" xr:uid="{5275BC49-BAA5-4031-B713-5087F70F2425}"/>
    <cellStyle name="20% — акцент3 12 4" xfId="7311" xr:uid="{C6EAA9C5-8C33-4F3B-9F3C-E97657EF8BC8}"/>
    <cellStyle name="20% - Акцент3 12 4 2" xfId="7312" xr:uid="{66968804-131A-4C0B-86AC-643081DC87E8}"/>
    <cellStyle name="20% — акцент3 12 4 2" xfId="7313" xr:uid="{968108F9-9571-4131-AB77-56CC3030C7C1}"/>
    <cellStyle name="20% - Акцент3 12 5" xfId="7314" xr:uid="{36168B69-1A4F-4452-83F0-264574CAF5EB}"/>
    <cellStyle name="20% — акцент3 12 5" xfId="7315" xr:uid="{4B7B7198-ED67-4E4B-9949-ADB4EE01A194}"/>
    <cellStyle name="20% - Акцент3 12 5 2" xfId="7316" xr:uid="{DE3C158C-0BAC-41EA-8BB6-EE01CC6D54FB}"/>
    <cellStyle name="20% — акцент3 12 5 2" xfId="7317" xr:uid="{07C8CFE4-FE0C-43DD-B3C3-F58FD7749393}"/>
    <cellStyle name="20% - Акцент3 12 6" xfId="7318" xr:uid="{C4FBE3B9-7449-47C3-820F-816CAE4BE405}"/>
    <cellStyle name="20% — акцент3 12 6" xfId="7319" xr:uid="{95422A56-365D-46DC-842B-8F8AAD229665}"/>
    <cellStyle name="20% - Акцент3 12 6 2" xfId="7320" xr:uid="{708CDB63-D46F-4864-9981-40CC7EF90F10}"/>
    <cellStyle name="20% — акцент3 12 6 2" xfId="7321" xr:uid="{849701E2-3DFE-4556-B35B-D12D702AF99A}"/>
    <cellStyle name="20% - Акцент3 12 7" xfId="7322" xr:uid="{66434E2C-D5A6-480B-9D12-7B2AD90C3C0A}"/>
    <cellStyle name="20% — акцент3 12 7" xfId="7323" xr:uid="{5E1F910C-23BE-4C4C-806F-7A98EC7AFC79}"/>
    <cellStyle name="20% - Акцент3 12 7 2" xfId="7324" xr:uid="{6982F3CA-9D1C-4E35-BD34-9685F63C04D7}"/>
    <cellStyle name="20% — акцент3 12 7 2" xfId="7325" xr:uid="{5E039BF7-F84B-4C28-96E2-C0081BCB109A}"/>
    <cellStyle name="20% - Акцент3 12 8" xfId="7326" xr:uid="{C9FEEF2F-9391-43D2-B784-89738B43B1A9}"/>
    <cellStyle name="20% — акцент3 12 8" xfId="7327" xr:uid="{1060503E-2B49-4764-BA59-A75A18A56B9D}"/>
    <cellStyle name="20% - Акцент3 12 8 2" xfId="7328" xr:uid="{78A05F9C-DB6C-4DB3-A94A-8F76B74D67CD}"/>
    <cellStyle name="20% — акцент3 12 8 2" xfId="7329" xr:uid="{64647070-CD49-4425-9506-D4A4A32FE9A2}"/>
    <cellStyle name="20% - Акцент3 12 9" xfId="7330" xr:uid="{99A9434A-9953-4367-BDE3-A0C52E36A566}"/>
    <cellStyle name="20% — акцент3 12 9" xfId="7331" xr:uid="{E3C73099-F261-4B6E-A58C-7C20612636EE}"/>
    <cellStyle name="20% - Акцент3 12 9 2" xfId="7332" xr:uid="{9FBFC06E-75F6-4D1F-A139-48D4A609BDA7}"/>
    <cellStyle name="20% — акцент3 12 9 2" xfId="7333" xr:uid="{21459A1E-7677-4B27-8E14-B9D25AF8DCF2}"/>
    <cellStyle name="20% - Акцент3 13" xfId="7334" xr:uid="{B3A9EB0F-4856-451E-9B90-02E1E78941DB}"/>
    <cellStyle name="20% — акцент3 13" xfId="7335" xr:uid="{823ED13C-4F92-4DCA-967A-C04FE168E3BF}"/>
    <cellStyle name="20% - Акцент3 13 10" xfId="7336" xr:uid="{A320797E-30BF-4C29-8FEC-99C3A6153943}"/>
    <cellStyle name="20% — акцент3 13 10" xfId="7337" xr:uid="{BC6726F2-F060-4FBE-AB3B-28587236A9A6}"/>
    <cellStyle name="20% - Акцент3 13 10 2" xfId="7338" xr:uid="{D2AE1F77-672F-4310-B09F-974672C98B0A}"/>
    <cellStyle name="20% — акцент3 13 10 2" xfId="7339" xr:uid="{949A9766-79C8-44CC-83BA-BC6C3FB1E33D}"/>
    <cellStyle name="20% - Акцент3 13 11" xfId="7340" xr:uid="{67C1D748-8B68-4EF9-A997-B3D9DF94C235}"/>
    <cellStyle name="20% — акцент3 13 11" xfId="7341" xr:uid="{66F4B950-EEA4-4B9C-A77C-43A43C81ACD4}"/>
    <cellStyle name="20% - Акцент3 13 11 2" xfId="7342" xr:uid="{398644BB-4105-48F1-9493-9A7C2E4CE618}"/>
    <cellStyle name="20% — акцент3 13 11 2" xfId="7343" xr:uid="{9D45FE40-2117-415C-9AD8-91002C07D68C}"/>
    <cellStyle name="20% - Акцент3 13 12" xfId="7344" xr:uid="{65CD0E25-F3C6-47C7-AF2B-310758CE973E}"/>
    <cellStyle name="20% — акцент3 13 12" xfId="7345" xr:uid="{6E013A25-A8F3-4C52-9E24-E58E29154F1E}"/>
    <cellStyle name="20% - Акцент3 13 12 2" xfId="7346" xr:uid="{29FC7F20-8FCA-4FCE-8D15-6DD541258F43}"/>
    <cellStyle name="20% — акцент3 13 12 2" xfId="7347" xr:uid="{17ECD3A9-777B-4348-9416-A091EE4B80B1}"/>
    <cellStyle name="20% - Акцент3 13 13" xfId="7348" xr:uid="{7B291DF9-238C-4D6A-BF09-F99AE4A9E9C8}"/>
    <cellStyle name="20% — акцент3 13 13" xfId="7349" xr:uid="{8F025B2C-B5BC-4E11-8876-782747C3EC3C}"/>
    <cellStyle name="20% - Акцент3 13 13 2" xfId="7350" xr:uid="{F276C2B6-DB9C-44F0-8AAA-BB6A587C7EFA}"/>
    <cellStyle name="20% — акцент3 13 13 2" xfId="7351" xr:uid="{E8206CC5-5530-4B86-B841-786066980F80}"/>
    <cellStyle name="20% - Акцент3 13 14" xfId="7352" xr:uid="{D9F26C9F-3B57-4CCD-997E-BA07FA801136}"/>
    <cellStyle name="20% — акцент3 13 14" xfId="7353" xr:uid="{0305C18E-00A8-4CE9-BC4A-261209B5684D}"/>
    <cellStyle name="20% - Акцент3 13 14 2" xfId="7354" xr:uid="{0036866D-6AEE-443D-9DD4-CAF307FA2A20}"/>
    <cellStyle name="20% — акцент3 13 14 2" xfId="7355" xr:uid="{BA1493FB-BE04-4E62-B81E-8E508B9D6450}"/>
    <cellStyle name="20% - Акцент3 13 15" xfId="7356" xr:uid="{BE8E897E-54AC-48C3-AED7-7943026EEB88}"/>
    <cellStyle name="20% — акцент3 13 15" xfId="7357" xr:uid="{8050943A-5EE1-4499-92C8-5EE52F31B08A}"/>
    <cellStyle name="20% - Акцент3 13 15 2" xfId="7358" xr:uid="{3E7083C7-8665-4A75-8C58-60BE9903ADEB}"/>
    <cellStyle name="20% — акцент3 13 15 2" xfId="7359" xr:uid="{030AA75A-C457-428C-99DA-CBF558BE404D}"/>
    <cellStyle name="20% - Акцент3 13 16" xfId="7360" xr:uid="{CB244468-11B3-4BB8-AE38-6CDCB7DF993E}"/>
    <cellStyle name="20% — акцент3 13 16" xfId="7361" xr:uid="{ED90984E-53AE-4F7F-B02D-35533B8ADC2E}"/>
    <cellStyle name="20% - Акцент3 13 16 2" xfId="7362" xr:uid="{1AEF37FB-5257-4B89-A997-C5E2DEAFE4FF}"/>
    <cellStyle name="20% — акцент3 13 16 2" xfId="7363" xr:uid="{9FF1EF37-082B-46CE-B365-0037DC9251D0}"/>
    <cellStyle name="20% - Акцент3 13 17" xfId="7364" xr:uid="{7AAC6CC5-6AB0-43E1-9AF9-672DE96859EA}"/>
    <cellStyle name="20% — акцент3 13 17" xfId="7365" xr:uid="{0460AED3-B644-4D5B-8E04-C05ECC57DCF2}"/>
    <cellStyle name="20% - Акцент3 13 17 2" xfId="7366" xr:uid="{6558319F-9558-450D-93AF-C0BCCF85DCFC}"/>
    <cellStyle name="20% — акцент3 13 17 2" xfId="7367" xr:uid="{C8EE2C8E-53C1-4E4B-93D4-16AED53AD217}"/>
    <cellStyle name="20% - Акцент3 13 18" xfId="7368" xr:uid="{0E997F45-7395-4695-B630-A6ADC42AF068}"/>
    <cellStyle name="20% — акцент3 13 18" xfId="7369" xr:uid="{CB7DC406-E308-4245-BDDA-1205EFB2A29F}"/>
    <cellStyle name="20% - Акцент3 13 18 2" xfId="7370" xr:uid="{B7C557EF-30F8-42D5-A437-9B0BFBC301B6}"/>
    <cellStyle name="20% — акцент3 13 18 2" xfId="7371" xr:uid="{5165DC7F-5D90-4464-A2EF-796F3E99508B}"/>
    <cellStyle name="20% - Акцент3 13 19" xfId="7372" xr:uid="{04E77A83-890F-4389-8A80-FDC3AFAF9D79}"/>
    <cellStyle name="20% — акцент3 13 19" xfId="7373" xr:uid="{F4EB71D3-796B-43BF-A600-09C4162B22F1}"/>
    <cellStyle name="20% - Акцент3 13 19 2" xfId="7374" xr:uid="{D9C9BF06-3653-4639-AA04-EF19E23E65DB}"/>
    <cellStyle name="20% — акцент3 13 19 2" xfId="7375" xr:uid="{6B9AECFB-A43E-485A-9470-213A40643B29}"/>
    <cellStyle name="20% - Акцент3 13 2" xfId="7376" xr:uid="{EF784F9F-2785-4CDA-BE03-E73FE4C58A66}"/>
    <cellStyle name="20% — акцент3 13 2" xfId="7377" xr:uid="{C994DC66-7D26-423C-BFC6-FC4DB53C9504}"/>
    <cellStyle name="20% - Акцент3 13 2 10" xfId="7378" xr:uid="{C7A469A0-1A72-4C36-AF4F-270A9DD4FF46}"/>
    <cellStyle name="20% - Акцент3 13 2 10 2" xfId="7379" xr:uid="{28D61115-E04F-4DDA-BAD6-3E579525AF02}"/>
    <cellStyle name="20% - Акцент3 13 2 11" xfId="7380" xr:uid="{B7DBD8A2-5442-4D38-8090-C103A2E1C165}"/>
    <cellStyle name="20% - Акцент3 13 2 11 2" xfId="7381" xr:uid="{14032AB7-D934-4CE0-9C61-60C29A6AE0FE}"/>
    <cellStyle name="20% - Акцент3 13 2 12" xfId="7382" xr:uid="{054C8E89-F3EB-4371-85C3-B16E8BB68829}"/>
    <cellStyle name="20% - Акцент3 13 2 12 2" xfId="7383" xr:uid="{A471B21C-AA62-49A8-B9FF-B91688D6F5AA}"/>
    <cellStyle name="20% - Акцент3 13 2 13" xfId="7384" xr:uid="{69D20125-BC7F-4270-B287-FF856165036C}"/>
    <cellStyle name="20% - Акцент3 13 2 13 2" xfId="7385" xr:uid="{FE32E123-306D-4DD2-BE31-2C975E2D7D62}"/>
    <cellStyle name="20% - Акцент3 13 2 14" xfId="7386" xr:uid="{65C1E444-8624-4B2D-A01E-CB33A8441D1E}"/>
    <cellStyle name="20% - Акцент3 13 2 14 2" xfId="7387" xr:uid="{46359D11-25D2-414A-A373-E23D7EE400C0}"/>
    <cellStyle name="20% - Акцент3 13 2 15" xfId="7388" xr:uid="{14B90068-59F4-4AB3-8343-2A1075F5CD2B}"/>
    <cellStyle name="20% - Акцент3 13 2 15 2" xfId="7389" xr:uid="{B382F4DC-0559-408B-8D17-472A252DADF2}"/>
    <cellStyle name="20% - Акцент3 13 2 16" xfId="7390" xr:uid="{064127C3-B658-4C7E-A9D6-D35FAEE09650}"/>
    <cellStyle name="20% - Акцент3 13 2 16 2" xfId="7391" xr:uid="{13E09394-C1E6-4688-8BC6-67D854CD3FA4}"/>
    <cellStyle name="20% - Акцент3 13 2 17" xfId="7392" xr:uid="{C22DDA77-7689-4C65-8E2C-5AAC767B53F7}"/>
    <cellStyle name="20% - Акцент3 13 2 17 2" xfId="7393" xr:uid="{996D5955-67EE-40DF-8FFB-62222E8F1B0E}"/>
    <cellStyle name="20% - Акцент3 13 2 18" xfId="7394" xr:uid="{270D9F76-9F6D-4170-8CB7-6F523B51A11B}"/>
    <cellStyle name="20% - Акцент3 13 2 18 2" xfId="7395" xr:uid="{E4149447-7F47-4788-BD42-191AFB7A4333}"/>
    <cellStyle name="20% - Акцент3 13 2 19" xfId="7396" xr:uid="{7EAF71B9-AA50-4580-8952-8571107DF82F}"/>
    <cellStyle name="20% - Акцент3 13 2 19 2" xfId="7397" xr:uid="{A125B315-21D1-471C-99AF-38D37961853E}"/>
    <cellStyle name="20% - Акцент3 13 2 2" xfId="7398" xr:uid="{80B514B3-FC18-40EA-B4D4-9C8627F0E4B7}"/>
    <cellStyle name="20% — акцент3 13 2 2" xfId="7399" xr:uid="{31B7EF8A-FF3B-41DD-BB20-8F64D11CD014}"/>
    <cellStyle name="20% - Акцент3 13 2 2 2" xfId="7400" xr:uid="{6EE39DF7-AE18-4C6C-9315-12A3DCB2B3F5}"/>
    <cellStyle name="20% - Акцент3 13 2 20" xfId="7401" xr:uid="{2ABF6B4D-F77F-4666-94DA-AE8B60EDCD06}"/>
    <cellStyle name="20% - Акцент3 13 2 20 2" xfId="7402" xr:uid="{F3FE44F3-9D9C-48EC-822F-605D06C29233}"/>
    <cellStyle name="20% - Акцент3 13 2 21" xfId="7403" xr:uid="{3D5FD55C-3CCE-453C-AA2F-8637A7E5BCFD}"/>
    <cellStyle name="20% - Акцент3 13 2 3" xfId="7404" xr:uid="{70E12889-7DF1-4FE1-91C2-CA8288AFEE93}"/>
    <cellStyle name="20% - Акцент3 13 2 3 2" xfId="7405" xr:uid="{95C987D0-89E8-4DA2-8E7F-D8CD14B6161C}"/>
    <cellStyle name="20% - Акцент3 13 2 4" xfId="7406" xr:uid="{D333DCB3-AA83-47F5-9801-101DC9DE30A6}"/>
    <cellStyle name="20% - Акцент3 13 2 4 2" xfId="7407" xr:uid="{C1D510D5-335A-47B1-B492-A1712916123E}"/>
    <cellStyle name="20% - Акцент3 13 2 5" xfId="7408" xr:uid="{4DCE0D20-47F6-4946-A746-321BFF5692F5}"/>
    <cellStyle name="20% - Акцент3 13 2 5 2" xfId="7409" xr:uid="{1717C72A-04D5-4FD9-AD3A-B220FA3F51F9}"/>
    <cellStyle name="20% - Акцент3 13 2 6" xfId="7410" xr:uid="{B157FF6C-D208-4D21-8A66-60825E49CB64}"/>
    <cellStyle name="20% - Акцент3 13 2 6 2" xfId="7411" xr:uid="{CC130DE3-F609-45DF-BA5C-ED6A4ADCFC3E}"/>
    <cellStyle name="20% - Акцент3 13 2 7" xfId="7412" xr:uid="{82903195-BBCF-45DE-A32C-8B32ACA8E22E}"/>
    <cellStyle name="20% - Акцент3 13 2 7 2" xfId="7413" xr:uid="{6ACD2DE9-F2F3-49E9-A46D-281452877443}"/>
    <cellStyle name="20% - Акцент3 13 2 8" xfId="7414" xr:uid="{C9D5BC98-9210-4A89-B7B7-366BE1BB9115}"/>
    <cellStyle name="20% - Акцент3 13 2 8 2" xfId="7415" xr:uid="{2955470B-DE18-41CF-9D52-6AE2A2F87E18}"/>
    <cellStyle name="20% - Акцент3 13 2 9" xfId="7416" xr:uid="{BB852F43-370A-4256-9599-5FE29A0A2C6A}"/>
    <cellStyle name="20% - Акцент3 13 2 9 2" xfId="7417" xr:uid="{631D26D2-9C80-4EE3-8648-943F67B7E851}"/>
    <cellStyle name="20% - Акцент3 13 20" xfId="7418" xr:uid="{2D2A7504-9208-475D-87D9-A5F0091FFCD8}"/>
    <cellStyle name="20% — акцент3 13 20" xfId="7419" xr:uid="{6ACA3984-2AC2-4EAD-A295-83D103D25E8C}"/>
    <cellStyle name="20% - Акцент3 13 20 2" xfId="7420" xr:uid="{2A20F044-8CFF-42EA-939E-D9D75715427C}"/>
    <cellStyle name="20% — акцент3 13 20 2" xfId="7421" xr:uid="{8B7EC396-C236-41A4-B3F4-B168B33F58ED}"/>
    <cellStyle name="20% - Акцент3 13 21" xfId="7422" xr:uid="{F61FF860-9897-45C5-A6EF-AF1546E7449C}"/>
    <cellStyle name="20% — акцент3 13 21" xfId="7423" xr:uid="{1F19CACA-30FA-41AC-BD3E-1561E9CFA4B2}"/>
    <cellStyle name="20% - Акцент3 13 21 2" xfId="7424" xr:uid="{DCF7ABB9-BDC0-408F-92B2-578FF1B87987}"/>
    <cellStyle name="20% - Акцент3 13 22" xfId="7425" xr:uid="{12559923-531A-4822-BABB-830E9271802D}"/>
    <cellStyle name="20% - Акцент3 13 22 2" xfId="7426" xr:uid="{34636C98-5A07-4D32-A6A4-0E8EC8E24B95}"/>
    <cellStyle name="20% - Акцент3 13 23" xfId="7427" xr:uid="{BE8632C4-93CB-4307-A800-65DCE4AB57F4}"/>
    <cellStyle name="20% - Акцент3 13 3" xfId="7428" xr:uid="{C52B7D93-8075-4DC6-92A6-21ACCC4A5331}"/>
    <cellStyle name="20% — акцент3 13 3" xfId="7429" xr:uid="{1D9CB781-1684-4A55-8AD3-326F37F1ADFB}"/>
    <cellStyle name="20% - Акцент3 13 3 10" xfId="7430" xr:uid="{ED2B3CD4-3DC6-4CCA-AC1D-3E9883EE6E2A}"/>
    <cellStyle name="20% - Акцент3 13 3 10 2" xfId="7431" xr:uid="{E50B8015-8E0B-48CA-BB0D-744B2E291F88}"/>
    <cellStyle name="20% - Акцент3 13 3 11" xfId="7432" xr:uid="{50D09326-9F39-4A7A-A9A2-EDEA49CB3AC5}"/>
    <cellStyle name="20% - Акцент3 13 3 11 2" xfId="7433" xr:uid="{E05A3C7D-3747-410C-A94B-311A1F92EA4B}"/>
    <cellStyle name="20% - Акцент3 13 3 12" xfId="7434" xr:uid="{0823025B-3340-44F0-B4FB-A21E604B64EB}"/>
    <cellStyle name="20% - Акцент3 13 3 12 2" xfId="7435" xr:uid="{5B5205A0-B3D1-427E-BDCC-754510882421}"/>
    <cellStyle name="20% - Акцент3 13 3 13" xfId="7436" xr:uid="{A28D056F-4FC8-4080-A26D-FB2F22FD9632}"/>
    <cellStyle name="20% - Акцент3 13 3 13 2" xfId="7437" xr:uid="{300D7BB2-47A1-47B0-9DDF-0F09ADAA14BD}"/>
    <cellStyle name="20% - Акцент3 13 3 14" xfId="7438" xr:uid="{04C78F21-CD1D-471F-B9C6-635FA7BBBF8F}"/>
    <cellStyle name="20% - Акцент3 13 3 14 2" xfId="7439" xr:uid="{FB9CC4BC-BBCA-4866-827F-37925E868443}"/>
    <cellStyle name="20% - Акцент3 13 3 15" xfId="7440" xr:uid="{DCBBEBDE-A8B1-40D6-86A5-BD48F3CF31B8}"/>
    <cellStyle name="20% - Акцент3 13 3 15 2" xfId="7441" xr:uid="{A37C08BC-D9DC-4E68-849D-D82C652E4EA3}"/>
    <cellStyle name="20% - Акцент3 13 3 16" xfId="7442" xr:uid="{2D67BB48-7D05-47EC-96A6-828ECF5BB3F5}"/>
    <cellStyle name="20% - Акцент3 13 3 16 2" xfId="7443" xr:uid="{43520987-8070-41A6-9F4E-00405692B95E}"/>
    <cellStyle name="20% - Акцент3 13 3 17" xfId="7444" xr:uid="{874B18FD-8759-4C2A-A415-5E52CF0E5F01}"/>
    <cellStyle name="20% - Акцент3 13 3 17 2" xfId="7445" xr:uid="{0C53B4C7-23A2-4992-B4EF-268747EA3BAE}"/>
    <cellStyle name="20% - Акцент3 13 3 18" xfId="7446" xr:uid="{F8FC562B-F036-46F7-8958-3FAA0CDB1AD0}"/>
    <cellStyle name="20% - Акцент3 13 3 18 2" xfId="7447" xr:uid="{9E769A51-B59C-45B1-A5E5-7EFCFB4F8359}"/>
    <cellStyle name="20% - Акцент3 13 3 19" xfId="7448" xr:uid="{2E74A4BD-7C60-489A-8B63-F6CDE9E73F7F}"/>
    <cellStyle name="20% - Акцент3 13 3 19 2" xfId="7449" xr:uid="{ECDBAAC3-6A34-4F76-A7FE-AE8668BDBF26}"/>
    <cellStyle name="20% - Акцент3 13 3 2" xfId="7450" xr:uid="{0A7B625C-A3AC-47EC-B0B0-92C45CD84002}"/>
    <cellStyle name="20% — акцент3 13 3 2" xfId="7451" xr:uid="{C81D6BB2-840B-4AA0-B832-E071664C7AE8}"/>
    <cellStyle name="20% - Акцент3 13 3 2 2" xfId="7452" xr:uid="{4EECE73D-2CA4-43A3-ACED-7958BF4DAA02}"/>
    <cellStyle name="20% - Акцент3 13 3 20" xfId="7453" xr:uid="{AF6415B2-C96F-474D-B04F-E89EF97E5C90}"/>
    <cellStyle name="20% - Акцент3 13 3 3" xfId="7454" xr:uid="{29A0ECB4-5F46-470F-A14E-6CA8AB63A131}"/>
    <cellStyle name="20% - Акцент3 13 3 3 2" xfId="7455" xr:uid="{B6D33959-85E0-46D5-9424-EC9F56FFE116}"/>
    <cellStyle name="20% - Акцент3 13 3 4" xfId="7456" xr:uid="{557AE26B-BD77-47FC-A29B-FF38AA64E33A}"/>
    <cellStyle name="20% - Акцент3 13 3 4 2" xfId="7457" xr:uid="{49639826-1C21-4838-B863-6A2F4CE047F3}"/>
    <cellStyle name="20% - Акцент3 13 3 5" xfId="7458" xr:uid="{B9FFA1C3-F927-4B22-BEDD-685441678245}"/>
    <cellStyle name="20% - Акцент3 13 3 5 2" xfId="7459" xr:uid="{83A3C178-174B-495A-BD66-DA1449D04BBF}"/>
    <cellStyle name="20% - Акцент3 13 3 6" xfId="7460" xr:uid="{ED274B96-E6B4-41A1-B2D9-28A800F2C354}"/>
    <cellStyle name="20% - Акцент3 13 3 6 2" xfId="7461" xr:uid="{6596816D-544F-4CE0-907A-0E567605744C}"/>
    <cellStyle name="20% - Акцент3 13 3 7" xfId="7462" xr:uid="{B7248420-64D8-42BC-81FC-A4CA011676A9}"/>
    <cellStyle name="20% - Акцент3 13 3 7 2" xfId="7463" xr:uid="{E2C5B149-3C6A-498D-85AE-3BF63D7710B9}"/>
    <cellStyle name="20% - Акцент3 13 3 8" xfId="7464" xr:uid="{A21D6150-948B-4B2C-B729-396B0F870C64}"/>
    <cellStyle name="20% - Акцент3 13 3 8 2" xfId="7465" xr:uid="{4F46F32B-AC35-49F2-8561-0277661AFE19}"/>
    <cellStyle name="20% - Акцент3 13 3 9" xfId="7466" xr:uid="{3CE40AF0-1373-4C1A-B7A6-1846AEB234AE}"/>
    <cellStyle name="20% - Акцент3 13 3 9 2" xfId="7467" xr:uid="{16C68634-58D5-4C5F-897E-AD24865ECC0C}"/>
    <cellStyle name="20% - Акцент3 13 4" xfId="7468" xr:uid="{0D3F3987-95B6-4A60-A755-C42862261647}"/>
    <cellStyle name="20% — акцент3 13 4" xfId="7469" xr:uid="{E87B7831-56D7-46E8-9E63-7B038B4368E2}"/>
    <cellStyle name="20% - Акцент3 13 4 2" xfId="7470" xr:uid="{ADA864A7-182B-4E85-9345-4724CCAE053E}"/>
    <cellStyle name="20% — акцент3 13 4 2" xfId="7471" xr:uid="{225ED707-D0D7-481E-8A47-6EA16685A16C}"/>
    <cellStyle name="20% - Акцент3 13 5" xfId="7472" xr:uid="{E7A42FE4-53DF-49D7-92C2-61B4E2C62367}"/>
    <cellStyle name="20% — акцент3 13 5" xfId="7473" xr:uid="{70533919-2F82-416D-B85A-1583DA9F2B3D}"/>
    <cellStyle name="20% - Акцент3 13 5 2" xfId="7474" xr:uid="{B2950B48-F553-475D-8775-6B0936E62068}"/>
    <cellStyle name="20% — акцент3 13 5 2" xfId="7475" xr:uid="{46F79795-593A-401B-9A34-C74379C46AE4}"/>
    <cellStyle name="20% - Акцент3 13 6" xfId="7476" xr:uid="{A6856219-06F3-44FE-B269-501052EFD630}"/>
    <cellStyle name="20% — акцент3 13 6" xfId="7477" xr:uid="{E160D1A5-1279-4FC7-B599-3CA0E0487275}"/>
    <cellStyle name="20% - Акцент3 13 6 2" xfId="7478" xr:uid="{5FBD79F8-8090-4C25-B41B-2A0ADA310125}"/>
    <cellStyle name="20% — акцент3 13 6 2" xfId="7479" xr:uid="{77F1B6CD-A0F0-48FB-984E-BB13CD167AF0}"/>
    <cellStyle name="20% - Акцент3 13 7" xfId="7480" xr:uid="{FC5484BC-B73B-44C5-BFBD-2BA93B0DCA65}"/>
    <cellStyle name="20% — акцент3 13 7" xfId="7481" xr:uid="{45DFC865-2372-4F08-BB4F-121E826DAB27}"/>
    <cellStyle name="20% - Акцент3 13 7 2" xfId="7482" xr:uid="{DDA658C8-99C1-4048-8A56-A1BC7630255C}"/>
    <cellStyle name="20% — акцент3 13 7 2" xfId="7483" xr:uid="{96A745BD-F136-4C1F-AF4A-C8651C69E83B}"/>
    <cellStyle name="20% - Акцент3 13 8" xfId="7484" xr:uid="{0B1E477F-49E0-4D24-BDC2-335D2D3EEC80}"/>
    <cellStyle name="20% — акцент3 13 8" xfId="7485" xr:uid="{4F2BFC67-A2A3-465B-B7F5-F49529B30AAF}"/>
    <cellStyle name="20% - Акцент3 13 8 2" xfId="7486" xr:uid="{8C69ECC6-936B-4B7D-BB01-C09A0D277B29}"/>
    <cellStyle name="20% — акцент3 13 8 2" xfId="7487" xr:uid="{E18C4F5F-F89D-4275-A9E7-1D1D9879E624}"/>
    <cellStyle name="20% - Акцент3 13 9" xfId="7488" xr:uid="{FFD29DA9-FB65-427C-81A8-65BADEEAF90F}"/>
    <cellStyle name="20% — акцент3 13 9" xfId="7489" xr:uid="{1E7FD0A9-534E-4677-B6DD-ED3D1418B4ED}"/>
    <cellStyle name="20% - Акцент3 13 9 2" xfId="7490" xr:uid="{DA65510E-CA4B-46E4-BE97-9F81F7609C40}"/>
    <cellStyle name="20% — акцент3 13 9 2" xfId="7491" xr:uid="{7D409DDC-C255-4B46-9569-2BBDDEF62072}"/>
    <cellStyle name="20% — акцент3 14" xfId="7492" xr:uid="{0826735E-854E-44C8-8547-ACC73B2308CC}"/>
    <cellStyle name="20% — акцент3 14 2" xfId="7493" xr:uid="{D5447023-146B-4795-9256-024FE75C3879}"/>
    <cellStyle name="20% — акцент3 14 2 2" xfId="7494" xr:uid="{3E07188A-B316-4368-8D99-DF2BF2CC2F3B}"/>
    <cellStyle name="20% — акцент3 14 3" xfId="7495" xr:uid="{1EE560AE-D912-4D61-9E6E-0F44FE60C0D1}"/>
    <cellStyle name="20% — акцент3 14 3 2" xfId="7496" xr:uid="{797C3636-D31A-42AF-97F4-5D13B9441493}"/>
    <cellStyle name="20% — акцент3 14 4" xfId="7497" xr:uid="{F415805D-E582-4A49-82FB-0E528E89A6E5}"/>
    <cellStyle name="20% — акцент3 15" xfId="7498" xr:uid="{10AF2AEA-865B-44F5-8A20-5C900EA44C78}"/>
    <cellStyle name="20% — акцент3 15 2" xfId="7499" xr:uid="{BFFA3560-05F5-4890-BA5D-7525BE46C557}"/>
    <cellStyle name="20% — акцент3 15 2 2" xfId="7500" xr:uid="{C4950DF8-96F8-4D0D-B47E-EF681329BFB3}"/>
    <cellStyle name="20% — акцент3 15 3" xfId="7501" xr:uid="{3149A490-9FC7-460E-A007-FE48A3EE1A47}"/>
    <cellStyle name="20% — акцент3 15 3 2" xfId="7502" xr:uid="{4114EB8A-9950-4329-AFAF-518AC847DDEE}"/>
    <cellStyle name="20% — акцент3 15 4" xfId="7503" xr:uid="{F56F4B74-B065-4A48-A2BF-5A07CCCDE75B}"/>
    <cellStyle name="20% — акцент3 16" xfId="7504" xr:uid="{383B6328-5467-4401-B1F8-A3EF2D823B0F}"/>
    <cellStyle name="20% — акцент3 16 2" xfId="7505" xr:uid="{74B3413D-5320-43B2-8B9A-A4541E1AFC70}"/>
    <cellStyle name="20% — акцент3 16 2 2" xfId="7506" xr:uid="{6E52A7C2-CE02-4CB5-9CA7-431A5B2C66A3}"/>
    <cellStyle name="20% — акцент3 16 3" xfId="7507" xr:uid="{7DB42194-4ACC-4ED9-A7B9-B136DEAAE317}"/>
    <cellStyle name="20% — акцент3 16 3 2" xfId="7508" xr:uid="{AC6BC4EE-DC10-4E27-A7BD-DFD891C61BE9}"/>
    <cellStyle name="20% — акцент3 16 4" xfId="7509" xr:uid="{9C9207A6-EB66-4A78-AB93-52BFA9BD588D}"/>
    <cellStyle name="20% — акцент3 17" xfId="7510" xr:uid="{6AA0BFD5-ED20-4365-84BE-0CA491A892EB}"/>
    <cellStyle name="20% — акцент3 17 2" xfId="7511" xr:uid="{4E032623-C054-4119-B11A-284934B249F0}"/>
    <cellStyle name="20% — акцент3 17 2 2" xfId="7512" xr:uid="{BB3E712A-289E-4C2E-B59D-9DFCEE199114}"/>
    <cellStyle name="20% — акцент3 17 3" xfId="7513" xr:uid="{76D85854-D40B-4EE8-A3CF-EE525BAAA402}"/>
    <cellStyle name="20% — акцент3 17 3 2" xfId="7514" xr:uid="{079CF282-F472-4698-AC0A-0DCEA69E8890}"/>
    <cellStyle name="20% — акцент3 17 4" xfId="7515" xr:uid="{E72BB166-9F99-4CD9-8448-25FAF7605A2D}"/>
    <cellStyle name="20% — акцент3 18" xfId="7516" xr:uid="{E59D3D42-E59B-4C71-94D4-82AF076C66FA}"/>
    <cellStyle name="20% — акцент3 18 2" xfId="7517" xr:uid="{5B37E1A1-CF7F-41C1-8C4B-BBC5C76DB57D}"/>
    <cellStyle name="20% — акцент3 18 2 2" xfId="7518" xr:uid="{429C49AC-E15D-4305-85B3-B8E34D9EE9CE}"/>
    <cellStyle name="20% — акцент3 18 3" xfId="7519" xr:uid="{9F46C8A8-E75D-43CD-B3DD-7D79BED894B4}"/>
    <cellStyle name="20% — акцент3 18 3 2" xfId="7520" xr:uid="{CFAF1652-BDDC-49A4-88C6-0BBDA86BEC21}"/>
    <cellStyle name="20% — акцент3 18 4" xfId="7521" xr:uid="{9DD399AA-33ED-410F-9AEB-B704A9544DB0}"/>
    <cellStyle name="20% — акцент3 19" xfId="7522" xr:uid="{4FB9AD16-5D28-449E-903F-DB104E3DEF9C}"/>
    <cellStyle name="20% — акцент3 19 2" xfId="7523" xr:uid="{4AF73865-84FA-4EE1-A007-F0A2D21E1450}"/>
    <cellStyle name="20% — акцент3 19 2 2" xfId="7524" xr:uid="{90E62C67-3D72-4A48-BC9E-BB04A548EFDE}"/>
    <cellStyle name="20% — акцент3 19 3" xfId="7525" xr:uid="{CB50DCF3-9782-4ABF-A8D3-CD2CFE39976E}"/>
    <cellStyle name="20% — акцент3 19 3 2" xfId="7526" xr:uid="{060A2FA8-0A28-496B-97B2-5890F9515C27}"/>
    <cellStyle name="20% — акцент3 19 4" xfId="7527" xr:uid="{82FC46E9-9E38-4D3F-B605-1CDDE188B89C}"/>
    <cellStyle name="20% - Акцент3 2" xfId="158" xr:uid="{5CD52291-50FF-44C6-8582-6BF71A8F2D77}"/>
    <cellStyle name="20% — акцент3 2" xfId="7529" xr:uid="{82995630-B77E-4560-8238-7634D90E30E2}"/>
    <cellStyle name="20% — акцент3 2 10" xfId="7530" xr:uid="{9C019D89-C1EC-444C-82EB-1AF8CA0F78B5}"/>
    <cellStyle name="20% — акцент3 2 10 2" xfId="7531" xr:uid="{33B617C7-9D82-4585-B2CA-6EFF4E351982}"/>
    <cellStyle name="20% — акцент3 2 11" xfId="7532" xr:uid="{C6F304CD-078D-4492-978A-F27216106DCF}"/>
    <cellStyle name="20% - Акцент3 2 2" xfId="7533" xr:uid="{BB890B99-5BC5-4A72-824F-5911DDCF938B}"/>
    <cellStyle name="20% — акцент3 2 2" xfId="7534" xr:uid="{50B90C79-AFF6-42EB-899A-79499E28708B}"/>
    <cellStyle name="20% - Акцент3 2 2 10" xfId="7535" xr:uid="{2EEE9A20-539B-4E1D-ADFD-67A694FB2B8F}"/>
    <cellStyle name="20% - Акцент3 2 2 10 2" xfId="7536" xr:uid="{213EE148-A5C7-4151-B6FC-9E117F3181CB}"/>
    <cellStyle name="20% - Акцент3 2 2 11" xfId="7537" xr:uid="{0CF99A29-7F3D-4019-924D-FDBC736135A2}"/>
    <cellStyle name="20% - Акцент3 2 2 11 2" xfId="7538" xr:uid="{CCDE8FA2-06DF-47FB-BC91-86EBC6FDC6C8}"/>
    <cellStyle name="20% - Акцент3 2 2 12" xfId="7539" xr:uid="{A5D46BD8-DF2A-4EC8-928D-75650AF61562}"/>
    <cellStyle name="20% - Акцент3 2 2 12 2" xfId="7540" xr:uid="{30B79193-E7C1-4DA3-AA05-F1291F5ECE97}"/>
    <cellStyle name="20% - Акцент3 2 2 13" xfId="7541" xr:uid="{557AEDB1-1C87-4134-9E1E-4CDA8DEE5234}"/>
    <cellStyle name="20% - Акцент3 2 2 13 2" xfId="7542" xr:uid="{555986A6-0309-4C9C-A7CD-B5488A3FD081}"/>
    <cellStyle name="20% - Акцент3 2 2 14" xfId="7543" xr:uid="{957603EC-46EF-4283-B2A6-173521E80DF9}"/>
    <cellStyle name="20% - Акцент3 2 2 14 2" xfId="7544" xr:uid="{8CA33CDF-6D55-471A-9AC2-5C1C6C005E8B}"/>
    <cellStyle name="20% - Акцент3 2 2 15" xfId="7545" xr:uid="{062D3E33-0ECF-412C-B8C5-020F7E5C45EE}"/>
    <cellStyle name="20% - Акцент3 2 2 15 2" xfId="7546" xr:uid="{EB8003B2-21E8-45C8-8C41-3D0AF711EC9A}"/>
    <cellStyle name="20% - Акцент3 2 2 16" xfId="7547" xr:uid="{B90B0D18-6885-4DFF-AFA0-B90D09865399}"/>
    <cellStyle name="20% - Акцент3 2 2 16 2" xfId="7548" xr:uid="{91996E00-BDB9-4420-96D0-1751E966E99D}"/>
    <cellStyle name="20% - Акцент3 2 2 17" xfId="7549" xr:uid="{A53B115F-98AF-4FF3-9D24-A4E1FE4701CA}"/>
    <cellStyle name="20% - Акцент3 2 2 17 2" xfId="7550" xr:uid="{987026B1-56D1-4216-B584-F6BDF9CEA9D8}"/>
    <cellStyle name="20% - Акцент3 2 2 18" xfId="7551" xr:uid="{CA93F1AB-AA28-4BAE-9831-61FE1F72CEE0}"/>
    <cellStyle name="20% - Акцент3 2 2 18 2" xfId="7552" xr:uid="{D3DC2497-9F9F-4B15-B556-CCDAEAC373DD}"/>
    <cellStyle name="20% - Акцент3 2 2 19" xfId="7553" xr:uid="{916612F7-033C-41C2-971D-308A6E0DE179}"/>
    <cellStyle name="20% - Акцент3 2 2 19 2" xfId="7554" xr:uid="{B72950C4-70C5-4C15-B986-2A2CB6AA5258}"/>
    <cellStyle name="20% - Акцент3 2 2 2" xfId="7555" xr:uid="{4C92967B-E647-4B15-81F5-46F02632A146}"/>
    <cellStyle name="20% — акцент3 2 2 2" xfId="7556" xr:uid="{64F9624C-7D18-4281-A4CC-C4A238BD4079}"/>
    <cellStyle name="20% - Акцент3 2 2 2 2" xfId="7557" xr:uid="{67F8B148-06AF-4C5A-BBBD-E9FA0EADFC66}"/>
    <cellStyle name="20% - Акцент3 2 2 2 2 2" xfId="7558" xr:uid="{A612D929-DDB2-42E6-B3D4-E51458A21BDC}"/>
    <cellStyle name="20% - Акцент3 2 2 2 3" xfId="7559" xr:uid="{3F34DDB7-64CC-4C1D-934A-8F107DF905F2}"/>
    <cellStyle name="20% - Акцент3 2 2 2 3 2" xfId="7560" xr:uid="{71597257-3E74-4A9B-966D-8545FCB2A495}"/>
    <cellStyle name="20% - Акцент3 2 2 2 4" xfId="7561" xr:uid="{11A785BE-C9CD-430C-81B9-32E94D7AD341}"/>
    <cellStyle name="20% - Акцент3 2 2 20" xfId="7562" xr:uid="{27C367CB-0427-4FAC-BCD2-4EB17A1FA13A}"/>
    <cellStyle name="20% - Акцент3 2 2 20 2" xfId="7563" xr:uid="{A51E342F-739C-4EAE-9C79-75DDB90BEC4B}"/>
    <cellStyle name="20% - Акцент3 2 2 21" xfId="7564" xr:uid="{8E1B668F-B3EB-47DF-99A3-1582736B731B}"/>
    <cellStyle name="20% - Акцент3 2 2 21 2" xfId="7565" xr:uid="{B46E680C-57A6-424B-B596-283379B1B640}"/>
    <cellStyle name="20% - Акцент3 2 2 22" xfId="7566" xr:uid="{6DE6BEA5-66DC-4FFE-AFDA-840C3E94108A}"/>
    <cellStyle name="20% - Акцент3 2 2 22 2" xfId="7567" xr:uid="{6D939FDC-E7DF-45AA-94EF-4F814D549882}"/>
    <cellStyle name="20% - Акцент3 2 2 23" xfId="7568" xr:uid="{02130677-B6B2-4020-8313-0890BE18EAE2}"/>
    <cellStyle name="20% - Акцент3 2 2 3" xfId="7569" xr:uid="{293CD1B1-2D29-4C83-9A08-C414AF0B6946}"/>
    <cellStyle name="20% - Акцент3 2 2 3 2" xfId="7570" xr:uid="{7DB1B33B-A42E-4C1D-97B8-5AE623A34A70}"/>
    <cellStyle name="20% - Акцент3 2 2 3 2 2" xfId="7571" xr:uid="{8ADACFE2-2BA1-45D1-A9AD-2F88CDE366A9}"/>
    <cellStyle name="20% - Акцент3 2 2 3 3" xfId="7572" xr:uid="{2115F369-965C-49E7-8EE8-6145EB965420}"/>
    <cellStyle name="20% - Акцент3 2 2 3 3 2" xfId="7573" xr:uid="{C3A133AD-75DD-4015-9DB8-9DAE43A92FF6}"/>
    <cellStyle name="20% - Акцент3 2 2 3 4" xfId="7574" xr:uid="{03BF6AB3-396D-4DE7-B0A1-C1937F1524FF}"/>
    <cellStyle name="20% - Акцент3 2 2 4" xfId="7575" xr:uid="{0B395250-3B74-4736-8964-E16715967289}"/>
    <cellStyle name="20% - Акцент3 2 2 4 2" xfId="7576" xr:uid="{6A8446E5-AB1F-4585-91EC-2E1219C90EC4}"/>
    <cellStyle name="20% - Акцент3 2 2 5" xfId="7577" xr:uid="{4E5FA079-FE6E-47E8-92A5-908A07CA31D5}"/>
    <cellStyle name="20% - Акцент3 2 2 5 2" xfId="7578" xr:uid="{5C00DB26-231F-428D-AEC3-27152743B484}"/>
    <cellStyle name="20% - Акцент3 2 2 6" xfId="7579" xr:uid="{A6F31F8A-BDD6-4E04-ADDE-9A2D1C9B24E7}"/>
    <cellStyle name="20% - Акцент3 2 2 6 2" xfId="7580" xr:uid="{4A0F1518-D8E6-4286-A4B0-18DCB9399EA1}"/>
    <cellStyle name="20% - Акцент3 2 2 7" xfId="7581" xr:uid="{41C8162A-93D2-465F-B387-B0148FBC7FCE}"/>
    <cellStyle name="20% - Акцент3 2 2 7 2" xfId="7582" xr:uid="{D61BEA90-801D-4CE9-A0BC-D43F728043EE}"/>
    <cellStyle name="20% - Акцент3 2 2 8" xfId="7583" xr:uid="{BB12DD0D-BE07-49A1-81B3-528FA494ED25}"/>
    <cellStyle name="20% - Акцент3 2 2 8 2" xfId="7584" xr:uid="{089A9DF9-CD5F-4170-AE4E-285045F5A6AB}"/>
    <cellStyle name="20% - Акцент3 2 2 9" xfId="7585" xr:uid="{3E735B5E-768B-4EF1-B2C3-8D165C53FBEE}"/>
    <cellStyle name="20% - Акцент3 2 2 9 2" xfId="7586" xr:uid="{6BD3A7F0-8A5A-41F3-BE0E-EBFBD8B391D7}"/>
    <cellStyle name="20% - Акцент3 2 3" xfId="7587" xr:uid="{99F04F38-953E-4C04-B489-EA6EEF4FEE6D}"/>
    <cellStyle name="20% — акцент3 2 3" xfId="7588" xr:uid="{4A024967-841C-4641-813F-3AFF7ED682DB}"/>
    <cellStyle name="20% — акцент3 2 3 2" xfId="7589" xr:uid="{76501B7B-9052-40E4-81A2-00364A7FC7B4}"/>
    <cellStyle name="20% - Акцент3 2 4" xfId="7590" xr:uid="{FA0F4395-7801-4C49-BB94-DCDB16B52DAB}"/>
    <cellStyle name="20% — акцент3 2 4" xfId="7591" xr:uid="{BF031579-F235-4CB8-B503-C15B23B9DF48}"/>
    <cellStyle name="20% — акцент3 2 4 2" xfId="7592" xr:uid="{B5A292BD-05D0-4B8A-BCC9-BED1BCAF6F03}"/>
    <cellStyle name="20% - Акцент3 2 5" xfId="7593" xr:uid="{F8174FD2-DAAB-490C-8AA5-9C3F26E1150C}"/>
    <cellStyle name="20% — акцент3 2 5" xfId="7594" xr:uid="{C9C13F24-903F-4826-A6BF-5AC1B998A9B8}"/>
    <cellStyle name="20% — акцент3 2 5 2" xfId="7595" xr:uid="{31D86456-3A3B-44AA-A699-E95355090643}"/>
    <cellStyle name="20% - Акцент3 2 6" xfId="7596" xr:uid="{DCFA43D5-8CFD-46BD-AED0-438A96F53FBB}"/>
    <cellStyle name="20% — акцент3 2 6" xfId="7597" xr:uid="{54665495-0FD4-4D0D-B0B4-B3C55EC4C9F8}"/>
    <cellStyle name="20% — акцент3 2 6 2" xfId="7598" xr:uid="{72BA0DFC-EE80-4FB6-B7A6-5F9EEE434CFC}"/>
    <cellStyle name="20% - Акцент3 2 7" xfId="7528" xr:uid="{32FBB19D-9A76-41D4-8814-B8286777D654}"/>
    <cellStyle name="20% — акцент3 2 7" xfId="7599" xr:uid="{8CC562FE-0AFD-4EF7-9F5A-E170FDD29F43}"/>
    <cellStyle name="20% — акцент3 2 7 2" xfId="7600" xr:uid="{24655AE2-AAB7-4738-8361-EF9440A63BEE}"/>
    <cellStyle name="20% — акцент3 2 8" xfId="7601" xr:uid="{67F50A75-1609-4AD4-840D-5C236CC2F448}"/>
    <cellStyle name="20% — акцент3 2 8 2" xfId="7602" xr:uid="{CC634812-7823-4078-9C94-6AB3074BFB7A}"/>
    <cellStyle name="20% — акцент3 2 9" xfId="7603" xr:uid="{45238B63-46DB-4D20-B7E8-6D99B9DE5C70}"/>
    <cellStyle name="20% — акцент3 2 9 2" xfId="7604" xr:uid="{F3E965AB-B8CC-46C5-B803-4718A4BD445B}"/>
    <cellStyle name="20% — акцент3 20" xfId="7605" xr:uid="{67C210FA-39C2-4AEF-9579-8CFB7E2ACC5A}"/>
    <cellStyle name="20% — акцент3 20 2" xfId="7606" xr:uid="{A12EA7AB-18FE-4676-BC86-A2694D5BC4EA}"/>
    <cellStyle name="20% — акцент3 20 2 2" xfId="7607" xr:uid="{B5818CD2-1DA8-4D95-87E3-D5702EB7DBC4}"/>
    <cellStyle name="20% — акцент3 20 3" xfId="7608" xr:uid="{31D18A89-B9A7-461D-B8CD-5BF90973F349}"/>
    <cellStyle name="20% — акцент3 20 3 2" xfId="7609" xr:uid="{A81C8FFD-697C-4DE8-869F-D19680DCF261}"/>
    <cellStyle name="20% — акцент3 20 4" xfId="7610" xr:uid="{F96DB20A-9C0A-40D7-99AA-709D55400238}"/>
    <cellStyle name="20% — акцент3 21" xfId="7611" xr:uid="{9ED6DD6D-E28F-4E65-926E-F0ACB67EED97}"/>
    <cellStyle name="20% — акцент3 21 2" xfId="7612" xr:uid="{8DA85BCE-6555-4247-9E6D-D60307B1FF9F}"/>
    <cellStyle name="20% — акцент3 21 2 2" xfId="7613" xr:uid="{E569BAC6-D042-463E-9098-D55EF89B0620}"/>
    <cellStyle name="20% — акцент3 21 3" xfId="7614" xr:uid="{E62E51B8-EA93-498D-94BA-D6BF8012ABDA}"/>
    <cellStyle name="20% — акцент3 21 3 2" xfId="7615" xr:uid="{3660B050-DFD6-469A-BEA2-9AC87FC5B387}"/>
    <cellStyle name="20% — акцент3 21 4" xfId="7616" xr:uid="{5BECA6F1-451C-4B4E-9DCA-A63495377F89}"/>
    <cellStyle name="20% — акцент3 22" xfId="7617" xr:uid="{87D1B359-AEC3-414E-8136-163B50E6FDDF}"/>
    <cellStyle name="20% — акцент3 22 2" xfId="7618" xr:uid="{56E9DC45-47EA-43F9-A3D9-3325C6BC71AE}"/>
    <cellStyle name="20% — акцент3 22 2 2" xfId="7619" xr:uid="{0E3E658B-70FB-4AF2-8EEC-44691B52C111}"/>
    <cellStyle name="20% — акцент3 22 3" xfId="7620" xr:uid="{CCEDE9D8-A217-402D-919E-74253A76849F}"/>
    <cellStyle name="20% — акцент3 22 3 2" xfId="7621" xr:uid="{5D72F028-A950-4926-9441-916616B9D8DC}"/>
    <cellStyle name="20% — акцент3 22 4" xfId="7622" xr:uid="{5A0F702E-E3FE-4740-A2C8-047642AE02D8}"/>
    <cellStyle name="20% — акцент3 23" xfId="7623" xr:uid="{AF09C877-0BED-48AC-A2FE-985FCF1F9936}"/>
    <cellStyle name="20% — акцент3 23 2" xfId="7624" xr:uid="{FBE1DCFD-4226-4828-9480-3C36DA1519A8}"/>
    <cellStyle name="20% — акцент3 23 2 2" xfId="7625" xr:uid="{C6D21B93-0FA6-44BB-B295-5B6EEB32F679}"/>
    <cellStyle name="20% — акцент3 23 3" xfId="7626" xr:uid="{09D46997-5A4A-4CDB-AACB-0D94E6EF148E}"/>
    <cellStyle name="20% — акцент3 23 3 2" xfId="7627" xr:uid="{E742BB43-BCA6-469A-AA61-C5A826AF3BD7}"/>
    <cellStyle name="20% — акцент3 23 4" xfId="7628" xr:uid="{D4B72DDE-C4FA-409B-A9F5-9D8071D3D42B}"/>
    <cellStyle name="20% — акцент3 24" xfId="7629" xr:uid="{C2C274BC-7C98-4634-ABF7-5F033BB4A0F1}"/>
    <cellStyle name="20% — акцент3 24 2" xfId="7630" xr:uid="{5B38B240-40AB-4A38-A96F-1B1147F51CDF}"/>
    <cellStyle name="20% — акцент3 24 2 2" xfId="7631" xr:uid="{8541EC5E-69B1-48BD-8D2B-26D07C6206EA}"/>
    <cellStyle name="20% — акцент3 24 3" xfId="7632" xr:uid="{999449BC-5B07-4694-8306-90F60A13D92D}"/>
    <cellStyle name="20% — акцент3 24 3 2" xfId="7633" xr:uid="{4AC10438-4858-45DE-96B5-FD9B034C2CF7}"/>
    <cellStyle name="20% — акцент3 24 4" xfId="7634" xr:uid="{FC55EFA9-0155-4E3A-B38C-82A8354EF7F1}"/>
    <cellStyle name="20% — акцент3 25" xfId="7635" xr:uid="{A0F81810-56BA-4846-89BA-866C89537095}"/>
    <cellStyle name="20% — акцент3 25 2" xfId="7636" xr:uid="{800D88A8-B82C-4192-B2BE-4C088301E32D}"/>
    <cellStyle name="20% — акцент3 25 2 2" xfId="7637" xr:uid="{5D311797-B0AC-4E0B-985F-F04164F36E77}"/>
    <cellStyle name="20% — акцент3 25 3" xfId="7638" xr:uid="{68A28A05-F96D-46B5-B8E9-4E88D776976C}"/>
    <cellStyle name="20% — акцент3 25 3 2" xfId="7639" xr:uid="{1EA55BF9-D263-49A7-ABC3-B427F64F2BAE}"/>
    <cellStyle name="20% — акцент3 25 4" xfId="7640" xr:uid="{FE17B77F-B979-47EE-86E5-EDC940B63026}"/>
    <cellStyle name="20% — акцент3 26" xfId="7641" xr:uid="{F8F209F7-11B7-4C1F-A1CA-165F3F07472E}"/>
    <cellStyle name="20% — акцент3 26 2" xfId="7642" xr:uid="{87B42AF0-FA57-40B3-B412-30F97A7C04A3}"/>
    <cellStyle name="20% — акцент3 26 2 2" xfId="7643" xr:uid="{3C870FCA-D639-4AD2-AFB4-FDB6169FE808}"/>
    <cellStyle name="20% — акцент3 26 3" xfId="7644" xr:uid="{2D8289C7-5D90-4B04-91A2-53886C363177}"/>
    <cellStyle name="20% — акцент3 26 3 2" xfId="7645" xr:uid="{859E6C42-FF3B-4469-88FE-24B7CCE51480}"/>
    <cellStyle name="20% — акцент3 26 4" xfId="7646" xr:uid="{1B3D4236-EB75-401A-923D-DB06B42FF688}"/>
    <cellStyle name="20% — акцент3 27" xfId="7647" xr:uid="{986CF992-5BDD-43DA-B0BD-CD96271E66B5}"/>
    <cellStyle name="20% — акцент3 27 2" xfId="7648" xr:uid="{8E4D5E5E-6C36-4BAF-AD40-4572AFF63F51}"/>
    <cellStyle name="20% — акцент3 27 2 2" xfId="7649" xr:uid="{A619A2B0-DD84-4569-8A30-B21EFA907EA6}"/>
    <cellStyle name="20% — акцент3 27 3" xfId="7650" xr:uid="{13B686D0-E7AC-40C5-8121-3C9AF0A40135}"/>
    <cellStyle name="20% — акцент3 27 3 2" xfId="7651" xr:uid="{32E19D71-777C-4C03-9EB2-22F4EE8886A7}"/>
    <cellStyle name="20% — акцент3 27 4" xfId="7652" xr:uid="{53A2CDCA-2DFD-43B5-A7FB-8B73544463F1}"/>
    <cellStyle name="20% — акцент3 28" xfId="7653" xr:uid="{A8AD5844-8444-4DDB-B1E0-E1E409E7ABA0}"/>
    <cellStyle name="20% — акцент3 28 2" xfId="7654" xr:uid="{8D263611-4208-48CA-A08C-BB68151F3A37}"/>
    <cellStyle name="20% — акцент3 28 2 2" xfId="7655" xr:uid="{2D791AAC-775A-4A65-88E8-9E2B0CA07F23}"/>
    <cellStyle name="20% — акцент3 28 3" xfId="7656" xr:uid="{4081E7E0-D12C-4F54-834F-798F9DF780B2}"/>
    <cellStyle name="20% — акцент3 28 3 2" xfId="7657" xr:uid="{B15F8530-5355-4B9C-A26C-13BAAB0B3457}"/>
    <cellStyle name="20% — акцент3 28 4" xfId="7658" xr:uid="{E7DBBA9B-191B-4786-B6F3-BD264FDA03D7}"/>
    <cellStyle name="20% — акцент3 29" xfId="7659" xr:uid="{62AD157C-C03E-434D-AB81-3EE4C9F867BA}"/>
    <cellStyle name="20% — акцент3 29 2" xfId="7660" xr:uid="{7A9B7F3A-2AA9-460B-836A-FF8D687132E1}"/>
    <cellStyle name="20% — акцент3 29 2 2" xfId="7661" xr:uid="{BE37DEBD-D479-4583-B460-61E5BEFC5197}"/>
    <cellStyle name="20% — акцент3 29 3" xfId="7662" xr:uid="{64BF34C9-7435-4B27-990D-FF9E3CA66076}"/>
    <cellStyle name="20% — акцент3 29 3 2" xfId="7663" xr:uid="{C160B264-E13F-434D-8DAB-08341123FBF5}"/>
    <cellStyle name="20% — акцент3 29 4" xfId="7664" xr:uid="{9FFA134F-A28F-4A4B-8263-B2992B96343D}"/>
    <cellStyle name="20% - Акцент3 3" xfId="7665" xr:uid="{038059A6-CF52-4EB7-B57F-08E853F21FD0}"/>
    <cellStyle name="20% — акцент3 3" xfId="7666" xr:uid="{05BE056A-AE5F-4699-B919-6C62FE3EBA8F}"/>
    <cellStyle name="20% - Акцент3 3 10" xfId="7667" xr:uid="{726CC933-1130-4B3B-95CD-D006C981CC23}"/>
    <cellStyle name="20% — акцент3 3 10" xfId="7668" xr:uid="{C4E7604F-6FA0-4AA3-890F-3BB5D2DF5489}"/>
    <cellStyle name="20% - Акцент3 3 10 2" xfId="7669" xr:uid="{D51B93D6-62C1-4114-B9B8-FD2E7CD85CF8}"/>
    <cellStyle name="20% — акцент3 3 10 2" xfId="7670" xr:uid="{7271FC0C-D591-49F4-A1E9-2B4EC9CFA84C}"/>
    <cellStyle name="20% - Акцент3 3 11" xfId="7671" xr:uid="{CBC3E24C-CEDC-42AA-9D61-BCCDE6355544}"/>
    <cellStyle name="20% — акцент3 3 11" xfId="7672" xr:uid="{17D1E666-907F-4338-B64B-1F92AA799EF3}"/>
    <cellStyle name="20% - Акцент3 3 11 2" xfId="7673" xr:uid="{3BD4872B-008E-4B94-93E3-BD5E6DEC6E03}"/>
    <cellStyle name="20% — акцент3 3 11 2" xfId="7674" xr:uid="{BFA933EC-69D9-4EA4-81A2-E3D3E24C81C9}"/>
    <cellStyle name="20% - Акцент3 3 12" xfId="7675" xr:uid="{706E5219-3547-4D1F-BB81-BEDE316B9852}"/>
    <cellStyle name="20% — акцент3 3 12" xfId="7676" xr:uid="{96CF742D-0A9B-4ECD-8A01-D45539297CAF}"/>
    <cellStyle name="20% - Акцент3 3 12 2" xfId="7677" xr:uid="{86A91932-1199-451C-B397-0FD7FB2AD87E}"/>
    <cellStyle name="20% — акцент3 3 12 2" xfId="7678" xr:uid="{EAF9FD8C-8A69-4500-8C0F-AE5265172B19}"/>
    <cellStyle name="20% - Акцент3 3 13" xfId="7679" xr:uid="{8D99285D-CADA-4272-9D05-693D2F61618A}"/>
    <cellStyle name="20% — акцент3 3 13" xfId="7680" xr:uid="{18D692C4-2955-45E4-AE38-730F1A37A783}"/>
    <cellStyle name="20% - Акцент3 3 13 2" xfId="7681" xr:uid="{B69EABD4-D652-4C4A-866E-8A63F7DD2E8A}"/>
    <cellStyle name="20% — акцент3 3 13 2" xfId="7682" xr:uid="{936F6D91-4B6D-465F-A4A3-60FE51CA81FE}"/>
    <cellStyle name="20% - Акцент3 3 14" xfId="7683" xr:uid="{02B9D350-1741-4DE6-8F31-F1C092CED58F}"/>
    <cellStyle name="20% — акцент3 3 14" xfId="7684" xr:uid="{28E570DE-A322-4539-92D2-67B45D7FE92D}"/>
    <cellStyle name="20% - Акцент3 3 14 2" xfId="7685" xr:uid="{C5C91FD6-4541-4A7A-8A30-FDA4D142E6DE}"/>
    <cellStyle name="20% — акцент3 3 14 2" xfId="7686" xr:uid="{C1B81AA3-EF62-4E08-81F9-DBF66D002DAC}"/>
    <cellStyle name="20% - Акцент3 3 15" xfId="7687" xr:uid="{D604571F-7567-4BCF-9DA5-319652175DC1}"/>
    <cellStyle name="20% — акцент3 3 15" xfId="7688" xr:uid="{CC560BBB-E2E9-459D-99E4-237632192DBD}"/>
    <cellStyle name="20% - Акцент3 3 15 2" xfId="7689" xr:uid="{06EC2296-2AF4-4DC3-8128-8E99D6E72446}"/>
    <cellStyle name="20% — акцент3 3 15 2" xfId="7690" xr:uid="{644EE0B5-0246-436F-8184-69D2AAC9FE34}"/>
    <cellStyle name="20% - Акцент3 3 16" xfId="7691" xr:uid="{E36DD984-4B30-4241-B8E9-105F9E3D9E6D}"/>
    <cellStyle name="20% — акцент3 3 16" xfId="7692" xr:uid="{53CAE559-9187-4FB4-8509-5BC7483B798F}"/>
    <cellStyle name="20% - Акцент3 3 16 2" xfId="7693" xr:uid="{9E8E1034-5C96-4CF7-A57A-462B90DF02A7}"/>
    <cellStyle name="20% — акцент3 3 16 2" xfId="7694" xr:uid="{283459E8-7908-4A27-8156-17DC49939514}"/>
    <cellStyle name="20% - Акцент3 3 17" xfId="7695" xr:uid="{0CDA4F82-F90F-4E57-8F1D-786108668BD9}"/>
    <cellStyle name="20% — акцент3 3 17" xfId="7696" xr:uid="{9C2C3473-6F86-4927-8DF0-171E37E069FC}"/>
    <cellStyle name="20% - Акцент3 3 17 2" xfId="7697" xr:uid="{210F8525-E6EF-48DD-B07F-D990BC717244}"/>
    <cellStyle name="20% — акцент3 3 17 2" xfId="7698" xr:uid="{FABE7790-F25F-49FD-A1E9-D22DE7A8DC21}"/>
    <cellStyle name="20% - Акцент3 3 18" xfId="7699" xr:uid="{EC81FD5D-6334-427E-8FB4-AC4184F9CB09}"/>
    <cellStyle name="20% — акцент3 3 18" xfId="7700" xr:uid="{8DC6F26C-14C0-465B-A1AB-E98E80482314}"/>
    <cellStyle name="20% - Акцент3 3 18 2" xfId="7701" xr:uid="{A64015C2-2139-4577-9477-CF132A9327C6}"/>
    <cellStyle name="20% — акцент3 3 18 2" xfId="7702" xr:uid="{73C26A66-F8FD-4F77-8247-AB6136B82C24}"/>
    <cellStyle name="20% - Акцент3 3 19" xfId="7703" xr:uid="{107DA222-407A-405A-9663-0D457C40AA50}"/>
    <cellStyle name="20% — акцент3 3 19" xfId="7704" xr:uid="{C6CE4F4B-4157-44FD-BDB3-474013C8A791}"/>
    <cellStyle name="20% - Акцент3 3 19 2" xfId="7705" xr:uid="{6B4AA978-9054-4110-8CDD-4D137CB06351}"/>
    <cellStyle name="20% — акцент3 3 19 2" xfId="7706" xr:uid="{E2A4395F-1FB6-4C9E-9C8D-05911B2A2FA8}"/>
    <cellStyle name="20% - Акцент3 3 2" xfId="7707" xr:uid="{0F566709-491F-4772-A78A-88B58A8C7F0F}"/>
    <cellStyle name="20% — акцент3 3 2" xfId="7708" xr:uid="{1F3BDE5B-3CCD-4970-9DD1-73F963914785}"/>
    <cellStyle name="20% - Акцент3 3 2 10" xfId="7709" xr:uid="{7798B3BD-EF21-4B42-A856-02F1EDA40A16}"/>
    <cellStyle name="20% - Акцент3 3 2 10 2" xfId="7710" xr:uid="{76F674E8-72A8-4452-B441-47C83DDC13CE}"/>
    <cellStyle name="20% - Акцент3 3 2 11" xfId="7711" xr:uid="{94952396-1353-437E-A9AE-4A27924877B4}"/>
    <cellStyle name="20% - Акцент3 3 2 11 2" xfId="7712" xr:uid="{73955C4F-7916-4AF5-B449-318427881A37}"/>
    <cellStyle name="20% - Акцент3 3 2 12" xfId="7713" xr:uid="{A278CE61-6F7B-4646-9C7E-964AB5E74C74}"/>
    <cellStyle name="20% - Акцент3 3 2 12 2" xfId="7714" xr:uid="{A04B645F-1098-4E82-8D63-31D8205900EC}"/>
    <cellStyle name="20% - Акцент3 3 2 13" xfId="7715" xr:uid="{94168D70-B938-4BF1-AA57-38F1855E40CF}"/>
    <cellStyle name="20% - Акцент3 3 2 13 2" xfId="7716" xr:uid="{90B00F15-C4A7-44B0-86B2-BDE00C643F50}"/>
    <cellStyle name="20% - Акцент3 3 2 14" xfId="7717" xr:uid="{88DC9E42-088F-440B-91DA-D7F47F946EEE}"/>
    <cellStyle name="20% - Акцент3 3 2 14 2" xfId="7718" xr:uid="{7452077C-C7E8-4F1E-A9EF-73CD5B7A3CA3}"/>
    <cellStyle name="20% - Акцент3 3 2 15" xfId="7719" xr:uid="{9B536FA1-8187-4EC9-9564-4F8969EAEECB}"/>
    <cellStyle name="20% - Акцент3 3 2 15 2" xfId="7720" xr:uid="{066831C2-1B17-4EB1-8658-C25E4AF35BC2}"/>
    <cellStyle name="20% - Акцент3 3 2 16" xfId="7721" xr:uid="{F529045B-0286-4271-A0E7-65E3A72E7E71}"/>
    <cellStyle name="20% - Акцент3 3 2 16 2" xfId="7722" xr:uid="{1F39A854-0FAA-48A1-B2B2-4F3215704E54}"/>
    <cellStyle name="20% - Акцент3 3 2 17" xfId="7723" xr:uid="{6BC3EC8E-BA78-4DC5-B2E4-BB6CC08009FE}"/>
    <cellStyle name="20% - Акцент3 3 2 17 2" xfId="7724" xr:uid="{B92FDE22-B26E-44C5-B8BA-E9903E924E0A}"/>
    <cellStyle name="20% - Акцент3 3 2 18" xfId="7725" xr:uid="{D89851EF-B420-4A7D-9DF7-37EBA6E29420}"/>
    <cellStyle name="20% - Акцент3 3 2 18 2" xfId="7726" xr:uid="{947C16E5-79B3-455A-9D6A-15E37FF313D5}"/>
    <cellStyle name="20% - Акцент3 3 2 19" xfId="7727" xr:uid="{04D9AAB0-CC4D-4D3F-97BD-792439CD2462}"/>
    <cellStyle name="20% - Акцент3 3 2 19 2" xfId="7728" xr:uid="{EDAF616B-DA3A-4D32-BA38-F6E0F7D0FA04}"/>
    <cellStyle name="20% - Акцент3 3 2 2" xfId="7729" xr:uid="{71C3FA35-0596-4D2F-A99C-6F808CBB4E90}"/>
    <cellStyle name="20% — акцент3 3 2 2" xfId="7730" xr:uid="{B969FC17-AB67-40D8-BB3B-20E33044AA54}"/>
    <cellStyle name="20% - Акцент3 3 2 2 2" xfId="7731" xr:uid="{217EF7DB-C3FC-457B-BFF8-A9B1EDC895FF}"/>
    <cellStyle name="20% - Акцент3 3 2 20" xfId="7732" xr:uid="{02B4E964-5FF9-4B94-AC94-DDFAB311F7C2}"/>
    <cellStyle name="20% - Акцент3 3 2 20 2" xfId="7733" xr:uid="{AD4FF4E9-3DE3-4BA0-A023-6D1754EBBBC7}"/>
    <cellStyle name="20% - Акцент3 3 2 21" xfId="7734" xr:uid="{CFE871C2-892B-4A24-BDD3-C9468D8D9DF9}"/>
    <cellStyle name="20% - Акцент3 3 2 3" xfId="7735" xr:uid="{CF7E822D-E266-4210-A5DD-9E1298859470}"/>
    <cellStyle name="20% - Акцент3 3 2 3 2" xfId="7736" xr:uid="{B59CA1CB-2213-420C-A7D6-2AA928EDAC35}"/>
    <cellStyle name="20% - Акцент3 3 2 4" xfId="7737" xr:uid="{575B588B-9C0D-421E-827B-F3289A74374B}"/>
    <cellStyle name="20% - Акцент3 3 2 4 2" xfId="7738" xr:uid="{19591762-D5D1-4A74-B0D1-E21946020C1C}"/>
    <cellStyle name="20% - Акцент3 3 2 5" xfId="7739" xr:uid="{B11B80F9-A3FF-4DA3-BE42-CE813B32958A}"/>
    <cellStyle name="20% - Акцент3 3 2 5 2" xfId="7740" xr:uid="{138B7FD3-42D1-43AC-9323-0C5FC4B1B0A8}"/>
    <cellStyle name="20% - Акцент3 3 2 6" xfId="7741" xr:uid="{2268E874-4F58-4817-91BB-B0EF16E60F2F}"/>
    <cellStyle name="20% - Акцент3 3 2 6 2" xfId="7742" xr:uid="{A0B35A60-E18F-4818-B82A-18C169FB544B}"/>
    <cellStyle name="20% - Акцент3 3 2 7" xfId="7743" xr:uid="{215F69FA-1B3C-4720-9E0A-367A68319FE3}"/>
    <cellStyle name="20% - Акцент3 3 2 7 2" xfId="7744" xr:uid="{49ACA1D9-5183-40AF-A612-956A1E4CA162}"/>
    <cellStyle name="20% - Акцент3 3 2 8" xfId="7745" xr:uid="{06429EF0-2959-4850-8244-AA9A7447D9AD}"/>
    <cellStyle name="20% - Акцент3 3 2 8 2" xfId="7746" xr:uid="{B2FB01D1-F604-4B40-A16C-E43CCE5E4AFF}"/>
    <cellStyle name="20% - Акцент3 3 2 9" xfId="7747" xr:uid="{76C3E203-40D6-4436-AFA0-E91D6600DD8C}"/>
    <cellStyle name="20% - Акцент3 3 2 9 2" xfId="7748" xr:uid="{66FD0BBA-7E0E-485F-9488-EE2AAFFB4055}"/>
    <cellStyle name="20% - Акцент3 3 20" xfId="7749" xr:uid="{C0013392-B385-4D33-A2E0-ED8F0AD6B7F8}"/>
    <cellStyle name="20% — акцент3 3 20" xfId="7750" xr:uid="{35CDFE51-1A00-4DA5-AA6B-35148F50C88E}"/>
    <cellStyle name="20% - Акцент3 3 20 2" xfId="7751" xr:uid="{BDA27B79-A0B2-4FE3-B1C2-AD80867FC07A}"/>
    <cellStyle name="20% — акцент3 3 20 2" xfId="7752" xr:uid="{9EA46577-3596-4565-A260-FFC11B54BC4A}"/>
    <cellStyle name="20% - Акцент3 3 21" xfId="7753" xr:uid="{9E285B4B-E39D-4B00-9406-75E2DA77D405}"/>
    <cellStyle name="20% — акцент3 3 21" xfId="7754" xr:uid="{5D6F226C-3D2E-45D3-973C-866B04362996}"/>
    <cellStyle name="20% - Акцент3 3 21 2" xfId="7755" xr:uid="{924882BF-EB5A-4328-8686-B01E2EA1F2B1}"/>
    <cellStyle name="20% - Акцент3 3 22" xfId="7756" xr:uid="{50849292-A4AB-4FBD-92D2-770EB0574441}"/>
    <cellStyle name="20% - Акцент3 3 22 2" xfId="7757" xr:uid="{2AFEED84-AEF6-4509-8106-8E9ECCD0777D}"/>
    <cellStyle name="20% - Акцент3 3 23" xfId="7758" xr:uid="{6C380FA6-83AD-4823-8A0C-B3E13B9E8F23}"/>
    <cellStyle name="20% - Акцент3 3 23 2" xfId="7759" xr:uid="{301806A5-C2A8-40D3-9CCE-7BA56D0CAAF8}"/>
    <cellStyle name="20% - Акцент3 3 24" xfId="7760" xr:uid="{0AA913F2-A430-4264-96AD-009AA4F3EB8B}"/>
    <cellStyle name="20% - Акцент3 3 3" xfId="7761" xr:uid="{7E730600-ED12-4C3E-83B2-00CDD9DA21B7}"/>
    <cellStyle name="20% — акцент3 3 3" xfId="7762" xr:uid="{3D84C27F-AA1B-4397-849F-E68685AFCA5E}"/>
    <cellStyle name="20% - Акцент3 3 3 10" xfId="7763" xr:uid="{2F7AC857-BBFF-4AF2-8756-03F5356BF1C7}"/>
    <cellStyle name="20% - Акцент3 3 3 10 2" xfId="7764" xr:uid="{803E1449-91D0-4ECE-A7EE-52B181AF5F82}"/>
    <cellStyle name="20% - Акцент3 3 3 11" xfId="7765" xr:uid="{2F0C1C31-65FF-4829-937D-BAB1588740F7}"/>
    <cellStyle name="20% - Акцент3 3 3 11 2" xfId="7766" xr:uid="{101054AC-A6AA-45EC-8992-71510D18B7FD}"/>
    <cellStyle name="20% - Акцент3 3 3 12" xfId="7767" xr:uid="{FE1C04CA-2009-48B6-B3D4-455420F8E9CD}"/>
    <cellStyle name="20% - Акцент3 3 3 12 2" xfId="7768" xr:uid="{84AD48F2-BCDE-44C4-B12E-FCFF7EB0FB07}"/>
    <cellStyle name="20% - Акцент3 3 3 13" xfId="7769" xr:uid="{0A427498-4ADD-465F-A5F9-5161B1BD192C}"/>
    <cellStyle name="20% - Акцент3 3 3 13 2" xfId="7770" xr:uid="{FAD8A7A6-F036-42BB-BFE0-56890E1EE756}"/>
    <cellStyle name="20% - Акцент3 3 3 14" xfId="7771" xr:uid="{C8E66670-EE48-46C5-A629-62E34F103D68}"/>
    <cellStyle name="20% - Акцент3 3 3 14 2" xfId="7772" xr:uid="{2C490FA3-6EB6-45E1-800D-F6DAA12CF02C}"/>
    <cellStyle name="20% - Акцент3 3 3 15" xfId="7773" xr:uid="{17D42CE3-3123-4027-A21B-E19F2021E67C}"/>
    <cellStyle name="20% - Акцент3 3 3 15 2" xfId="7774" xr:uid="{EF87793D-2E01-41E1-93AD-E46A4F1656CB}"/>
    <cellStyle name="20% - Акцент3 3 3 16" xfId="7775" xr:uid="{96A12B65-D7D3-4390-90EB-EC62EC5DF927}"/>
    <cellStyle name="20% - Акцент3 3 3 16 2" xfId="7776" xr:uid="{D8F4ADEB-218A-4A5B-AAA9-E0E048E51289}"/>
    <cellStyle name="20% - Акцент3 3 3 17" xfId="7777" xr:uid="{929EE1AA-4E4C-4ADF-8EB3-BE1C08B4B5C5}"/>
    <cellStyle name="20% - Акцент3 3 3 17 2" xfId="7778" xr:uid="{CBE13861-D302-400D-A968-BB6F62DA1310}"/>
    <cellStyle name="20% - Акцент3 3 3 18" xfId="7779" xr:uid="{33DDBFFE-A8AB-47B7-AC71-520E480A6780}"/>
    <cellStyle name="20% - Акцент3 3 3 18 2" xfId="7780" xr:uid="{DA9B6700-BC8B-4A6F-9173-5F8C0C26FEEA}"/>
    <cellStyle name="20% - Акцент3 3 3 19" xfId="7781" xr:uid="{A07C663E-20C5-4391-93AA-6F59CC631765}"/>
    <cellStyle name="20% - Акцент3 3 3 19 2" xfId="7782" xr:uid="{965C3F56-D4E2-45B7-A518-BBC54060B850}"/>
    <cellStyle name="20% - Акцент3 3 3 2" xfId="7783" xr:uid="{4D432B2C-DE5B-47C3-9D90-8F9C3DD5264E}"/>
    <cellStyle name="20% — акцент3 3 3 2" xfId="7784" xr:uid="{C834C057-F4CE-4080-B504-8E8EAABCBCDC}"/>
    <cellStyle name="20% - Акцент3 3 3 2 2" xfId="7785" xr:uid="{E9CBA24A-A2E6-42AA-86C1-E90D9D245625}"/>
    <cellStyle name="20% - Акцент3 3 3 20" xfId="7786" xr:uid="{80920D91-5418-4AA7-9443-20BE172F3B6F}"/>
    <cellStyle name="20% - Акцент3 3 3 3" xfId="7787" xr:uid="{AD502A55-D919-44AC-BF32-E28F7044620B}"/>
    <cellStyle name="20% - Акцент3 3 3 3 2" xfId="7788" xr:uid="{1D2A36E4-E8CA-4587-884B-25078BAB1AC2}"/>
    <cellStyle name="20% - Акцент3 3 3 4" xfId="7789" xr:uid="{A51879C4-7C95-4738-926C-B16B98B25EB9}"/>
    <cellStyle name="20% - Акцент3 3 3 4 2" xfId="7790" xr:uid="{E9A1D3D2-947E-4933-AB2E-11AF8A26D94A}"/>
    <cellStyle name="20% - Акцент3 3 3 5" xfId="7791" xr:uid="{DC3753FA-4816-43EF-8958-1B5D46A6AE69}"/>
    <cellStyle name="20% - Акцент3 3 3 5 2" xfId="7792" xr:uid="{581149F8-E427-4254-9BA7-1BDF6F4F0C3F}"/>
    <cellStyle name="20% - Акцент3 3 3 6" xfId="7793" xr:uid="{2C824893-9D55-4754-9D1A-7E591547DA4E}"/>
    <cellStyle name="20% - Акцент3 3 3 6 2" xfId="7794" xr:uid="{83D84E1B-CD12-4E73-8DB3-465850C2B305}"/>
    <cellStyle name="20% - Акцент3 3 3 7" xfId="7795" xr:uid="{025E6B48-E33A-4CB8-A00F-627BBB9FF462}"/>
    <cellStyle name="20% - Акцент3 3 3 7 2" xfId="7796" xr:uid="{19AFC086-3A2D-4F36-8636-007F9484EE14}"/>
    <cellStyle name="20% - Акцент3 3 3 8" xfId="7797" xr:uid="{1B682F76-8E5F-46B9-B258-5F4B5E0D9F21}"/>
    <cellStyle name="20% - Акцент3 3 3 8 2" xfId="7798" xr:uid="{7B447D9F-FD8D-4386-B420-3D33BCFC5307}"/>
    <cellStyle name="20% - Акцент3 3 3 9" xfId="7799" xr:uid="{85AB6A2F-10ED-4039-AD76-A4E2DFB175A7}"/>
    <cellStyle name="20% - Акцент3 3 3 9 2" xfId="7800" xr:uid="{EC9B6CF4-312F-4235-B782-BC9F0069B6FE}"/>
    <cellStyle name="20% - Акцент3 3 4" xfId="7801" xr:uid="{879A7846-CEDF-4C4C-8ABE-F6FDF5D84E0F}"/>
    <cellStyle name="20% — акцент3 3 4" xfId="7802" xr:uid="{45AD5186-5452-4113-AC4C-F29D49761D18}"/>
    <cellStyle name="20% - Акцент3 3 4 10" xfId="7803" xr:uid="{42FECA05-A71E-4F9E-B8D6-FC98F5306893}"/>
    <cellStyle name="20% - Акцент3 3 4 10 2" xfId="7804" xr:uid="{57CF6BD7-B514-4193-9A30-9B43E7B26DAD}"/>
    <cellStyle name="20% - Акцент3 3 4 11" xfId="7805" xr:uid="{9E43DC6C-7210-4CC7-8419-3FE503A0E5AE}"/>
    <cellStyle name="20% - Акцент3 3 4 11 2" xfId="7806" xr:uid="{3240863B-F92C-49EF-AC1B-D2B3B368DA0A}"/>
    <cellStyle name="20% - Акцент3 3 4 12" xfId="7807" xr:uid="{99834AF8-A20B-4369-8DA1-55BEACCCB534}"/>
    <cellStyle name="20% - Акцент3 3 4 12 2" xfId="7808" xr:uid="{2E26ABAD-1215-485C-BC6D-DEAF24C61F02}"/>
    <cellStyle name="20% - Акцент3 3 4 13" xfId="7809" xr:uid="{700BFAD2-E2C0-417C-9EC4-EA02D93EBF46}"/>
    <cellStyle name="20% - Акцент3 3 4 13 2" xfId="7810" xr:uid="{4A8CDD94-14D1-4A1D-B44C-D847B072BE02}"/>
    <cellStyle name="20% - Акцент3 3 4 14" xfId="7811" xr:uid="{CD293C28-0CE0-4FBD-9A3E-9A2F05D773B5}"/>
    <cellStyle name="20% - Акцент3 3 4 14 2" xfId="7812" xr:uid="{B07301B9-B430-4AB0-A1F3-ACF7BBCAFC2B}"/>
    <cellStyle name="20% - Акцент3 3 4 15" xfId="7813" xr:uid="{A13A0A8D-B53E-47DF-ABBE-3B3BAA6DAF56}"/>
    <cellStyle name="20% - Акцент3 3 4 15 2" xfId="7814" xr:uid="{3295C0DF-88BF-4C17-9702-B2AEB06B15DD}"/>
    <cellStyle name="20% - Акцент3 3 4 16" xfId="7815" xr:uid="{01139600-714C-47E4-8239-D5979D27E6C8}"/>
    <cellStyle name="20% - Акцент3 3 4 16 2" xfId="7816" xr:uid="{06D7AFB7-5C6C-4566-A895-9D2F07612DE2}"/>
    <cellStyle name="20% - Акцент3 3 4 17" xfId="7817" xr:uid="{B3C107B0-FAF2-4C53-9197-B0550D1AFBA2}"/>
    <cellStyle name="20% - Акцент3 3 4 17 2" xfId="7818" xr:uid="{6EF1C206-F880-41C3-83CC-E67B7C4C2D2F}"/>
    <cellStyle name="20% - Акцент3 3 4 18" xfId="7819" xr:uid="{CBED445B-6AA9-4DAB-8046-7EF929BC8774}"/>
    <cellStyle name="20% - Акцент3 3 4 18 2" xfId="7820" xr:uid="{E9DD9C17-3E54-4D35-BD04-E37E73100E4A}"/>
    <cellStyle name="20% - Акцент3 3 4 19" xfId="7821" xr:uid="{1AC219A2-BD47-4EDC-B38E-335B26BA6CE9}"/>
    <cellStyle name="20% - Акцент3 3 4 19 2" xfId="7822" xr:uid="{A0FB5141-F85B-4D15-BCE1-D30A6CF40B48}"/>
    <cellStyle name="20% - Акцент3 3 4 2" xfId="7823" xr:uid="{0DF74491-9EBC-4ACA-8F61-F6407EAAA285}"/>
    <cellStyle name="20% — акцент3 3 4 2" xfId="7824" xr:uid="{6B4C991A-2D03-4627-9E2F-2D2008B9958A}"/>
    <cellStyle name="20% - Акцент3 3 4 2 2" xfId="7825" xr:uid="{5175DB19-BC84-4446-90B7-33FC19F37121}"/>
    <cellStyle name="20% - Акцент3 3 4 20" xfId="7826" xr:uid="{C657F42A-8FF0-4A2E-9CB0-62AB0039C7F1}"/>
    <cellStyle name="20% - Акцент3 3 4 3" xfId="7827" xr:uid="{9A356CC6-DAC6-4858-9FA8-5E58EA02E015}"/>
    <cellStyle name="20% - Акцент3 3 4 3 2" xfId="7828" xr:uid="{BE288353-3B9C-4804-8922-AE9670AAF557}"/>
    <cellStyle name="20% - Акцент3 3 4 4" xfId="7829" xr:uid="{A7CAD48B-0168-42A9-AB74-9AC0465A60F3}"/>
    <cellStyle name="20% - Акцент3 3 4 4 2" xfId="7830" xr:uid="{3BDB6A75-C47C-45B2-8E5A-DEF458691466}"/>
    <cellStyle name="20% - Акцент3 3 4 5" xfId="7831" xr:uid="{379D79AF-F61E-4144-A716-825FE27E1B33}"/>
    <cellStyle name="20% - Акцент3 3 4 5 2" xfId="7832" xr:uid="{41B400CC-FFE5-4FFB-86A3-26B54FA3E785}"/>
    <cellStyle name="20% - Акцент3 3 4 6" xfId="7833" xr:uid="{4BB7B642-62CD-4070-BDBE-D79436CA78F0}"/>
    <cellStyle name="20% - Акцент3 3 4 6 2" xfId="7834" xr:uid="{228D2672-FF91-4EC9-AFCD-51E65489F635}"/>
    <cellStyle name="20% - Акцент3 3 4 7" xfId="7835" xr:uid="{551356A9-6800-4BDF-BE70-6A8014A3909F}"/>
    <cellStyle name="20% - Акцент3 3 4 7 2" xfId="7836" xr:uid="{6C10CC15-4073-46DA-A60C-901DEF80018C}"/>
    <cellStyle name="20% - Акцент3 3 4 8" xfId="7837" xr:uid="{07E58DAA-21D5-4BF5-8F87-EE4EB608C6AF}"/>
    <cellStyle name="20% - Акцент3 3 4 8 2" xfId="7838" xr:uid="{2E9D16CD-BF07-406C-ACE9-3AC78D60DBF2}"/>
    <cellStyle name="20% - Акцент3 3 4 9" xfId="7839" xr:uid="{04A53294-9ACC-43B6-AE2D-B38050FD4CFE}"/>
    <cellStyle name="20% - Акцент3 3 4 9 2" xfId="7840" xr:uid="{EA790AFF-55F4-45F0-AB41-5A969F1F410E}"/>
    <cellStyle name="20% - Акцент3 3 5" xfId="7841" xr:uid="{8BB59641-52FA-4A23-AD13-E02152D90EB8}"/>
    <cellStyle name="20% — акцент3 3 5" xfId="7842" xr:uid="{87722745-1ED1-4F21-AF78-4980BDF95CE3}"/>
    <cellStyle name="20% - Акцент3 3 5 2" xfId="7843" xr:uid="{DEAF0BEF-74AA-4489-BD96-86380E291032}"/>
    <cellStyle name="20% — акцент3 3 5 2" xfId="7844" xr:uid="{0B41A571-4A96-4747-A482-7B77D1C739E2}"/>
    <cellStyle name="20% - Акцент3 3 6" xfId="7845" xr:uid="{505D33D9-F257-4226-BAD7-E1CF5E314825}"/>
    <cellStyle name="20% — акцент3 3 6" xfId="7846" xr:uid="{AE001A77-FC35-4E24-BB51-6629CD740021}"/>
    <cellStyle name="20% - Акцент3 3 6 2" xfId="7847" xr:uid="{65ABCE29-A6B5-4CE7-841B-B75B90090968}"/>
    <cellStyle name="20% — акцент3 3 6 2" xfId="7848" xr:uid="{4FB220CE-810A-4088-AD0E-8F8D9DE17F75}"/>
    <cellStyle name="20% - Акцент3 3 7" xfId="7849" xr:uid="{B955CF56-8E8B-45E7-9CA9-CA83D8E5064A}"/>
    <cellStyle name="20% — акцент3 3 7" xfId="7850" xr:uid="{562A6592-2155-4AF0-85B9-F43726B7793D}"/>
    <cellStyle name="20% - Акцент3 3 7 2" xfId="7851" xr:uid="{C0B9F0DE-EBD3-4E3B-8DB9-1C5301E5B6BA}"/>
    <cellStyle name="20% — акцент3 3 7 2" xfId="7852" xr:uid="{77D42DBE-63EB-4627-B2E7-BE7F783A69AB}"/>
    <cellStyle name="20% - Акцент3 3 8" xfId="7853" xr:uid="{3E8E93F1-4410-4A55-8C51-A5830DDB8224}"/>
    <cellStyle name="20% — акцент3 3 8" xfId="7854" xr:uid="{43857861-8891-429D-843D-F63AC14BC85B}"/>
    <cellStyle name="20% - Акцент3 3 8 2" xfId="7855" xr:uid="{3319533A-6C5A-4A7F-A0D0-311B0E700C91}"/>
    <cellStyle name="20% — акцент3 3 8 2" xfId="7856" xr:uid="{CC468EF6-E733-47E5-8BC5-949233328A4E}"/>
    <cellStyle name="20% - Акцент3 3 9" xfId="7857" xr:uid="{76CE5A34-D5E8-4A78-A440-63E87AF874D1}"/>
    <cellStyle name="20% — акцент3 3 9" xfId="7858" xr:uid="{298DD070-8BF9-4A6D-B7D4-3296F53BD956}"/>
    <cellStyle name="20% - Акцент3 3 9 2" xfId="7859" xr:uid="{C4788C8A-0854-440C-966C-B212CAD76AE4}"/>
    <cellStyle name="20% — акцент3 3 9 2" xfId="7860" xr:uid="{55D1F295-7118-4738-8152-FB35733FDD1A}"/>
    <cellStyle name="20% — акцент3 30" xfId="7861" xr:uid="{4483EE5A-B396-417C-AF52-1E2646552F37}"/>
    <cellStyle name="20% — акцент3 30 2" xfId="7862" xr:uid="{CF364EC1-DCB7-4636-92A8-D869CE3608CB}"/>
    <cellStyle name="20% — акцент3 30 2 2" xfId="7863" xr:uid="{68D588A0-4EC3-42E8-A4DE-9FA40949F4D7}"/>
    <cellStyle name="20% — акцент3 30 3" xfId="7864" xr:uid="{C615E0F9-2CF4-44FD-91EC-65E0338B5920}"/>
    <cellStyle name="20% — акцент3 30 3 2" xfId="7865" xr:uid="{EE6767C5-D10F-4156-9FBA-8A6FE18A4C65}"/>
    <cellStyle name="20% — акцент3 30 4" xfId="7866" xr:uid="{BE624390-AC41-425B-843B-CF771A55F1A1}"/>
    <cellStyle name="20% — акцент3 31" xfId="7867" xr:uid="{F1F6890D-2CA1-44A3-81EA-9D6A297DA854}"/>
    <cellStyle name="20% — акцент3 31 2" xfId="7868" xr:uid="{2037B606-45FB-4C18-B7B0-0740919DCACF}"/>
    <cellStyle name="20% — акцент3 31 2 2" xfId="7869" xr:uid="{DDBB52F5-04B8-4546-8605-FAB05348DE1A}"/>
    <cellStyle name="20% — акцент3 31 3" xfId="7870" xr:uid="{64774672-CE0C-4783-B68B-68674827DDF7}"/>
    <cellStyle name="20% — акцент3 31 3 2" xfId="7871" xr:uid="{5CFD098C-D65C-4CB8-B65A-11361F6958B2}"/>
    <cellStyle name="20% — акцент3 31 4" xfId="7872" xr:uid="{2066E26C-E167-4E4B-AA81-F094BB4E45A4}"/>
    <cellStyle name="20% — акцент3 32" xfId="7873" xr:uid="{C7CAD549-6725-4367-BB8A-D7EFF8602EA7}"/>
    <cellStyle name="20% — акцент3 32 2" xfId="7874" xr:uid="{22739A46-6ABE-471F-9AA1-BCC6CFF2CC9D}"/>
    <cellStyle name="20% — акцент3 32 2 2" xfId="7875" xr:uid="{1A7C602E-538D-4853-BF8B-6B08B8D37336}"/>
    <cellStyle name="20% — акцент3 32 3" xfId="7876" xr:uid="{3FC29AFD-3CFB-4720-A723-D32EA7DA5D70}"/>
    <cellStyle name="20% — акцент3 32 3 2" xfId="7877" xr:uid="{66B8088F-1686-484F-A716-2CE1A96B5E3B}"/>
    <cellStyle name="20% — акцент3 32 4" xfId="7878" xr:uid="{2493578E-69FE-4123-974D-EEAA4605646D}"/>
    <cellStyle name="20% — акцент3 33" xfId="7879" xr:uid="{E73666E2-BD23-44D4-8378-23DE38FD3146}"/>
    <cellStyle name="20% — акцент3 33 2" xfId="7880" xr:uid="{F5DEAA8E-B328-4491-9B22-FA59943D9E45}"/>
    <cellStyle name="20% — акцент3 33 2 2" xfId="7881" xr:uid="{9B14E4D8-09B6-4781-8252-78A3995FA090}"/>
    <cellStyle name="20% — акцент3 33 3" xfId="7882" xr:uid="{64DFEE26-E119-47EC-9526-7EB67B21B247}"/>
    <cellStyle name="20% — акцент3 33 3 2" xfId="7883" xr:uid="{8542DD7E-2D28-4357-BB35-D7266E8AAF95}"/>
    <cellStyle name="20% — акцент3 33 4" xfId="7884" xr:uid="{235F8D88-82FA-42D3-A478-A840AC3ADFC0}"/>
    <cellStyle name="20% — акцент3 34" xfId="7885" xr:uid="{2549F237-DD9F-4E20-BB59-B8629A4D69EA}"/>
    <cellStyle name="20% — акцент3 34 2" xfId="7886" xr:uid="{76FA7385-CA8A-435A-8293-B1BF3CDBF8C7}"/>
    <cellStyle name="20% — акцент3 34 2 2" xfId="7887" xr:uid="{3C795BFD-79CF-4774-85F9-CF2F42DEE280}"/>
    <cellStyle name="20% — акцент3 34 3" xfId="7888" xr:uid="{E291FD79-7F17-4E10-92FC-7013E4488ABF}"/>
    <cellStyle name="20% — акцент3 34 3 2" xfId="7889" xr:uid="{9780C528-A0F8-4273-AB48-0028D6C92221}"/>
    <cellStyle name="20% — акцент3 34 4" xfId="7890" xr:uid="{C5B0C3CA-8CCF-486E-814C-16F74CAD8F8D}"/>
    <cellStyle name="20% — акцент3 35" xfId="7891" xr:uid="{35B8F779-22FA-46C7-A379-F776EDD736D5}"/>
    <cellStyle name="20% — акцент3 35 2" xfId="7892" xr:uid="{26443C9B-5DDB-45CD-81DC-300730BC74D5}"/>
    <cellStyle name="20% — акцент3 35 2 2" xfId="7893" xr:uid="{B4257A50-5D77-451A-9522-AA5E9DD54004}"/>
    <cellStyle name="20% — акцент3 35 3" xfId="7894" xr:uid="{78E88107-6E42-4797-98F8-FFE03D44C7C8}"/>
    <cellStyle name="20% — акцент3 35 3 2" xfId="7895" xr:uid="{FF506A3F-CD3C-4D24-BFD2-486C1A763E52}"/>
    <cellStyle name="20% — акцент3 35 4" xfId="7896" xr:uid="{A4DF217D-6283-4217-B50A-AB4CB9082720}"/>
    <cellStyle name="20% — акцент3 36" xfId="7897" xr:uid="{CF734E20-B197-4882-AC41-38B5137FEF06}"/>
    <cellStyle name="20% — акцент3 36 2" xfId="7898" xr:uid="{8EAE69E9-805C-4630-A155-1F6B1076BBB3}"/>
    <cellStyle name="20% — акцент3 36 2 2" xfId="7899" xr:uid="{7BD6E3E0-FB0F-4095-8F32-5ECBB9DE5F3A}"/>
    <cellStyle name="20% — акцент3 36 3" xfId="7900" xr:uid="{F2039BF8-D478-42E5-95FC-5B84FE4B9032}"/>
    <cellStyle name="20% — акцент3 36 3 2" xfId="7901" xr:uid="{594BD17D-0DEE-4ACA-998C-02C34B8A50AB}"/>
    <cellStyle name="20% — акцент3 36 4" xfId="7902" xr:uid="{5FAE6297-B733-4647-9952-D78DC21A5A44}"/>
    <cellStyle name="20% — акцент3 37" xfId="7903" xr:uid="{AC9DFF4E-06AC-4FD8-B6C7-EF8B05CDB3B0}"/>
    <cellStyle name="20% — акцент3 37 2" xfId="7904" xr:uid="{CD2251D9-C6D6-4996-808C-2BE727BB5816}"/>
    <cellStyle name="20% — акцент3 37 2 2" xfId="7905" xr:uid="{A2D54ED3-073F-4BBB-A32B-07DFC0D2A242}"/>
    <cellStyle name="20% — акцент3 37 3" xfId="7906" xr:uid="{FF9AFC19-95E5-4935-929E-D380186BE726}"/>
    <cellStyle name="20% — акцент3 37 3 2" xfId="7907" xr:uid="{F83B9B7D-FF99-453F-88AE-FEC612A47E5E}"/>
    <cellStyle name="20% — акцент3 37 4" xfId="7908" xr:uid="{24163EF0-A467-42FA-B7D6-3CF225081AD0}"/>
    <cellStyle name="20% — акцент3 38" xfId="7909" xr:uid="{0BA66983-CB9A-4DD2-9111-6B074C97A886}"/>
    <cellStyle name="20% — акцент3 38 2" xfId="7910" xr:uid="{77C7538D-662B-4CEE-8E0F-DE89C7251DCC}"/>
    <cellStyle name="20% — акцент3 38 2 2" xfId="7911" xr:uid="{6EAFF803-6666-43F7-81A1-4851DA6D5E59}"/>
    <cellStyle name="20% — акцент3 38 3" xfId="7912" xr:uid="{42AB850F-191C-4F8E-94E1-E1B6A53C6500}"/>
    <cellStyle name="20% — акцент3 38 3 2" xfId="7913" xr:uid="{80ED5166-DA18-423A-B3E3-487FCE8CA5BD}"/>
    <cellStyle name="20% — акцент3 38 4" xfId="7914" xr:uid="{E5AF8431-E06D-43AB-8D5A-86D977DA748A}"/>
    <cellStyle name="20% — акцент3 39" xfId="7915" xr:uid="{88CAF50E-77E9-4380-9718-A6BEAC39A633}"/>
    <cellStyle name="20% — акцент3 39 2" xfId="7916" xr:uid="{F9B430B9-4F3A-4D2C-BA35-BA62B8145CA3}"/>
    <cellStyle name="20% — акцент3 39 2 2" xfId="7917" xr:uid="{0F1F08CD-34F6-4DC0-B18C-03E733AFB07B}"/>
    <cellStyle name="20% — акцент3 39 3" xfId="7918" xr:uid="{0D5E0F39-7D6E-4171-B342-020F7672B3DC}"/>
    <cellStyle name="20% — акцент3 39 3 2" xfId="7919" xr:uid="{8B680B6F-4027-4ADA-9D7E-C4B083677473}"/>
    <cellStyle name="20% — акцент3 39 4" xfId="7920" xr:uid="{54016887-9FE8-4057-A05C-4925FEE5B271}"/>
    <cellStyle name="20% - Акцент3 4" xfId="7921" xr:uid="{E668DDCE-AA49-4AE9-8C69-4054042718E3}"/>
    <cellStyle name="20% — акцент3 4" xfId="7922" xr:uid="{D39BDA11-8DF8-4C41-81D5-F13F812ECB02}"/>
    <cellStyle name="20% - Акцент3 4 10" xfId="7923" xr:uid="{E17D2786-9C42-4F39-B79A-A674FB43DD7B}"/>
    <cellStyle name="20% — акцент3 4 10" xfId="7924" xr:uid="{C6304A74-058A-4B99-87C2-1EBCFB1248B2}"/>
    <cellStyle name="20% - Акцент3 4 10 2" xfId="7925" xr:uid="{9D47C5E8-90AF-4519-8248-D29379C188A7}"/>
    <cellStyle name="20% — акцент3 4 10 2" xfId="7926" xr:uid="{38534598-1058-42AA-B1F9-83205286C828}"/>
    <cellStyle name="20% - Акцент3 4 11" xfId="7927" xr:uid="{6E2DBD71-21F2-414F-8E70-5B0AC177A689}"/>
    <cellStyle name="20% — акцент3 4 11" xfId="7928" xr:uid="{F4247680-210A-4013-BEDC-FABC771E9116}"/>
    <cellStyle name="20% - Акцент3 4 11 2" xfId="7929" xr:uid="{AEBDB3CD-7D2D-4BD4-9110-991D5D7DBC89}"/>
    <cellStyle name="20% — акцент3 4 11 2" xfId="7930" xr:uid="{8077D86D-B3C8-47AD-AD44-67A6D486AE6F}"/>
    <cellStyle name="20% - Акцент3 4 12" xfId="7931" xr:uid="{BD776117-DAEC-481F-A279-C687785EF089}"/>
    <cellStyle name="20% — акцент3 4 12" xfId="7932" xr:uid="{C0CF63F7-ECCE-41C7-B5B7-9D9EBCBA1922}"/>
    <cellStyle name="20% - Акцент3 4 12 2" xfId="7933" xr:uid="{D0D88498-BE97-4994-9636-CE505E1217DC}"/>
    <cellStyle name="20% — акцент3 4 12 2" xfId="7934" xr:uid="{4EB56D72-8FAA-4D8A-958D-2438E9A8F785}"/>
    <cellStyle name="20% - Акцент3 4 13" xfId="7935" xr:uid="{5C73A82B-5E55-43D3-80D0-0117BAA8C7F8}"/>
    <cellStyle name="20% — акцент3 4 13" xfId="7936" xr:uid="{48EE9BB6-7CA4-4F82-B988-6ACB16D67D1A}"/>
    <cellStyle name="20% - Акцент3 4 13 2" xfId="7937" xr:uid="{95522D70-70D8-4C50-974D-22EB9E2137BC}"/>
    <cellStyle name="20% — акцент3 4 13 2" xfId="7938" xr:uid="{78F3DA0B-9AEF-43B4-B3FB-C634BAC7036C}"/>
    <cellStyle name="20% - Акцент3 4 14" xfId="7939" xr:uid="{982C0711-5128-4591-A5DA-DE7E84A755DE}"/>
    <cellStyle name="20% — акцент3 4 14" xfId="7940" xr:uid="{B9B9E09C-7307-4D40-876B-969C9BC09925}"/>
    <cellStyle name="20% - Акцент3 4 14 2" xfId="7941" xr:uid="{E1D2650B-927D-4374-9AF3-C362A25BD1B8}"/>
    <cellStyle name="20% — акцент3 4 14 2" xfId="7942" xr:uid="{EE6B46F1-01EB-470B-9361-C83411DC0FD0}"/>
    <cellStyle name="20% - Акцент3 4 15" xfId="7943" xr:uid="{BCECB0CB-FA2A-431A-B5A7-E852E4283262}"/>
    <cellStyle name="20% — акцент3 4 15" xfId="7944" xr:uid="{48A969F7-5FA8-4E6E-852F-F67AFD2C37BE}"/>
    <cellStyle name="20% - Акцент3 4 15 2" xfId="7945" xr:uid="{CBCC66FE-6BAC-4682-96EB-B8DFE41B4537}"/>
    <cellStyle name="20% — акцент3 4 15 2" xfId="7946" xr:uid="{4B6E181C-DD05-43EA-A811-E0D7F651A33C}"/>
    <cellStyle name="20% - Акцент3 4 16" xfId="7947" xr:uid="{9370AA88-185F-4F45-87AE-848E0D1BCDDA}"/>
    <cellStyle name="20% — акцент3 4 16" xfId="7948" xr:uid="{D389A720-58FF-4DDE-B1C0-DD46BA2DF1BA}"/>
    <cellStyle name="20% - Акцент3 4 16 2" xfId="7949" xr:uid="{6612C943-7829-4C8B-A2A9-98F232A78DE1}"/>
    <cellStyle name="20% — акцент3 4 16 2" xfId="7950" xr:uid="{E6466090-7EE2-47CB-A61B-B068F2D6C6D8}"/>
    <cellStyle name="20% - Акцент3 4 17" xfId="7951" xr:uid="{B2C67785-B6DD-4869-A7BD-A768027F7D5D}"/>
    <cellStyle name="20% — акцент3 4 17" xfId="7952" xr:uid="{4CC9EF43-940F-47FF-80E1-9AFE80EA1846}"/>
    <cellStyle name="20% - Акцент3 4 17 2" xfId="7953" xr:uid="{039B34C7-3ED6-48D6-865A-18F6453AA364}"/>
    <cellStyle name="20% — акцент3 4 17 2" xfId="7954" xr:uid="{5CB9B54B-449A-4CD8-9ECF-8250257F68D4}"/>
    <cellStyle name="20% - Акцент3 4 18" xfId="7955" xr:uid="{9451B364-1C93-45E9-BD5B-9A090A78C4A1}"/>
    <cellStyle name="20% — акцент3 4 18" xfId="7956" xr:uid="{26E505B7-8CD3-4CF5-9A7C-AFEECC3E5F7F}"/>
    <cellStyle name="20% - Акцент3 4 18 2" xfId="7957" xr:uid="{8506B18D-FB9B-41E0-B861-BDD674EBA224}"/>
    <cellStyle name="20% — акцент3 4 18 2" xfId="7958" xr:uid="{C649A4FB-65C6-48B0-9415-F46ED1881C6A}"/>
    <cellStyle name="20% - Акцент3 4 19" xfId="7959" xr:uid="{39AF4DB5-DA5C-4DC8-97FB-5E50158BE5C0}"/>
    <cellStyle name="20% — акцент3 4 19" xfId="7960" xr:uid="{23CC6538-82AE-4CD8-9F0B-C23F84E0B6CD}"/>
    <cellStyle name="20% - Акцент3 4 19 2" xfId="7961" xr:uid="{1D60A9E9-6A0C-4DF0-BB30-F37D12099C53}"/>
    <cellStyle name="20% — акцент3 4 19 2" xfId="7962" xr:uid="{39B60FA9-6A0E-4AF4-B172-4F0453EB3CD8}"/>
    <cellStyle name="20% - Акцент3 4 2" xfId="7963" xr:uid="{3B9E125A-D917-4DAD-BB81-72003BCAF05F}"/>
    <cellStyle name="20% — акцент3 4 2" xfId="7964" xr:uid="{36200E82-F3DD-4F94-9345-18F9687C8277}"/>
    <cellStyle name="20% - Акцент3 4 2 10" xfId="7965" xr:uid="{429D6D6E-CCC4-4E05-8CC4-6985BF4EC5FD}"/>
    <cellStyle name="20% - Акцент3 4 2 10 2" xfId="7966" xr:uid="{FDE5DFD8-5CFD-461C-BEC1-80E06698ADFF}"/>
    <cellStyle name="20% - Акцент3 4 2 11" xfId="7967" xr:uid="{2C6F5E28-0283-4BC8-8953-D41722311AD3}"/>
    <cellStyle name="20% - Акцент3 4 2 11 2" xfId="7968" xr:uid="{74C01A56-91F6-4F50-8364-0DD1C2E19B1A}"/>
    <cellStyle name="20% - Акцент3 4 2 12" xfId="7969" xr:uid="{D9A7744C-4DEF-4875-A4AB-6F89DB1DC9A3}"/>
    <cellStyle name="20% - Акцент3 4 2 12 2" xfId="7970" xr:uid="{4353A952-B527-441F-842B-DBC289DC72A7}"/>
    <cellStyle name="20% - Акцент3 4 2 13" xfId="7971" xr:uid="{17E88BA9-A4A4-4CB0-9F1A-53A830C48C97}"/>
    <cellStyle name="20% - Акцент3 4 2 13 2" xfId="7972" xr:uid="{0D958976-F7C3-4318-86D4-40E1894C5382}"/>
    <cellStyle name="20% - Акцент3 4 2 14" xfId="7973" xr:uid="{342E91FA-9261-41B2-BC53-E06783A9519C}"/>
    <cellStyle name="20% - Акцент3 4 2 14 2" xfId="7974" xr:uid="{C2C2C43C-3972-4FBA-9E78-68EE806AF994}"/>
    <cellStyle name="20% - Акцент3 4 2 15" xfId="7975" xr:uid="{3256994D-1BFA-43DB-A2B5-6C1DB2C6F251}"/>
    <cellStyle name="20% - Акцент3 4 2 15 2" xfId="7976" xr:uid="{19FAB47E-0BB0-47F8-857A-E08D792125F9}"/>
    <cellStyle name="20% - Акцент3 4 2 16" xfId="7977" xr:uid="{52A6308E-AEA4-4DCC-B3C3-48A0CCF5CAA4}"/>
    <cellStyle name="20% - Акцент3 4 2 16 2" xfId="7978" xr:uid="{3F09168D-E8E0-4E1D-A756-08D676A30787}"/>
    <cellStyle name="20% - Акцент3 4 2 17" xfId="7979" xr:uid="{8840820F-745E-4B48-A74F-F3A80BA526D9}"/>
    <cellStyle name="20% - Акцент3 4 2 17 2" xfId="7980" xr:uid="{2FA812BB-A8F3-4F38-BD38-0AEA797036AA}"/>
    <cellStyle name="20% - Акцент3 4 2 18" xfId="7981" xr:uid="{9939A110-F4F8-462F-AFF3-758DF778D22B}"/>
    <cellStyle name="20% - Акцент3 4 2 18 2" xfId="7982" xr:uid="{9356D901-56E0-4BC4-BFAA-3FE9258BB0E2}"/>
    <cellStyle name="20% - Акцент3 4 2 19" xfId="7983" xr:uid="{79C58FA5-65A2-483F-ABAB-69F1D30A194E}"/>
    <cellStyle name="20% - Акцент3 4 2 19 2" xfId="7984" xr:uid="{6C8FD9B5-6FA8-421C-A036-6936566883D4}"/>
    <cellStyle name="20% - Акцент3 4 2 2" xfId="7985" xr:uid="{B03ED520-4F7A-42A9-857F-7A8716FDB109}"/>
    <cellStyle name="20% — акцент3 4 2 2" xfId="7986" xr:uid="{EA063523-89E6-41FD-98E2-E3E83A1D5518}"/>
    <cellStyle name="20% - Акцент3 4 2 2 2" xfId="7987" xr:uid="{D557D33F-34AF-4676-9CA2-8201B98CB78E}"/>
    <cellStyle name="20% - Акцент3 4 2 20" xfId="7988" xr:uid="{37FA3C8A-5D16-4175-B827-F9B06B2078A5}"/>
    <cellStyle name="20% - Акцент3 4 2 20 2" xfId="7989" xr:uid="{CDDD7D2C-92A7-41BA-8113-169B7BFDC0D1}"/>
    <cellStyle name="20% - Акцент3 4 2 21" xfId="7990" xr:uid="{60FB3591-F0EB-4509-8158-22F928D38E48}"/>
    <cellStyle name="20% - Акцент3 4 2 3" xfId="7991" xr:uid="{7F8B25B6-9EEF-4DA5-AFAE-6C4866099469}"/>
    <cellStyle name="20% - Акцент3 4 2 3 2" xfId="7992" xr:uid="{CD75AA98-BAF4-4733-AC01-C155B1492854}"/>
    <cellStyle name="20% - Акцент3 4 2 4" xfId="7993" xr:uid="{E4C91080-98DC-4803-A89C-DD4646D465BE}"/>
    <cellStyle name="20% - Акцент3 4 2 4 2" xfId="7994" xr:uid="{ECFB669C-DABA-4C8D-A254-364BE1060A3E}"/>
    <cellStyle name="20% - Акцент3 4 2 5" xfId="7995" xr:uid="{57EBC342-04D3-4516-A18F-6A9033339B36}"/>
    <cellStyle name="20% - Акцент3 4 2 5 2" xfId="7996" xr:uid="{51781ADB-FBE4-42D2-B0CA-D5E55A3F1E5F}"/>
    <cellStyle name="20% - Акцент3 4 2 6" xfId="7997" xr:uid="{694110A6-D3DC-4144-A7A6-5A0CB66CD174}"/>
    <cellStyle name="20% - Акцент3 4 2 6 2" xfId="7998" xr:uid="{EE3B672D-F37F-4E1A-AA86-3151B82E2C37}"/>
    <cellStyle name="20% - Акцент3 4 2 7" xfId="7999" xr:uid="{3B1ED8EE-E553-4B47-B124-F0ED79D88C40}"/>
    <cellStyle name="20% - Акцент3 4 2 7 2" xfId="8000" xr:uid="{B7D85D46-66D0-40EC-A45F-8072CEC647EC}"/>
    <cellStyle name="20% - Акцент3 4 2 8" xfId="8001" xr:uid="{8B9193EF-7527-4E51-B3A5-756A1C0D024A}"/>
    <cellStyle name="20% - Акцент3 4 2 8 2" xfId="8002" xr:uid="{F50FE1BB-1F65-4EC6-9706-59EA2B22BCB9}"/>
    <cellStyle name="20% - Акцент3 4 2 9" xfId="8003" xr:uid="{1928D8FD-81F9-4850-A2F2-7AC732DAF213}"/>
    <cellStyle name="20% - Акцент3 4 2 9 2" xfId="8004" xr:uid="{6CD5CD46-54E8-4B54-B4C1-BF98C90AA9D9}"/>
    <cellStyle name="20% - Акцент3 4 20" xfId="8005" xr:uid="{17CDDB13-1E5F-4B70-9259-F6C5B6AC0CB3}"/>
    <cellStyle name="20% — акцент3 4 20" xfId="8006" xr:uid="{2ACCED9C-6A7E-48F6-9F6A-3F26EB5CFDB9}"/>
    <cellStyle name="20% - Акцент3 4 20 2" xfId="8007" xr:uid="{F7A75522-BD28-4FC5-86AE-FCA2B06A0988}"/>
    <cellStyle name="20% — акцент3 4 20 2" xfId="8008" xr:uid="{DB6165DA-95BE-4AF0-B789-B1FA822B2173}"/>
    <cellStyle name="20% - Акцент3 4 21" xfId="8009" xr:uid="{0DC95BEF-EDC6-4FC0-85E5-10212AB5E569}"/>
    <cellStyle name="20% — акцент3 4 21" xfId="8010" xr:uid="{EC2BC5FE-4EEB-4F50-A7DE-E5DF07B12A34}"/>
    <cellStyle name="20% - Акцент3 4 21 2" xfId="8011" xr:uid="{F7B99CC6-E6E8-4688-A0A3-3A601119298F}"/>
    <cellStyle name="20% - Акцент3 4 22" xfId="8012" xr:uid="{7B10BB63-59AB-47EB-98E0-44C41628C224}"/>
    <cellStyle name="20% - Акцент3 4 22 2" xfId="8013" xr:uid="{227912AE-6F65-4E39-8220-488376DDDEC5}"/>
    <cellStyle name="20% - Акцент3 4 23" xfId="8014" xr:uid="{7E1C4DDD-097A-4AAF-B86D-AAF2A6B19367}"/>
    <cellStyle name="20% - Акцент3 4 3" xfId="8015" xr:uid="{E45DF82F-197B-48D1-BB1B-ECFF043D054B}"/>
    <cellStyle name="20% — акцент3 4 3" xfId="8016" xr:uid="{20B27010-90C6-4423-BDD1-4209D6D74C9B}"/>
    <cellStyle name="20% - Акцент3 4 3 10" xfId="8017" xr:uid="{67D96D57-6A37-4DFB-96E0-1CCF9F554D69}"/>
    <cellStyle name="20% - Акцент3 4 3 10 2" xfId="8018" xr:uid="{203797CF-F0B1-4D4F-8AEF-1143E94A6E95}"/>
    <cellStyle name="20% - Акцент3 4 3 11" xfId="8019" xr:uid="{BA80995F-E2BB-4CFC-B0B0-54E0AEF8A790}"/>
    <cellStyle name="20% - Акцент3 4 3 11 2" xfId="8020" xr:uid="{4F330B0E-8A1E-471D-A00E-44E57CD340A0}"/>
    <cellStyle name="20% - Акцент3 4 3 12" xfId="8021" xr:uid="{CE234676-9992-42FB-84D1-A9074B17FAFB}"/>
    <cellStyle name="20% - Акцент3 4 3 12 2" xfId="8022" xr:uid="{615F967E-DFFB-411C-8212-6A2769B220DE}"/>
    <cellStyle name="20% - Акцент3 4 3 13" xfId="8023" xr:uid="{85EBF160-FA54-4317-A13D-B8FCA87E2412}"/>
    <cellStyle name="20% - Акцент3 4 3 13 2" xfId="8024" xr:uid="{01F355FC-9D20-4703-980D-DE73A1213661}"/>
    <cellStyle name="20% - Акцент3 4 3 14" xfId="8025" xr:uid="{FFC25CB2-0502-419A-AB27-314A9B69DBA1}"/>
    <cellStyle name="20% - Акцент3 4 3 14 2" xfId="8026" xr:uid="{13FF8DB4-9342-4C01-BAB6-A1EE91E2C39F}"/>
    <cellStyle name="20% - Акцент3 4 3 15" xfId="8027" xr:uid="{55EEAD3D-EE5C-43AF-9F66-5C1A8F41638D}"/>
    <cellStyle name="20% - Акцент3 4 3 15 2" xfId="8028" xr:uid="{24CB8B6C-3497-4F4B-B7B6-02C81906ACEB}"/>
    <cellStyle name="20% - Акцент3 4 3 16" xfId="8029" xr:uid="{3B3896D3-4898-40D1-AC25-D32240898A83}"/>
    <cellStyle name="20% - Акцент3 4 3 16 2" xfId="8030" xr:uid="{BD01E2C0-98AF-4577-8380-8F1DDD93FF5F}"/>
    <cellStyle name="20% - Акцент3 4 3 17" xfId="8031" xr:uid="{54FA4AC7-7AAE-4AC5-B820-08E408065A42}"/>
    <cellStyle name="20% - Акцент3 4 3 17 2" xfId="8032" xr:uid="{A8553890-01BB-4816-9E0A-1A5CDC94E8B0}"/>
    <cellStyle name="20% - Акцент3 4 3 18" xfId="8033" xr:uid="{85402591-2E76-43A3-B0D3-9C3F700C6597}"/>
    <cellStyle name="20% - Акцент3 4 3 18 2" xfId="8034" xr:uid="{C9701066-2E36-4FD6-9263-5F1AA666B9B4}"/>
    <cellStyle name="20% - Акцент3 4 3 19" xfId="8035" xr:uid="{41451D6E-C195-47AF-BC9C-4D01A9FECD4A}"/>
    <cellStyle name="20% - Акцент3 4 3 19 2" xfId="8036" xr:uid="{2B3CB85C-FF35-4EEE-90A5-BB573062B70A}"/>
    <cellStyle name="20% - Акцент3 4 3 2" xfId="8037" xr:uid="{21A45A64-6E5D-4A98-9A9F-C5FC3DA4535F}"/>
    <cellStyle name="20% — акцент3 4 3 2" xfId="8038" xr:uid="{F869B473-4986-4890-BD10-4BBBBD721BFB}"/>
    <cellStyle name="20% - Акцент3 4 3 2 2" xfId="8039" xr:uid="{AAAEDF9C-4D3C-4B8E-84AE-9AD00556C801}"/>
    <cellStyle name="20% - Акцент3 4 3 20" xfId="8040" xr:uid="{E59E2990-542D-4D88-B87D-9B4425DAC715}"/>
    <cellStyle name="20% - Акцент3 4 3 3" xfId="8041" xr:uid="{02108CA2-E803-4105-97E2-91F1DF1D2937}"/>
    <cellStyle name="20% - Акцент3 4 3 3 2" xfId="8042" xr:uid="{0E4093D0-249F-423C-9F29-07420C6AF762}"/>
    <cellStyle name="20% - Акцент3 4 3 4" xfId="8043" xr:uid="{B59CC921-7482-437E-B6B7-F15A2915267C}"/>
    <cellStyle name="20% - Акцент3 4 3 4 2" xfId="8044" xr:uid="{766EE6AA-B072-4BC8-A9D7-BDDAFE366C44}"/>
    <cellStyle name="20% - Акцент3 4 3 5" xfId="8045" xr:uid="{1B1FAD0C-CBDA-45C9-967E-5FFABC3CE632}"/>
    <cellStyle name="20% - Акцент3 4 3 5 2" xfId="8046" xr:uid="{B2C94635-8B6F-453A-9ADA-A73EF75B3663}"/>
    <cellStyle name="20% - Акцент3 4 3 6" xfId="8047" xr:uid="{E22751F1-DA1B-4FD7-A9D2-30EC47901834}"/>
    <cellStyle name="20% - Акцент3 4 3 6 2" xfId="8048" xr:uid="{B9506123-1029-4225-8F2A-B348920BCE10}"/>
    <cellStyle name="20% - Акцент3 4 3 7" xfId="8049" xr:uid="{410402A3-B489-42B6-9A25-0B06DF3F8B4F}"/>
    <cellStyle name="20% - Акцент3 4 3 7 2" xfId="8050" xr:uid="{CBEA7573-C08D-4F5B-9FB5-65F5E9506185}"/>
    <cellStyle name="20% - Акцент3 4 3 8" xfId="8051" xr:uid="{A69121DB-F253-49E4-86BE-B157B21928B4}"/>
    <cellStyle name="20% - Акцент3 4 3 8 2" xfId="8052" xr:uid="{1AB502EE-EBB6-49EE-985D-C5BEBE0D1D68}"/>
    <cellStyle name="20% - Акцент3 4 3 9" xfId="8053" xr:uid="{2A4DB9E7-A720-418D-8D0C-3E8193C2AF16}"/>
    <cellStyle name="20% - Акцент3 4 3 9 2" xfId="8054" xr:uid="{DAA68BBB-7F92-42D5-A9CC-291E4EE15C15}"/>
    <cellStyle name="20% - Акцент3 4 4" xfId="8055" xr:uid="{B427F867-563B-46B9-919A-91BA40F91C97}"/>
    <cellStyle name="20% — акцент3 4 4" xfId="8056" xr:uid="{D382C520-0420-4339-BD16-861F014ACC0D}"/>
    <cellStyle name="20% - Акцент3 4 4 2" xfId="8057" xr:uid="{BCB608C8-3B80-4B1D-A584-5CA7A922CCD2}"/>
    <cellStyle name="20% — акцент3 4 4 2" xfId="8058" xr:uid="{F0F10CD8-432B-446E-B3D2-2E5ECA542C8A}"/>
    <cellStyle name="20% - Акцент3 4 5" xfId="8059" xr:uid="{61F69EAD-23D2-45D1-A191-8B74C5B91E10}"/>
    <cellStyle name="20% — акцент3 4 5" xfId="8060" xr:uid="{87A059E3-EFE4-4823-BDEA-868B65AE58A3}"/>
    <cellStyle name="20% - Акцент3 4 5 2" xfId="8061" xr:uid="{8F02026E-66E2-494D-A266-0D4E33411C53}"/>
    <cellStyle name="20% — акцент3 4 5 2" xfId="8062" xr:uid="{00D772F2-0F34-4165-8413-642D5EDB3543}"/>
    <cellStyle name="20% - Акцент3 4 6" xfId="8063" xr:uid="{AD202870-E418-4AB6-9D92-8642610797CA}"/>
    <cellStyle name="20% — акцент3 4 6" xfId="8064" xr:uid="{B9B819BF-238F-4915-A054-80F18A720718}"/>
    <cellStyle name="20% - Акцент3 4 6 2" xfId="8065" xr:uid="{1A18120D-C22C-4351-AA2B-BB4C4A1D27D2}"/>
    <cellStyle name="20% — акцент3 4 6 2" xfId="8066" xr:uid="{B0F554F9-FE4C-4CC2-BAC6-FCB977447AB8}"/>
    <cellStyle name="20% - Акцент3 4 7" xfId="8067" xr:uid="{ECAD7DB3-AA81-4117-AF69-20DB569CD371}"/>
    <cellStyle name="20% — акцент3 4 7" xfId="8068" xr:uid="{CBE561EB-AAC1-44C9-98FB-BF1270237814}"/>
    <cellStyle name="20% - Акцент3 4 7 2" xfId="8069" xr:uid="{4545B579-E71F-4152-A860-0B876B42AC8D}"/>
    <cellStyle name="20% — акцент3 4 7 2" xfId="8070" xr:uid="{3E8C6FAA-461A-4FF6-9CAD-E9693502B0D6}"/>
    <cellStyle name="20% - Акцент3 4 8" xfId="8071" xr:uid="{DDCB1DFC-22F7-4567-BDF7-F042746F493B}"/>
    <cellStyle name="20% — акцент3 4 8" xfId="8072" xr:uid="{C704A8AB-9BE8-4002-951E-F0C2054267E9}"/>
    <cellStyle name="20% - Акцент3 4 8 2" xfId="8073" xr:uid="{DC373B72-2D1D-4B50-A0F1-E1617D8E07B2}"/>
    <cellStyle name="20% — акцент3 4 8 2" xfId="8074" xr:uid="{94FBB37C-F7F7-44CA-A888-6AFB6BC2EBB2}"/>
    <cellStyle name="20% - Акцент3 4 9" xfId="8075" xr:uid="{FBF4F4BD-1DD8-4AF3-B788-DF3653C3B0EC}"/>
    <cellStyle name="20% — акцент3 4 9" xfId="8076" xr:uid="{2FCCE24E-A2A6-4481-82DC-7C0C5FA0C283}"/>
    <cellStyle name="20% - Акцент3 4 9 2" xfId="8077" xr:uid="{3A34CF81-064E-47D5-B148-FCBE3FD84C7E}"/>
    <cellStyle name="20% — акцент3 4 9 2" xfId="8078" xr:uid="{6B9E67AC-EA0D-4F45-945B-6A1288966C2B}"/>
    <cellStyle name="20% — акцент3 40" xfId="8079" xr:uid="{BEFE861F-0B77-47F6-9AE9-4E63321D9295}"/>
    <cellStyle name="20% — акцент3 40 2" xfId="8080" xr:uid="{1FA05379-649D-4951-8B67-7B95D17AEE2D}"/>
    <cellStyle name="20% — акцент3 40 2 2" xfId="8081" xr:uid="{1A522449-87CB-4EDE-88B1-11B1475192C7}"/>
    <cellStyle name="20% — акцент3 40 3" xfId="8082" xr:uid="{59D9AC5D-1024-40C0-82B1-00F382F87255}"/>
    <cellStyle name="20% — акцент3 40 3 2" xfId="8083" xr:uid="{7955C6EA-F40D-4A86-891D-98C196C158CF}"/>
    <cellStyle name="20% — акцент3 40 4" xfId="8084" xr:uid="{4707CF3C-77BC-4028-82DD-2AC05B5FA3F3}"/>
    <cellStyle name="20% — акцент3 41" xfId="8085" xr:uid="{48EC038D-5264-46D1-A3B1-065F23926850}"/>
    <cellStyle name="20% — акцент3 41 2" xfId="8086" xr:uid="{A6EEBB1A-93FD-4FC7-8810-2D082947A43B}"/>
    <cellStyle name="20% — акцент3 41 2 2" xfId="8087" xr:uid="{8C651E3D-DB8E-478A-8D53-201364020E83}"/>
    <cellStyle name="20% — акцент3 41 3" xfId="8088" xr:uid="{D275780E-AE59-4941-8825-AE42CA0C428A}"/>
    <cellStyle name="20% — акцент3 41 3 2" xfId="8089" xr:uid="{C5B9DA4E-CB48-4E0C-A4EF-5DC3729F622B}"/>
    <cellStyle name="20% — акцент3 41 4" xfId="8090" xr:uid="{F937B2D4-E71E-4C62-8D3A-52AE8C1349D9}"/>
    <cellStyle name="20% — акцент3 42" xfId="8091" xr:uid="{6A36A870-DDD8-4C1D-B861-192139BBEB1E}"/>
    <cellStyle name="20% — акцент3 42 2" xfId="8092" xr:uid="{E0A8CA7F-7A8D-432C-96E6-88F1942EC479}"/>
    <cellStyle name="20% — акцент3 42 2 2" xfId="8093" xr:uid="{1B8E05EE-E191-47B3-A71D-E851190CD25D}"/>
    <cellStyle name="20% — акцент3 42 3" xfId="8094" xr:uid="{55AE1FF9-39DC-46FA-A586-2A3361C4E592}"/>
    <cellStyle name="20% — акцент3 42 3 2" xfId="8095" xr:uid="{EB246286-3330-451A-8032-03A4B4DDA085}"/>
    <cellStyle name="20% — акцент3 42 4" xfId="8096" xr:uid="{BBAD9E4A-CA17-4295-AA00-CFDCE17D949C}"/>
    <cellStyle name="20% — акцент3 43" xfId="8097" xr:uid="{3F543989-34F4-41EB-81DB-7BB1376977B2}"/>
    <cellStyle name="20% — акцент3 43 2" xfId="8098" xr:uid="{FBAF6291-B90A-4B27-B68A-69121BF37018}"/>
    <cellStyle name="20% — акцент3 43 2 2" xfId="8099" xr:uid="{B27EB89C-613F-4866-96AB-C2B09C088AE8}"/>
    <cellStyle name="20% — акцент3 43 3" xfId="8100" xr:uid="{5B1561E8-D4C2-43BC-84F6-CF10DDD469E0}"/>
    <cellStyle name="20% — акцент3 43 3 2" xfId="8101" xr:uid="{5F659E24-BC46-4FC9-A13C-7E3D47F13C81}"/>
    <cellStyle name="20% — акцент3 43 4" xfId="8102" xr:uid="{809D37DE-040A-40E5-B77E-721DBDBC2BDA}"/>
    <cellStyle name="20% — акцент3 44" xfId="8103" xr:uid="{63C1F78A-3D8D-48FC-8B59-75B8DAB64CF0}"/>
    <cellStyle name="20% — акцент3 44 2" xfId="8104" xr:uid="{AA90BC1E-B554-49C4-B6AE-0A2E29BD5318}"/>
    <cellStyle name="20% — акцент3 44 2 2" xfId="8105" xr:uid="{3C2B0860-6A7F-4B8E-8E59-921257A612CC}"/>
    <cellStyle name="20% — акцент3 44 3" xfId="8106" xr:uid="{6155BDD4-A5BC-4478-898B-76F26A4309DF}"/>
    <cellStyle name="20% — акцент3 44 3 2" xfId="8107" xr:uid="{998CD966-4D14-44F6-ABF1-E27DA09F4D48}"/>
    <cellStyle name="20% — акцент3 44 4" xfId="8108" xr:uid="{0738C7F8-EC45-4334-A0CD-9209A08CF987}"/>
    <cellStyle name="20% — акцент3 45" xfId="8109" xr:uid="{0A2A21E0-4E32-4AF4-A8E4-7940CF4B669A}"/>
    <cellStyle name="20% — акцент3 45 2" xfId="8110" xr:uid="{C682C4E1-F2D8-4808-9250-C3A0DEA2D660}"/>
    <cellStyle name="20% — акцент3 45 2 2" xfId="8111" xr:uid="{FFE8F52F-978E-4859-AAE7-573ECEF35B32}"/>
    <cellStyle name="20% — акцент3 45 3" xfId="8112" xr:uid="{E34FA2F5-E237-4A34-923A-B0510AA131B8}"/>
    <cellStyle name="20% — акцент3 45 3 2" xfId="8113" xr:uid="{65A49A14-021E-433D-83DC-49EA55A1AF2B}"/>
    <cellStyle name="20% — акцент3 45 4" xfId="8114" xr:uid="{1A623A12-6EBD-47B1-8078-1B1A33F28B10}"/>
    <cellStyle name="20% — акцент3 46" xfId="8115" xr:uid="{63D2CC11-8DF9-498B-A26F-64BCDFC3957A}"/>
    <cellStyle name="20% — акцент3 46 2" xfId="8116" xr:uid="{17793A73-5C6A-4E00-81AF-E57DDAFA2B47}"/>
    <cellStyle name="20% — акцент3 46 2 2" xfId="8117" xr:uid="{BA8099BC-870D-43D6-8526-A4054A4F6FD2}"/>
    <cellStyle name="20% — акцент3 46 3" xfId="8118" xr:uid="{2EFF3060-433B-4F3C-A65A-3C5EA5ED2BEC}"/>
    <cellStyle name="20% — акцент3 46 3 2" xfId="8119" xr:uid="{AD42D004-44F5-41A7-8F0E-A994C152D376}"/>
    <cellStyle name="20% — акцент3 46 4" xfId="8120" xr:uid="{061A55A7-0723-4ED5-BB7B-6680BD1D8382}"/>
    <cellStyle name="20% — акцент3 47" xfId="8121" xr:uid="{94AF7108-C1B2-4E4B-8A44-DAD27FCCCF86}"/>
    <cellStyle name="20% — акцент3 47 2" xfId="8122" xr:uid="{A339B1A1-FE42-4B43-AD38-34263CFB5ED9}"/>
    <cellStyle name="20% — акцент3 47 2 2" xfId="8123" xr:uid="{0D5F9B6A-09FF-441E-9516-C49D8F9472B6}"/>
    <cellStyle name="20% — акцент3 47 3" xfId="8124" xr:uid="{F2957E03-B1CB-4BE8-B056-40AEC18AA6C9}"/>
    <cellStyle name="20% — акцент3 47 3 2" xfId="8125" xr:uid="{5283533A-1546-4739-B48C-83CA54CE874E}"/>
    <cellStyle name="20% — акцент3 47 4" xfId="8126" xr:uid="{86E80145-1AD5-4C0F-8DE5-95E1122B80C0}"/>
    <cellStyle name="20% — акцент3 48" xfId="8127" xr:uid="{485C8DB4-CCFB-447C-8815-B7A93647C3F6}"/>
    <cellStyle name="20% — акцент3 48 2" xfId="8128" xr:uid="{4B189395-8C7D-47E6-AB6E-5D1116B089A3}"/>
    <cellStyle name="20% — акцент3 48 2 2" xfId="8129" xr:uid="{DEC54C69-C0A8-445E-9B37-9DDCCB3DE175}"/>
    <cellStyle name="20% — акцент3 48 3" xfId="8130" xr:uid="{E57CBE57-C8C2-4AD2-955B-539D80E93CFA}"/>
    <cellStyle name="20% — акцент3 48 3 2" xfId="8131" xr:uid="{BB13F6E9-21F4-4D31-AFE3-D650A2C363BB}"/>
    <cellStyle name="20% — акцент3 48 4" xfId="8132" xr:uid="{AEF9E8E1-E7EC-42DB-A001-F2CEF06BB519}"/>
    <cellStyle name="20% — акцент3 49" xfId="8133" xr:uid="{4C77B5B7-68D8-4748-972D-A22152937981}"/>
    <cellStyle name="20% — акцент3 49 2" xfId="8134" xr:uid="{FD806C6A-83BB-43E6-83F3-12C6846F5EEC}"/>
    <cellStyle name="20% — акцент3 49 2 2" xfId="8135" xr:uid="{2E81B507-9483-4416-BB89-A72F913D7209}"/>
    <cellStyle name="20% — акцент3 49 3" xfId="8136" xr:uid="{7D7E0093-915A-40DE-98ED-BBFD9194657B}"/>
    <cellStyle name="20% — акцент3 49 3 2" xfId="8137" xr:uid="{825E9A81-25B2-464F-A5D7-D23F8FFB8137}"/>
    <cellStyle name="20% — акцент3 49 4" xfId="8138" xr:uid="{38842623-3E4C-4437-AFD7-0085287F3E72}"/>
    <cellStyle name="20% - Акцент3 5" xfId="8139" xr:uid="{6879A56C-FA6B-40CA-9174-C77F1DFD3823}"/>
    <cellStyle name="20% — акцент3 5" xfId="8140" xr:uid="{F3624F97-9FB1-43E2-87AB-EA2FE1A4AC84}"/>
    <cellStyle name="20% - Акцент3 5 10" xfId="8141" xr:uid="{EA964C52-F526-4EB8-9F3C-4E6E12941F97}"/>
    <cellStyle name="20% — акцент3 5 10" xfId="8142" xr:uid="{56BC49D9-960C-435C-9D34-016EAA18A231}"/>
    <cellStyle name="20% - Акцент3 5 10 2" xfId="8143" xr:uid="{3B29EBD5-F953-4AC3-B5DB-967EE4575088}"/>
    <cellStyle name="20% — акцент3 5 10 2" xfId="8144" xr:uid="{624E77E0-8133-41B3-8EEA-CB91779DA044}"/>
    <cellStyle name="20% - Акцент3 5 11" xfId="8145" xr:uid="{3C74C82C-E651-4F41-BFAA-6E98562E055C}"/>
    <cellStyle name="20% — акцент3 5 11" xfId="8146" xr:uid="{32B412AB-E4EC-4843-9828-DD474E41796B}"/>
    <cellStyle name="20% - Акцент3 5 11 2" xfId="8147" xr:uid="{E6B79895-684C-4306-B743-91C0DCBC37A8}"/>
    <cellStyle name="20% — акцент3 5 11 2" xfId="8148" xr:uid="{AD788054-8573-4360-9932-71780A619B8A}"/>
    <cellStyle name="20% - Акцент3 5 12" xfId="8149" xr:uid="{FD72ACAA-FD42-44B7-9F70-55868D9AEB36}"/>
    <cellStyle name="20% — акцент3 5 12" xfId="8150" xr:uid="{6B703545-DB10-4B68-9797-0271CB602B20}"/>
    <cellStyle name="20% - Акцент3 5 12 2" xfId="8151" xr:uid="{D091EB29-FC97-4023-BA00-FAC4F2FCF860}"/>
    <cellStyle name="20% — акцент3 5 12 2" xfId="8152" xr:uid="{2B09BA8A-2A50-43EE-8211-A7757AEF3305}"/>
    <cellStyle name="20% - Акцент3 5 13" xfId="8153" xr:uid="{6B78EAB5-1071-49E5-A99F-277EF86E565C}"/>
    <cellStyle name="20% — акцент3 5 13" xfId="8154" xr:uid="{5A5CA113-BFFE-44EC-A267-FDC2743C2B53}"/>
    <cellStyle name="20% - Акцент3 5 13 2" xfId="8155" xr:uid="{09AC1DCF-D172-455A-BB9A-77FD800D4259}"/>
    <cellStyle name="20% — акцент3 5 13 2" xfId="8156" xr:uid="{4FE319EB-41A6-49EF-8EB5-94FC7FD5EBF7}"/>
    <cellStyle name="20% - Акцент3 5 14" xfId="8157" xr:uid="{AC849164-C4AA-4B3D-8EAD-D6042AB92207}"/>
    <cellStyle name="20% — акцент3 5 14" xfId="8158" xr:uid="{98741021-4B04-4F51-871A-48BBBDE74A44}"/>
    <cellStyle name="20% - Акцент3 5 14 2" xfId="8159" xr:uid="{9E5F43FF-36CD-4CAB-A093-67EF3E9C042D}"/>
    <cellStyle name="20% — акцент3 5 14 2" xfId="8160" xr:uid="{7DE4D911-8297-4A60-A116-E5861D4B8F8E}"/>
    <cellStyle name="20% - Акцент3 5 15" xfId="8161" xr:uid="{3F6BF419-F0F9-431A-A1A0-5BFF56A73D4B}"/>
    <cellStyle name="20% — акцент3 5 15" xfId="8162" xr:uid="{EE81C777-0132-4B87-95CE-1204786A5FD1}"/>
    <cellStyle name="20% - Акцент3 5 15 2" xfId="8163" xr:uid="{2BE12BE7-5C9A-4245-8CD9-4C86452749E2}"/>
    <cellStyle name="20% — акцент3 5 15 2" xfId="8164" xr:uid="{561AC749-C881-4FF3-88D4-625963E35492}"/>
    <cellStyle name="20% - Акцент3 5 16" xfId="8165" xr:uid="{0986A605-6085-445F-BA18-A9D8FE0BCA4F}"/>
    <cellStyle name="20% — акцент3 5 16" xfId="8166" xr:uid="{C6C26476-27E0-4717-840A-8D3127D13C48}"/>
    <cellStyle name="20% - Акцент3 5 16 2" xfId="8167" xr:uid="{EA080C43-4B8E-4765-927B-096D15890DFB}"/>
    <cellStyle name="20% — акцент3 5 16 2" xfId="8168" xr:uid="{02BB5B9D-4B89-45A3-B2E7-9EDCE0562B4C}"/>
    <cellStyle name="20% - Акцент3 5 17" xfId="8169" xr:uid="{F6801559-7FB3-4698-AF79-54FB498BBDF5}"/>
    <cellStyle name="20% — акцент3 5 17" xfId="8170" xr:uid="{FB6E2931-E245-4324-940D-FDAEA92764EC}"/>
    <cellStyle name="20% - Акцент3 5 17 2" xfId="8171" xr:uid="{2ABC7932-76DF-460F-9CC8-01A5CD7D7BC2}"/>
    <cellStyle name="20% — акцент3 5 17 2" xfId="8172" xr:uid="{F0D494A5-20F6-42F7-B444-4C48C85D0124}"/>
    <cellStyle name="20% - Акцент3 5 18" xfId="8173" xr:uid="{289D1F8F-5F93-402E-9337-C887037DB4CE}"/>
    <cellStyle name="20% — акцент3 5 18" xfId="8174" xr:uid="{2B4F4F87-011A-41D0-8BA4-A187F71C2DB3}"/>
    <cellStyle name="20% - Акцент3 5 18 2" xfId="8175" xr:uid="{8F521B45-0337-4D48-875E-0665CE918C13}"/>
    <cellStyle name="20% — акцент3 5 18 2" xfId="8176" xr:uid="{E0BC5C0F-9EF5-4DA4-9073-DD33E2219851}"/>
    <cellStyle name="20% - Акцент3 5 19" xfId="8177" xr:uid="{30D1DC3D-B8C4-4860-A8BA-A0C73588F103}"/>
    <cellStyle name="20% — акцент3 5 19" xfId="8178" xr:uid="{51C1DEEA-946B-4619-8941-A8B2C6683C9B}"/>
    <cellStyle name="20% - Акцент3 5 19 2" xfId="8179" xr:uid="{33366579-D5F3-43F7-8377-B6177ECA3A1B}"/>
    <cellStyle name="20% — акцент3 5 19 2" xfId="8180" xr:uid="{62EEF21C-19A5-4211-8E41-F5F766E0EFF4}"/>
    <cellStyle name="20% - Акцент3 5 2" xfId="8181" xr:uid="{447115A5-C333-46AF-80B8-3F79F84A7725}"/>
    <cellStyle name="20% — акцент3 5 2" xfId="8182" xr:uid="{1CEA8B2A-35C5-42A6-B1C5-DA1F526F2A50}"/>
    <cellStyle name="20% - Акцент3 5 2 10" xfId="8183" xr:uid="{944FC801-8DC6-4A43-814D-C346AEA2BF4B}"/>
    <cellStyle name="20% - Акцент3 5 2 10 2" xfId="8184" xr:uid="{B474EBD8-A072-4E5B-9A9A-0AB124BB6CD9}"/>
    <cellStyle name="20% - Акцент3 5 2 11" xfId="8185" xr:uid="{61F92E8E-0D10-4021-BE57-4486E8AF595A}"/>
    <cellStyle name="20% - Акцент3 5 2 11 2" xfId="8186" xr:uid="{2CFF0020-D689-4B4E-8798-408E9FC4A102}"/>
    <cellStyle name="20% - Акцент3 5 2 12" xfId="8187" xr:uid="{5BD3836D-A6DA-41EC-A03E-5A18ADD9F358}"/>
    <cellStyle name="20% - Акцент3 5 2 12 2" xfId="8188" xr:uid="{DF2E547B-C60F-4B43-9347-14C61270980B}"/>
    <cellStyle name="20% - Акцент3 5 2 13" xfId="8189" xr:uid="{0E69A6B2-72CA-4152-98FE-E30862FD6C36}"/>
    <cellStyle name="20% - Акцент3 5 2 13 2" xfId="8190" xr:uid="{91AF628F-E44E-4CAD-920C-C1F15E7CDFFC}"/>
    <cellStyle name="20% - Акцент3 5 2 14" xfId="8191" xr:uid="{0AD4622D-8E13-45DB-B9A7-E7A72FA295B4}"/>
    <cellStyle name="20% - Акцент3 5 2 14 2" xfId="8192" xr:uid="{31339578-B07E-4945-8D42-127BE34264AE}"/>
    <cellStyle name="20% - Акцент3 5 2 15" xfId="8193" xr:uid="{8A66174D-2E47-4925-B65F-13BAD79E5230}"/>
    <cellStyle name="20% - Акцент3 5 2 15 2" xfId="8194" xr:uid="{2D92B28C-3053-4F30-A251-D3408A28B0CA}"/>
    <cellStyle name="20% - Акцент3 5 2 16" xfId="8195" xr:uid="{3A8B831A-6960-40E8-8FFA-F842AF00287A}"/>
    <cellStyle name="20% - Акцент3 5 2 16 2" xfId="8196" xr:uid="{D10FFF94-26B4-4254-8EC1-7108E2819737}"/>
    <cellStyle name="20% - Акцент3 5 2 17" xfId="8197" xr:uid="{92D1F863-AA6F-4832-8F1D-1173F98368A0}"/>
    <cellStyle name="20% - Акцент3 5 2 17 2" xfId="8198" xr:uid="{EA3A92B2-506C-41A7-A12E-88ED2CF768EE}"/>
    <cellStyle name="20% - Акцент3 5 2 18" xfId="8199" xr:uid="{FB42D5CB-A48F-4E8C-A5AC-3524635564D0}"/>
    <cellStyle name="20% - Акцент3 5 2 18 2" xfId="8200" xr:uid="{1B6697BC-C30A-4589-988E-F3CF6BEBA745}"/>
    <cellStyle name="20% - Акцент3 5 2 19" xfId="8201" xr:uid="{B54D5CFB-E929-4CE9-8C75-0440B5AF0C8E}"/>
    <cellStyle name="20% - Акцент3 5 2 19 2" xfId="8202" xr:uid="{CF1E63CF-2BA1-4F41-B2CA-0AAD6992FA31}"/>
    <cellStyle name="20% - Акцент3 5 2 2" xfId="8203" xr:uid="{22212FA8-0B1C-449D-9498-D32705F8A569}"/>
    <cellStyle name="20% — акцент3 5 2 2" xfId="8204" xr:uid="{D24CD363-EB1B-4958-A9D3-634239CCA3FB}"/>
    <cellStyle name="20% - Акцент3 5 2 2 2" xfId="8205" xr:uid="{0545A936-DC75-4C0E-9775-6A5190EFE5E1}"/>
    <cellStyle name="20% - Акцент3 5 2 20" xfId="8206" xr:uid="{71095222-F210-4DD2-9C5E-1290EAAA8B5D}"/>
    <cellStyle name="20% - Акцент3 5 2 20 2" xfId="8207" xr:uid="{D88151DB-2B4D-4C0F-9C1F-BF7D830E24AD}"/>
    <cellStyle name="20% - Акцент3 5 2 21" xfId="8208" xr:uid="{5E5F118E-9CEA-44E7-A24E-8D60367D731C}"/>
    <cellStyle name="20% - Акцент3 5 2 3" xfId="8209" xr:uid="{164EECC8-6847-44F8-8AE4-594C807BFFD6}"/>
    <cellStyle name="20% - Акцент3 5 2 3 2" xfId="8210" xr:uid="{1538C542-F56C-444A-8BD7-4932BA52A26B}"/>
    <cellStyle name="20% - Акцент3 5 2 4" xfId="8211" xr:uid="{AA746255-E727-4240-B613-8A896C9F87B1}"/>
    <cellStyle name="20% - Акцент3 5 2 4 2" xfId="8212" xr:uid="{99BDDEC7-7E44-4CBF-AD57-FD2AD122E733}"/>
    <cellStyle name="20% - Акцент3 5 2 5" xfId="8213" xr:uid="{D4192B36-0A44-4477-B532-6A1741AC0B87}"/>
    <cellStyle name="20% - Акцент3 5 2 5 2" xfId="8214" xr:uid="{F178FE76-AC9A-4BEE-9AD9-68511BEAA320}"/>
    <cellStyle name="20% - Акцент3 5 2 6" xfId="8215" xr:uid="{E584286C-FA41-4166-A70A-BF68BB4072F1}"/>
    <cellStyle name="20% - Акцент3 5 2 6 2" xfId="8216" xr:uid="{E31B705A-7530-46D4-A262-59B9437898F6}"/>
    <cellStyle name="20% - Акцент3 5 2 7" xfId="8217" xr:uid="{0FA30A92-FD1E-4373-BA04-8FCD9085B10E}"/>
    <cellStyle name="20% - Акцент3 5 2 7 2" xfId="8218" xr:uid="{BF71C684-0197-426E-8909-37095D7C4A7C}"/>
    <cellStyle name="20% - Акцент3 5 2 8" xfId="8219" xr:uid="{6983EAB0-D3A0-4973-BAA7-C3FD90D37EC6}"/>
    <cellStyle name="20% - Акцент3 5 2 8 2" xfId="8220" xr:uid="{75866693-3617-49CB-A2AA-B318D494F58A}"/>
    <cellStyle name="20% - Акцент3 5 2 9" xfId="8221" xr:uid="{D20F1D87-85D0-4DBE-B815-ECB343BD2428}"/>
    <cellStyle name="20% - Акцент3 5 2 9 2" xfId="8222" xr:uid="{9466D314-85EE-4302-894A-0BA4D67DC763}"/>
    <cellStyle name="20% - Акцент3 5 20" xfId="8223" xr:uid="{8394706E-F1A1-4572-986F-034CCE200D5C}"/>
    <cellStyle name="20% — акцент3 5 20" xfId="8224" xr:uid="{9BCE2FFD-27F6-44F5-A6C9-D6016AD8FCC2}"/>
    <cellStyle name="20% - Акцент3 5 20 2" xfId="8225" xr:uid="{6FDEC58B-D570-4605-97AF-5EE21BEB42EF}"/>
    <cellStyle name="20% — акцент3 5 20 2" xfId="8226" xr:uid="{88683B6F-428C-4468-B902-967A2EB4686A}"/>
    <cellStyle name="20% - Акцент3 5 21" xfId="8227" xr:uid="{E28B185B-0DBC-4C04-A335-C73C0F14F676}"/>
    <cellStyle name="20% — акцент3 5 21" xfId="8228" xr:uid="{625E4054-066E-4FBB-977F-CDE045BF15CE}"/>
    <cellStyle name="20% - Акцент3 5 21 2" xfId="8229" xr:uid="{363B7051-16B4-4BE9-B2DC-232D5A14E5EF}"/>
    <cellStyle name="20% - Акцент3 5 22" xfId="8230" xr:uid="{4BE7FCF1-4285-47EE-8B16-8E1945D506A7}"/>
    <cellStyle name="20% - Акцент3 5 22 2" xfId="8231" xr:uid="{C3261D49-86A6-40FA-8F4F-D33D746AA25B}"/>
    <cellStyle name="20% - Акцент3 5 23" xfId="8232" xr:uid="{2CDA9720-9B49-4144-B603-22C046EFA7E8}"/>
    <cellStyle name="20% - Акцент3 5 3" xfId="8233" xr:uid="{759A4B52-42E7-4FCF-87E4-883CF45AD94C}"/>
    <cellStyle name="20% — акцент3 5 3" xfId="8234" xr:uid="{5408D264-B44B-481D-B542-2CC724B34C5D}"/>
    <cellStyle name="20% - Акцент3 5 3 10" xfId="8235" xr:uid="{78B1ADD4-7F9E-49C6-A7C0-E88F512C3269}"/>
    <cellStyle name="20% - Акцент3 5 3 10 2" xfId="8236" xr:uid="{33A23995-4E28-4B65-BC13-9EF3EDA0ED3F}"/>
    <cellStyle name="20% - Акцент3 5 3 11" xfId="8237" xr:uid="{0176753E-1F28-41C6-BADA-C87978DC8807}"/>
    <cellStyle name="20% - Акцент3 5 3 11 2" xfId="8238" xr:uid="{29B94516-FEF2-4701-8A0C-3151F07EC859}"/>
    <cellStyle name="20% - Акцент3 5 3 12" xfId="8239" xr:uid="{C828E857-C8F4-4306-9FA3-6B9E42DD5A23}"/>
    <cellStyle name="20% - Акцент3 5 3 12 2" xfId="8240" xr:uid="{36CDE08F-668D-43C2-A158-2316E1CB41AB}"/>
    <cellStyle name="20% - Акцент3 5 3 13" xfId="8241" xr:uid="{3B3AD2CC-24B3-4BAE-9905-5FB849551C83}"/>
    <cellStyle name="20% - Акцент3 5 3 13 2" xfId="8242" xr:uid="{752DFEA2-F98A-4E24-A0F9-DB0DB9F2ECBB}"/>
    <cellStyle name="20% - Акцент3 5 3 14" xfId="8243" xr:uid="{36D8FFC3-7C08-4A7E-9530-31CEB21EAB0A}"/>
    <cellStyle name="20% - Акцент3 5 3 14 2" xfId="8244" xr:uid="{EEE25161-5330-4C74-8DAF-DDD5B0B55FDF}"/>
    <cellStyle name="20% - Акцент3 5 3 15" xfId="8245" xr:uid="{0578C2DA-3D42-4524-9C9D-4EA0C20498E1}"/>
    <cellStyle name="20% - Акцент3 5 3 15 2" xfId="8246" xr:uid="{01D78756-4C97-4B1B-B5D9-938713F7BE84}"/>
    <cellStyle name="20% - Акцент3 5 3 16" xfId="8247" xr:uid="{3009244C-D844-474E-A043-8EFEEABB161A}"/>
    <cellStyle name="20% - Акцент3 5 3 16 2" xfId="8248" xr:uid="{FC8B944B-53CB-4286-9254-0D93FA12FB25}"/>
    <cellStyle name="20% - Акцент3 5 3 17" xfId="8249" xr:uid="{4AD9483F-D24B-4786-A4B6-406A42CDFCBE}"/>
    <cellStyle name="20% - Акцент3 5 3 17 2" xfId="8250" xr:uid="{61F19026-3FE6-44A7-A7BA-49B623238D87}"/>
    <cellStyle name="20% - Акцент3 5 3 18" xfId="8251" xr:uid="{422385E0-BC6A-475E-AA1F-0199622721F8}"/>
    <cellStyle name="20% - Акцент3 5 3 18 2" xfId="8252" xr:uid="{AB37D62D-4454-4AD9-9A4D-3EC289F80DA4}"/>
    <cellStyle name="20% - Акцент3 5 3 19" xfId="8253" xr:uid="{413D1B07-39FF-4BFD-9A81-F92AFA4FA8B4}"/>
    <cellStyle name="20% - Акцент3 5 3 19 2" xfId="8254" xr:uid="{2E1C7A5B-FB4B-43CD-A15A-228E7622BE1E}"/>
    <cellStyle name="20% - Акцент3 5 3 2" xfId="8255" xr:uid="{9A3B64F9-4997-4592-AFBA-31D3E4644E2C}"/>
    <cellStyle name="20% — акцент3 5 3 2" xfId="8256" xr:uid="{518993C1-6C1F-4E19-9BDE-4262BEEFD992}"/>
    <cellStyle name="20% - Акцент3 5 3 2 2" xfId="8257" xr:uid="{C02FCED4-CB8D-48BC-8882-2339EE0BBDC0}"/>
    <cellStyle name="20% - Акцент3 5 3 20" xfId="8258" xr:uid="{A7F9132C-746C-42BC-ABAD-BCAC95CF37F8}"/>
    <cellStyle name="20% - Акцент3 5 3 3" xfId="8259" xr:uid="{1CDE9EE8-9A6C-4F6D-B3C9-013AFADD9D4C}"/>
    <cellStyle name="20% - Акцент3 5 3 3 2" xfId="8260" xr:uid="{FF5A5383-64A8-46E5-A4A3-E3504EFDBD36}"/>
    <cellStyle name="20% - Акцент3 5 3 4" xfId="8261" xr:uid="{5D1DCA96-B9CF-4A26-89A7-F3B172472D6B}"/>
    <cellStyle name="20% - Акцент3 5 3 4 2" xfId="8262" xr:uid="{4ECA0A9E-7753-4E25-A2C2-3B33C5E14D65}"/>
    <cellStyle name="20% - Акцент3 5 3 5" xfId="8263" xr:uid="{727E89EC-7EE4-4626-A8E4-333BDE1F37BB}"/>
    <cellStyle name="20% - Акцент3 5 3 5 2" xfId="8264" xr:uid="{EDABFC9E-353A-4F5C-BF43-0D5F9B5BD0E0}"/>
    <cellStyle name="20% - Акцент3 5 3 6" xfId="8265" xr:uid="{1A14CC7E-7448-49D8-B598-966056A092CF}"/>
    <cellStyle name="20% - Акцент3 5 3 6 2" xfId="8266" xr:uid="{177A39FE-7FAD-4390-BEDE-93DF5E9AAD41}"/>
    <cellStyle name="20% - Акцент3 5 3 7" xfId="8267" xr:uid="{767C29D4-8D39-42B6-A9FF-BF142042D647}"/>
    <cellStyle name="20% - Акцент3 5 3 7 2" xfId="8268" xr:uid="{6A2146EC-605A-4F51-9A6A-A2B72F441DCE}"/>
    <cellStyle name="20% - Акцент3 5 3 8" xfId="8269" xr:uid="{5CC9AF60-4FCA-4DEB-9FF7-3C8475C13557}"/>
    <cellStyle name="20% - Акцент3 5 3 8 2" xfId="8270" xr:uid="{8B69BEB6-B79A-462B-9E77-1891DB7EEFC4}"/>
    <cellStyle name="20% - Акцент3 5 3 9" xfId="8271" xr:uid="{B41073C9-6606-478D-A41F-CBCFD333A0B6}"/>
    <cellStyle name="20% - Акцент3 5 3 9 2" xfId="8272" xr:uid="{145FDDBB-C4AF-4771-ABEF-801E922ECFA5}"/>
    <cellStyle name="20% - Акцент3 5 4" xfId="8273" xr:uid="{88EE586D-9B13-44DE-B1C1-71CF4DE3EECC}"/>
    <cellStyle name="20% — акцент3 5 4" xfId="8274" xr:uid="{1C098836-F8DE-4C6E-8C74-DFC5F9D79195}"/>
    <cellStyle name="20% - Акцент3 5 4 2" xfId="8275" xr:uid="{C2FE84D1-E938-4B49-AF6B-34FB407FF5CC}"/>
    <cellStyle name="20% — акцент3 5 4 2" xfId="8276" xr:uid="{BEE01AFF-19FB-447D-A7B2-845E6E4537F1}"/>
    <cellStyle name="20% - Акцент3 5 5" xfId="8277" xr:uid="{CA12A5F5-639B-4ADF-B5E8-9C38E69A2E7F}"/>
    <cellStyle name="20% — акцент3 5 5" xfId="8278" xr:uid="{68D176ED-8EE3-46FE-92D6-AED318B60BEC}"/>
    <cellStyle name="20% - Акцент3 5 5 2" xfId="8279" xr:uid="{4BC7BFCB-A387-48AE-8CE6-4B2E2FFBD465}"/>
    <cellStyle name="20% — акцент3 5 5 2" xfId="8280" xr:uid="{D6FFFC84-1076-4E5C-93C3-7065565E06FD}"/>
    <cellStyle name="20% - Акцент3 5 6" xfId="8281" xr:uid="{1426BBBF-6B4D-4F3E-8D3B-228432C54081}"/>
    <cellStyle name="20% — акцент3 5 6" xfId="8282" xr:uid="{C13EC8AF-8329-4880-B072-31695C0F3641}"/>
    <cellStyle name="20% - Акцент3 5 6 2" xfId="8283" xr:uid="{D57A3A83-1931-4AEF-AF58-45A233E8FAAE}"/>
    <cellStyle name="20% — акцент3 5 6 2" xfId="8284" xr:uid="{6D231C7E-1881-49A7-B9E7-0BD74A0D866B}"/>
    <cellStyle name="20% - Акцент3 5 7" xfId="8285" xr:uid="{1927017C-7671-49DF-ABCA-F874EC196BB0}"/>
    <cellStyle name="20% — акцент3 5 7" xfId="8286" xr:uid="{B2941B2B-8496-461D-9298-7EF146A06F22}"/>
    <cellStyle name="20% - Акцент3 5 7 2" xfId="8287" xr:uid="{937693F5-2E01-4E3A-BFC8-F7DDFB97DAA6}"/>
    <cellStyle name="20% — акцент3 5 7 2" xfId="8288" xr:uid="{8A8B05AB-60AC-434F-A93D-9EDD505F09E8}"/>
    <cellStyle name="20% - Акцент3 5 8" xfId="8289" xr:uid="{9FD7EE0F-CFF2-48E2-9F1C-CC88C9D4AEC0}"/>
    <cellStyle name="20% — акцент3 5 8" xfId="8290" xr:uid="{86A8B3D6-4A02-45AD-865B-146B0E02BBA9}"/>
    <cellStyle name="20% - Акцент3 5 8 2" xfId="8291" xr:uid="{AC20B49A-CEE0-450D-B529-F53DC274C95D}"/>
    <cellStyle name="20% — акцент3 5 8 2" xfId="8292" xr:uid="{CE76EBB9-06D0-4695-B7AD-99832D2D3683}"/>
    <cellStyle name="20% - Акцент3 5 9" xfId="8293" xr:uid="{A06EC674-5EA0-428C-B7FD-002B187D169F}"/>
    <cellStyle name="20% — акцент3 5 9" xfId="8294" xr:uid="{CDB662BD-8390-4378-B395-8A4E66699A2B}"/>
    <cellStyle name="20% - Акцент3 5 9 2" xfId="8295" xr:uid="{6264492F-CEF0-438A-9CA9-1DB619D98872}"/>
    <cellStyle name="20% — акцент3 5 9 2" xfId="8296" xr:uid="{76E2C65D-701E-4413-B209-7D294AB83F50}"/>
    <cellStyle name="20% — акцент3 50" xfId="8297" xr:uid="{44EF8BA2-7079-4ACA-B5C7-6458793BF6F9}"/>
    <cellStyle name="20% — акцент3 50 2" xfId="8298" xr:uid="{E7E526BE-785D-48C2-8F00-DF03DDFA81DC}"/>
    <cellStyle name="20% — акцент3 50 2 2" xfId="8299" xr:uid="{B6D35995-7EE1-4AEE-B4F3-C6F74E66DC5B}"/>
    <cellStyle name="20% — акцент3 50 3" xfId="8300" xr:uid="{5F7EEFC7-3EB8-4357-9810-35620A93CED1}"/>
    <cellStyle name="20% — акцент3 50 3 2" xfId="8301" xr:uid="{979FB277-6FC9-4FB4-85E9-E869B68707A3}"/>
    <cellStyle name="20% — акцент3 50 4" xfId="8302" xr:uid="{F4ED3DCB-26A8-410E-AC8D-B305A59F6CE3}"/>
    <cellStyle name="20% — акцент3 51" xfId="8303" xr:uid="{16F9D68E-9084-47E4-8C0C-70D17F31832A}"/>
    <cellStyle name="20% — акцент3 51 2" xfId="8304" xr:uid="{D9C18A7D-C18F-41DE-AC71-8BB74E87319B}"/>
    <cellStyle name="20% — акцент3 51 2 2" xfId="8305" xr:uid="{DA4AB68D-C304-4F43-9B08-613416F56460}"/>
    <cellStyle name="20% — акцент3 51 3" xfId="8306" xr:uid="{D37BA36A-4AC5-442C-940D-C6C76F2C3DD4}"/>
    <cellStyle name="20% — акцент3 51 3 2" xfId="8307" xr:uid="{0F0A84E7-3991-483F-9968-705431ED4D87}"/>
    <cellStyle name="20% — акцент3 51 4" xfId="8308" xr:uid="{D7B809BA-FF81-4A30-9FDE-CFF8AA300E17}"/>
    <cellStyle name="20% — акцент3 52" xfId="8309" xr:uid="{5753F80B-CD3C-4ABB-A37C-25C6A3DA25DA}"/>
    <cellStyle name="20% — акцент3 52 2" xfId="8310" xr:uid="{DAEDC086-E3E5-4354-8C37-1BDBC5C96AFD}"/>
    <cellStyle name="20% — акцент3 52 2 2" xfId="8311" xr:uid="{EABB202E-A4C4-4A42-B8DF-AF2E2C679BFA}"/>
    <cellStyle name="20% — акцент3 52 3" xfId="8312" xr:uid="{DF167E22-7401-4BC3-B055-B58FFDCEE390}"/>
    <cellStyle name="20% — акцент3 52 3 2" xfId="8313" xr:uid="{C9812A3A-0285-4D5B-9635-ED854BCC225A}"/>
    <cellStyle name="20% — акцент3 52 4" xfId="8314" xr:uid="{B3FED6F0-3CB8-45C8-9F95-5EC244389B52}"/>
    <cellStyle name="20% — акцент3 53" xfId="8315" xr:uid="{057BBD70-01AD-4774-94EA-16A4EC1E7798}"/>
    <cellStyle name="20% — акцент3 53 2" xfId="8316" xr:uid="{568E8050-A3DE-4962-80B7-B953ECFCBA2E}"/>
    <cellStyle name="20% — акцент3 53 2 2" xfId="8317" xr:uid="{5D6EE005-8E3F-449E-949C-B946D877D39B}"/>
    <cellStyle name="20% — акцент3 53 3" xfId="8318" xr:uid="{3705F4B3-505F-4678-857B-48FF155A7CBF}"/>
    <cellStyle name="20% — акцент3 53 3 2" xfId="8319" xr:uid="{057686AC-CC8E-4D3B-A52B-4BCCC587B6B7}"/>
    <cellStyle name="20% — акцент3 53 4" xfId="8320" xr:uid="{BD1F8586-3EEF-463A-906C-9D77E1DC0E76}"/>
    <cellStyle name="20% — акцент3 54" xfId="8321" xr:uid="{AB61B258-49E8-4D35-8A2C-932CC807263B}"/>
    <cellStyle name="20% — акцент3 54 2" xfId="8322" xr:uid="{8590CEEC-179B-407A-AFA2-0615798481CD}"/>
    <cellStyle name="20% — акцент3 54 2 2" xfId="8323" xr:uid="{01200CF1-4E5E-4E08-8908-B09193A04FE5}"/>
    <cellStyle name="20% — акцент3 54 3" xfId="8324" xr:uid="{58BB11C6-C2F4-4F90-8B94-B5069CFDD00E}"/>
    <cellStyle name="20% — акцент3 54 3 2" xfId="8325" xr:uid="{B78DEFEF-4842-4D10-9797-4218BF0D1FC4}"/>
    <cellStyle name="20% — акцент3 54 4" xfId="8326" xr:uid="{61B666CB-2517-4C23-B2B7-9D63359DB200}"/>
    <cellStyle name="20% — акцент3 55" xfId="8327" xr:uid="{BFCD80A4-A609-4C20-BCA3-B12F662BC709}"/>
    <cellStyle name="20% — акцент3 55 2" xfId="8328" xr:uid="{9A084E1D-11FA-43A4-8616-1F15AA5923CB}"/>
    <cellStyle name="20% — акцент3 55 2 2" xfId="8329" xr:uid="{84559A80-45AC-4853-80D4-EB06C7149275}"/>
    <cellStyle name="20% — акцент3 55 3" xfId="8330" xr:uid="{40AAEEF0-E8AD-44AF-B68D-6E7CC47BCFA4}"/>
    <cellStyle name="20% — акцент3 55 3 2" xfId="8331" xr:uid="{0C4D3DF5-350F-4CED-83ED-C9EC640DCC8C}"/>
    <cellStyle name="20% — акцент3 55 4" xfId="8332" xr:uid="{DECBC4A6-8C06-4349-BE0F-AD338B35E407}"/>
    <cellStyle name="20% — акцент3 56" xfId="8333" xr:uid="{1D08F934-046D-4F07-846E-8F42F948B156}"/>
    <cellStyle name="20% — акцент3 56 2" xfId="8334" xr:uid="{CB52C407-2D96-489B-A568-FEC7A6870067}"/>
    <cellStyle name="20% — акцент3 56 2 2" xfId="8335" xr:uid="{7095AE59-FE85-4E4D-B8A2-25677380178C}"/>
    <cellStyle name="20% — акцент3 56 3" xfId="8336" xr:uid="{12E16784-365A-4CD7-BFA6-DC0D4830EBA7}"/>
    <cellStyle name="20% — акцент3 56 3 2" xfId="8337" xr:uid="{0C9B41CC-95EC-45A5-A309-1DF8E912EA30}"/>
    <cellStyle name="20% — акцент3 56 4" xfId="8338" xr:uid="{9DA95035-D413-4321-A8F0-3E81CD7D3662}"/>
    <cellStyle name="20% — акцент3 57" xfId="8339" xr:uid="{697D7905-9CF4-4EF3-9179-581E7E197714}"/>
    <cellStyle name="20% — акцент3 57 2" xfId="8340" xr:uid="{2B672F45-5B34-456D-B762-374048D07F10}"/>
    <cellStyle name="20% — акцент3 57 2 2" xfId="8341" xr:uid="{369267E2-CD6A-41EB-9441-DAD5C4A0E549}"/>
    <cellStyle name="20% — акцент3 57 3" xfId="8342" xr:uid="{151F67EA-00D7-4DD1-9388-ED1421BC81F2}"/>
    <cellStyle name="20% — акцент3 57 3 2" xfId="8343" xr:uid="{A5C10E33-9898-4676-959D-0137EE954460}"/>
    <cellStyle name="20% — акцент3 57 4" xfId="8344" xr:uid="{29FF8213-498A-4DF9-A061-DF01EBEAAEEB}"/>
    <cellStyle name="20% — акцент3 58" xfId="8345" xr:uid="{126E09A7-7F2C-4572-828F-7B93E601E504}"/>
    <cellStyle name="20% — акцент3 58 2" xfId="8346" xr:uid="{1288C3F1-1206-4995-8C66-97245C07CB2F}"/>
    <cellStyle name="20% — акцент3 58 2 2" xfId="8347" xr:uid="{04BC33A0-EB33-4FA7-8DCB-BF73C6872B24}"/>
    <cellStyle name="20% — акцент3 58 3" xfId="8348" xr:uid="{53E415FA-9BA3-4E6B-9A8F-DF833DE34EC5}"/>
    <cellStyle name="20% — акцент3 58 3 2" xfId="8349" xr:uid="{908ECDA9-521F-4B9E-B893-A6231FA7B4E4}"/>
    <cellStyle name="20% — акцент3 58 4" xfId="8350" xr:uid="{23FB0BC4-6ACC-4683-ABCC-F87983053EED}"/>
    <cellStyle name="20% — акцент3 59" xfId="8351" xr:uid="{089960FA-FC1D-4532-8B1E-A3B4C93E96A8}"/>
    <cellStyle name="20% — акцент3 59 2" xfId="8352" xr:uid="{E0E8A529-0026-4363-955A-DE71FD8D15B3}"/>
    <cellStyle name="20% — акцент3 59 2 2" xfId="8353" xr:uid="{5C0E50D6-0B9E-41F7-99A1-E69849635154}"/>
    <cellStyle name="20% — акцент3 59 3" xfId="8354" xr:uid="{0C316C68-5BE4-4F24-B341-6ED4D263BC21}"/>
    <cellStyle name="20% — акцент3 59 3 2" xfId="8355" xr:uid="{267EE62A-07C8-4D69-88CD-C33E76EB0F4B}"/>
    <cellStyle name="20% — акцент3 59 4" xfId="8356" xr:uid="{FCC9C196-9203-4AEF-AD6F-FC5FD322F6C1}"/>
    <cellStyle name="20% - Акцент3 6" xfId="8357" xr:uid="{A5FB6B9D-2F32-4AE8-9F1B-4AE0597AB3B9}"/>
    <cellStyle name="20% — акцент3 6" xfId="8358" xr:uid="{0F7B1F27-6A04-436C-8200-BD5C45925710}"/>
    <cellStyle name="20% - Акцент3 6 10" xfId="8359" xr:uid="{D46F3BE2-DDC4-4F11-98AF-0987BE7FD6E1}"/>
    <cellStyle name="20% — акцент3 6 10" xfId="8360" xr:uid="{D5BC77F8-8864-44C2-AF33-167771400AE4}"/>
    <cellStyle name="20% - Акцент3 6 10 2" xfId="8361" xr:uid="{EEE94195-3520-408C-8869-F6C388765C4F}"/>
    <cellStyle name="20% — акцент3 6 10 2" xfId="8362" xr:uid="{868E6E07-9787-4B42-A566-43E0933B4DE7}"/>
    <cellStyle name="20% - Акцент3 6 11" xfId="8363" xr:uid="{90D6987D-4754-4236-AF0F-70DA201E479B}"/>
    <cellStyle name="20% — акцент3 6 11" xfId="8364" xr:uid="{0FFECCC7-9620-4074-B002-CD771AE1045D}"/>
    <cellStyle name="20% - Акцент3 6 11 2" xfId="8365" xr:uid="{079B59EA-56AE-4108-9309-CF22EB814205}"/>
    <cellStyle name="20% — акцент3 6 11 2" xfId="8366" xr:uid="{0F1272A6-526E-482E-9412-2297238CF139}"/>
    <cellStyle name="20% - Акцент3 6 12" xfId="8367" xr:uid="{5CBA2A91-E1FD-4969-877D-7D4186B9BE78}"/>
    <cellStyle name="20% — акцент3 6 12" xfId="8368" xr:uid="{93B9EFFC-B056-48CE-A572-EE2A996747D3}"/>
    <cellStyle name="20% - Акцент3 6 12 2" xfId="8369" xr:uid="{8DBC917C-3D71-451A-A57C-B6E2AD4C8DF8}"/>
    <cellStyle name="20% — акцент3 6 12 2" xfId="8370" xr:uid="{DC8088D4-E76D-483E-8970-5040E025BF00}"/>
    <cellStyle name="20% - Акцент3 6 13" xfId="8371" xr:uid="{211CAF1A-7021-4634-8CEC-B54E93D55D84}"/>
    <cellStyle name="20% — акцент3 6 13" xfId="8372" xr:uid="{00BF0B88-FA02-4217-AE1D-80E139BE7244}"/>
    <cellStyle name="20% - Акцент3 6 13 2" xfId="8373" xr:uid="{D6F75B27-CCFD-47A9-986F-C8395CB1A645}"/>
    <cellStyle name="20% — акцент3 6 13 2" xfId="8374" xr:uid="{4A390B8B-F7EF-4AB6-A845-EDDC71E1AFEC}"/>
    <cellStyle name="20% - Акцент3 6 14" xfId="8375" xr:uid="{64F9B479-C92A-40F8-9082-863070B91DF7}"/>
    <cellStyle name="20% — акцент3 6 14" xfId="8376" xr:uid="{7C7AEEEA-4521-48E0-918B-98AA14133D36}"/>
    <cellStyle name="20% - Акцент3 6 14 2" xfId="8377" xr:uid="{5031546F-3D0D-4931-8888-FD7E1C0DA8CD}"/>
    <cellStyle name="20% — акцент3 6 14 2" xfId="8378" xr:uid="{2418354D-5E91-4EF5-877D-6DE58EAF405D}"/>
    <cellStyle name="20% - Акцент3 6 15" xfId="8379" xr:uid="{1093B07F-E752-4F4E-B2B8-FB8D49990DAC}"/>
    <cellStyle name="20% — акцент3 6 15" xfId="8380" xr:uid="{1BEC8F88-AB32-4A81-9492-50E3A5F7387F}"/>
    <cellStyle name="20% - Акцент3 6 15 2" xfId="8381" xr:uid="{F62D6E2C-F7C4-44BF-AA46-229FD8B88AD1}"/>
    <cellStyle name="20% — акцент3 6 15 2" xfId="8382" xr:uid="{7453CC56-F2CC-4E1D-9B36-286F71676C0F}"/>
    <cellStyle name="20% - Акцент3 6 16" xfId="8383" xr:uid="{D2227892-11C8-46C9-A1BB-078525E56288}"/>
    <cellStyle name="20% — акцент3 6 16" xfId="8384" xr:uid="{5A2A813B-4C0A-4B14-9113-E041FDFD9FEF}"/>
    <cellStyle name="20% - Акцент3 6 16 2" xfId="8385" xr:uid="{E7160EC6-67FD-46BE-99D5-524E3E5873B3}"/>
    <cellStyle name="20% — акцент3 6 16 2" xfId="8386" xr:uid="{9B131F7B-79E7-4FD1-B97D-D72D721BE9CC}"/>
    <cellStyle name="20% - Акцент3 6 17" xfId="8387" xr:uid="{1B74A53D-164D-4BB3-A99A-4A50F8483218}"/>
    <cellStyle name="20% — акцент3 6 17" xfId="8388" xr:uid="{B9BC4BEF-38BC-48CB-9986-49E29D39436E}"/>
    <cellStyle name="20% - Акцент3 6 17 2" xfId="8389" xr:uid="{8777BDF9-EABF-454B-89B8-9207E30AFAC6}"/>
    <cellStyle name="20% — акцент3 6 17 2" xfId="8390" xr:uid="{25D68540-2BC4-41F1-8708-51C6DD2DBA0F}"/>
    <cellStyle name="20% - Акцент3 6 18" xfId="8391" xr:uid="{7438979C-96B6-4CA3-B70F-183EA648C948}"/>
    <cellStyle name="20% — акцент3 6 18" xfId="8392" xr:uid="{CECE3E98-7F55-4420-A91E-7AB4C42153EA}"/>
    <cellStyle name="20% - Акцент3 6 18 2" xfId="8393" xr:uid="{12BEA1CA-58BC-43E0-AE26-812B56112E1D}"/>
    <cellStyle name="20% — акцент3 6 18 2" xfId="8394" xr:uid="{0AA9F33B-2036-45C1-AF8A-02C30ADC21CE}"/>
    <cellStyle name="20% - Акцент3 6 19" xfId="8395" xr:uid="{966DD76E-9357-41D9-8F90-F498D2657352}"/>
    <cellStyle name="20% — акцент3 6 19" xfId="8396" xr:uid="{52A009E8-719F-4712-8FCC-595B762AB548}"/>
    <cellStyle name="20% - Акцент3 6 19 2" xfId="8397" xr:uid="{DA0C33F7-3B87-40E6-BEF1-65EC4CBB2099}"/>
    <cellStyle name="20% — акцент3 6 19 2" xfId="8398" xr:uid="{98C37270-ADC2-41BF-B51E-5DF58A1400AB}"/>
    <cellStyle name="20% - Акцент3 6 2" xfId="8399" xr:uid="{938785DD-A0FB-4E86-BCF8-CF71964F47DF}"/>
    <cellStyle name="20% — акцент3 6 2" xfId="8400" xr:uid="{9A2F0EB4-93E7-4165-A97F-7EAEDB41BC7D}"/>
    <cellStyle name="20% - Акцент3 6 2 10" xfId="8401" xr:uid="{B86C2BA8-C738-43B2-8D8F-038210C0A432}"/>
    <cellStyle name="20% - Акцент3 6 2 10 2" xfId="8402" xr:uid="{E259FE92-9E28-4E75-86B9-2FC3E5BE357B}"/>
    <cellStyle name="20% - Акцент3 6 2 11" xfId="8403" xr:uid="{E48DDE9F-22A4-4CD7-9113-B13826D78393}"/>
    <cellStyle name="20% - Акцент3 6 2 11 2" xfId="8404" xr:uid="{4FC31ADB-5B56-4FF4-9EA4-67AD4E4CDA6A}"/>
    <cellStyle name="20% - Акцент3 6 2 12" xfId="8405" xr:uid="{0620C621-4170-4029-9717-19E30D9BE248}"/>
    <cellStyle name="20% - Акцент3 6 2 12 2" xfId="8406" xr:uid="{5B824E1E-F917-4BEB-B8ED-ABE59CC81CCE}"/>
    <cellStyle name="20% - Акцент3 6 2 13" xfId="8407" xr:uid="{910D9865-4A5A-4688-BC45-01B228AA8CF9}"/>
    <cellStyle name="20% - Акцент3 6 2 13 2" xfId="8408" xr:uid="{E3287051-0962-491C-A1FB-54BE143CC102}"/>
    <cellStyle name="20% - Акцент3 6 2 14" xfId="8409" xr:uid="{91985DA3-599D-4A50-AAD2-8ABBC6D920BB}"/>
    <cellStyle name="20% - Акцент3 6 2 14 2" xfId="8410" xr:uid="{BBD55AF2-BD1D-4C37-AA5E-A100B892E473}"/>
    <cellStyle name="20% - Акцент3 6 2 15" xfId="8411" xr:uid="{D57EF6CD-47E5-4A92-A73C-2E91099D577D}"/>
    <cellStyle name="20% - Акцент3 6 2 15 2" xfId="8412" xr:uid="{B0215CAF-3491-419F-81A7-AFC4D22F3CC6}"/>
    <cellStyle name="20% - Акцент3 6 2 16" xfId="8413" xr:uid="{F8CEE35E-49A7-4709-AF26-468127019270}"/>
    <cellStyle name="20% - Акцент3 6 2 16 2" xfId="8414" xr:uid="{F3090D3A-B09C-4E05-8A72-73A8B5C31C76}"/>
    <cellStyle name="20% - Акцент3 6 2 17" xfId="8415" xr:uid="{4D9335FC-BB84-4C32-AF2F-13C3DD0A727A}"/>
    <cellStyle name="20% - Акцент3 6 2 17 2" xfId="8416" xr:uid="{CDF1AEC7-713F-4B4A-B62C-B8A3AAD3C8A4}"/>
    <cellStyle name="20% - Акцент3 6 2 18" xfId="8417" xr:uid="{29E8C278-362B-42CF-840D-8DD49182E5B4}"/>
    <cellStyle name="20% - Акцент3 6 2 18 2" xfId="8418" xr:uid="{ACEAC263-C1F9-4F1E-8AFC-FC7FEEA09000}"/>
    <cellStyle name="20% - Акцент3 6 2 19" xfId="8419" xr:uid="{5737819B-0FA4-4CB1-BB3B-B0292BF9B2B5}"/>
    <cellStyle name="20% - Акцент3 6 2 19 2" xfId="8420" xr:uid="{9DF7647D-3A24-4C85-804C-994F094F13EA}"/>
    <cellStyle name="20% - Акцент3 6 2 2" xfId="8421" xr:uid="{57FE706F-DCAD-4E4A-B093-0EB156D6BC13}"/>
    <cellStyle name="20% — акцент3 6 2 2" xfId="8422" xr:uid="{742F5711-A4EC-4B3A-870E-AA69546C9C92}"/>
    <cellStyle name="20% - Акцент3 6 2 2 2" xfId="8423" xr:uid="{F618543D-6E7D-49CA-9E6A-D4F7DBAAACFA}"/>
    <cellStyle name="20% - Акцент3 6 2 20" xfId="8424" xr:uid="{744C8AAB-A711-4B77-86DB-0CB143057684}"/>
    <cellStyle name="20% - Акцент3 6 2 20 2" xfId="8425" xr:uid="{7F387FB6-8681-4876-A559-25DC3DD279BD}"/>
    <cellStyle name="20% - Акцент3 6 2 21" xfId="8426" xr:uid="{BC0454E1-DB47-49E9-A914-6ECFCE3D5425}"/>
    <cellStyle name="20% - Акцент3 6 2 3" xfId="8427" xr:uid="{F35BB062-2843-487D-86D2-6A18FA2866A9}"/>
    <cellStyle name="20% - Акцент3 6 2 3 2" xfId="8428" xr:uid="{3E22D0B9-2285-4C3E-8ACC-20B71269CCAD}"/>
    <cellStyle name="20% - Акцент3 6 2 4" xfId="8429" xr:uid="{E7D65EFB-54C8-414B-99C4-426F1094C17D}"/>
    <cellStyle name="20% - Акцент3 6 2 4 2" xfId="8430" xr:uid="{98651935-450A-4946-8465-D1479101CBB9}"/>
    <cellStyle name="20% - Акцент3 6 2 5" xfId="8431" xr:uid="{33AC649A-4D4D-4EDC-A90A-2CC176A5F3AD}"/>
    <cellStyle name="20% - Акцент3 6 2 5 2" xfId="8432" xr:uid="{7AE8F5C6-54D9-4C2D-8764-91A3F4BC1AB6}"/>
    <cellStyle name="20% - Акцент3 6 2 6" xfId="8433" xr:uid="{66E3E6EA-A0FE-40EC-8785-53EFB17FD608}"/>
    <cellStyle name="20% - Акцент3 6 2 6 2" xfId="8434" xr:uid="{27124011-C01C-4CA4-9240-9755016F7D8B}"/>
    <cellStyle name="20% - Акцент3 6 2 7" xfId="8435" xr:uid="{F9A5537A-24CE-4C05-81F0-17B6C58055D7}"/>
    <cellStyle name="20% - Акцент3 6 2 7 2" xfId="8436" xr:uid="{8B3D44DD-B1E2-41BA-A1A1-4087B0A2E752}"/>
    <cellStyle name="20% - Акцент3 6 2 8" xfId="8437" xr:uid="{E56CC13A-883A-4B42-A717-5465DAB3C728}"/>
    <cellStyle name="20% - Акцент3 6 2 8 2" xfId="8438" xr:uid="{7770662A-FCAD-42D9-BA65-38A61F373F82}"/>
    <cellStyle name="20% - Акцент3 6 2 9" xfId="8439" xr:uid="{7902E440-911F-48B5-A038-E34ACAF93668}"/>
    <cellStyle name="20% - Акцент3 6 2 9 2" xfId="8440" xr:uid="{53F5EFE0-6529-42C2-AD77-7B9C3BFCAEA7}"/>
    <cellStyle name="20% - Акцент3 6 20" xfId="8441" xr:uid="{CC1F0C1A-7E6E-42AD-ACDD-5B0C0EDCDCFE}"/>
    <cellStyle name="20% — акцент3 6 20" xfId="8442" xr:uid="{AAFB40E7-FD47-4471-B95E-33EC061B72B4}"/>
    <cellStyle name="20% - Акцент3 6 20 2" xfId="8443" xr:uid="{8A46529E-F0B6-4CF5-B52D-D079CEB4B197}"/>
    <cellStyle name="20% — акцент3 6 20 2" xfId="8444" xr:uid="{23B65961-9E0B-44AE-9EB5-F2D363B1ECEE}"/>
    <cellStyle name="20% - Акцент3 6 21" xfId="8445" xr:uid="{52AFBCE7-D252-4F0F-B97B-2E7155D6FA3B}"/>
    <cellStyle name="20% — акцент3 6 21" xfId="8446" xr:uid="{61491B7B-B852-4996-9FEE-C1487BE5DFDD}"/>
    <cellStyle name="20% - Акцент3 6 21 2" xfId="8447" xr:uid="{67802AB7-114B-4382-BC61-C7F0A05857F6}"/>
    <cellStyle name="20% - Акцент3 6 22" xfId="8448" xr:uid="{27BF0C03-0E20-48C6-AAD9-F1756D52C74C}"/>
    <cellStyle name="20% - Акцент3 6 22 2" xfId="8449" xr:uid="{0799F878-63BF-493E-82A8-4186FA23E3EA}"/>
    <cellStyle name="20% - Акцент3 6 23" xfId="8450" xr:uid="{7132A5CB-CB41-45E3-BD57-F82AC51BC51C}"/>
    <cellStyle name="20% - Акцент3 6 3" xfId="8451" xr:uid="{3EF52CCB-3718-4E43-AD05-025B4225EB0C}"/>
    <cellStyle name="20% — акцент3 6 3" xfId="8452" xr:uid="{154F2AE6-5E4B-4887-8D8A-364B306FC502}"/>
    <cellStyle name="20% - Акцент3 6 3 10" xfId="8453" xr:uid="{BE7A2035-3EF0-4056-BF27-1984730C7631}"/>
    <cellStyle name="20% - Акцент3 6 3 10 2" xfId="8454" xr:uid="{95D221CB-2D47-4814-BAFB-2B930CCD7E32}"/>
    <cellStyle name="20% - Акцент3 6 3 11" xfId="8455" xr:uid="{CBDD36F3-0B7D-44AC-86FD-A5160A38CD42}"/>
    <cellStyle name="20% - Акцент3 6 3 11 2" xfId="8456" xr:uid="{E7465CEA-2191-4D62-8764-499FCA527DCA}"/>
    <cellStyle name="20% - Акцент3 6 3 12" xfId="8457" xr:uid="{957C81BC-4101-4D2E-AF50-A6BBAD1ABAAB}"/>
    <cellStyle name="20% - Акцент3 6 3 12 2" xfId="8458" xr:uid="{9A3E61F1-C87C-467E-861D-EE0EF76B1183}"/>
    <cellStyle name="20% - Акцент3 6 3 13" xfId="8459" xr:uid="{0D0AB94F-7088-4F63-894E-3B19D38F0458}"/>
    <cellStyle name="20% - Акцент3 6 3 13 2" xfId="8460" xr:uid="{9B07CB99-F3D0-4B20-8F9B-09BDD5E61640}"/>
    <cellStyle name="20% - Акцент3 6 3 14" xfId="8461" xr:uid="{7C8F89A1-4CB3-4FBF-AA6A-F25A707887A6}"/>
    <cellStyle name="20% - Акцент3 6 3 14 2" xfId="8462" xr:uid="{5E78F666-76BE-4110-BB4A-AE2E02D19196}"/>
    <cellStyle name="20% - Акцент3 6 3 15" xfId="8463" xr:uid="{1DDEEE9C-7201-4CC5-AE4B-6D63C6B8AB9C}"/>
    <cellStyle name="20% - Акцент3 6 3 15 2" xfId="8464" xr:uid="{109D6489-7F47-45AC-8210-7D19EF91AE5B}"/>
    <cellStyle name="20% - Акцент3 6 3 16" xfId="8465" xr:uid="{8E0CDC06-51E9-4D69-819B-F88DD623A563}"/>
    <cellStyle name="20% - Акцент3 6 3 16 2" xfId="8466" xr:uid="{AB11C5B8-98A0-4FF2-BD3F-2A608041765C}"/>
    <cellStyle name="20% - Акцент3 6 3 17" xfId="8467" xr:uid="{7DA68AE8-2C82-4A8F-936C-9AFA3603FB8F}"/>
    <cellStyle name="20% - Акцент3 6 3 17 2" xfId="8468" xr:uid="{6FED9ED5-FC77-4C51-B5DD-4BF5CA983133}"/>
    <cellStyle name="20% - Акцент3 6 3 18" xfId="8469" xr:uid="{3A4D9822-2916-4C6E-912A-8F3C31E0278A}"/>
    <cellStyle name="20% - Акцент3 6 3 18 2" xfId="8470" xr:uid="{3AB1F75D-71B5-4781-B266-C07DB4BCBA96}"/>
    <cellStyle name="20% - Акцент3 6 3 19" xfId="8471" xr:uid="{828A467B-FD35-42C9-B2CA-3A1431EE7118}"/>
    <cellStyle name="20% - Акцент3 6 3 19 2" xfId="8472" xr:uid="{13F52A67-F1B6-493D-AF7F-89FC3ED4C001}"/>
    <cellStyle name="20% - Акцент3 6 3 2" xfId="8473" xr:uid="{49672DF6-CC07-46A2-B91F-E75AC715BDA0}"/>
    <cellStyle name="20% — акцент3 6 3 2" xfId="8474" xr:uid="{1FBDCEFE-3620-42AC-905F-98856C8B2DA9}"/>
    <cellStyle name="20% - Акцент3 6 3 2 2" xfId="8475" xr:uid="{C263AB1F-57C8-4D91-92F5-A81F30FB0857}"/>
    <cellStyle name="20% - Акцент3 6 3 20" xfId="8476" xr:uid="{C6C557B3-4E42-4370-BC5E-836AA2D4EA2F}"/>
    <cellStyle name="20% - Акцент3 6 3 3" xfId="8477" xr:uid="{BD2533A6-85E2-4807-B50A-906D400A5114}"/>
    <cellStyle name="20% - Акцент3 6 3 3 2" xfId="8478" xr:uid="{1E418EC4-2CD6-4267-94FF-58C3F4162E63}"/>
    <cellStyle name="20% - Акцент3 6 3 4" xfId="8479" xr:uid="{4C0D72AD-2269-4AD3-B146-412256D21C7D}"/>
    <cellStyle name="20% - Акцент3 6 3 4 2" xfId="8480" xr:uid="{70412FD8-C043-48F9-9267-091A05C555B7}"/>
    <cellStyle name="20% - Акцент3 6 3 5" xfId="8481" xr:uid="{72F59395-84E0-45BB-82D6-B2853460624F}"/>
    <cellStyle name="20% - Акцент3 6 3 5 2" xfId="8482" xr:uid="{BAC71B18-DBB5-4D17-8ED0-67EFCFC23FDF}"/>
    <cellStyle name="20% - Акцент3 6 3 6" xfId="8483" xr:uid="{062D86F2-6A9E-48EA-9577-FFB822E601BF}"/>
    <cellStyle name="20% - Акцент3 6 3 6 2" xfId="8484" xr:uid="{6E86E9BD-4E9A-4472-B435-F020FF78D8BE}"/>
    <cellStyle name="20% - Акцент3 6 3 7" xfId="8485" xr:uid="{77F31052-046C-4414-9242-38E57CE67774}"/>
    <cellStyle name="20% - Акцент3 6 3 7 2" xfId="8486" xr:uid="{54009279-53D5-4F38-AC9F-5D93ADD7961A}"/>
    <cellStyle name="20% - Акцент3 6 3 8" xfId="8487" xr:uid="{2B684171-6F7A-4120-B685-BAD400176A0D}"/>
    <cellStyle name="20% - Акцент3 6 3 8 2" xfId="8488" xr:uid="{4CF51835-8DFB-45A9-A60E-86EB0D24E47C}"/>
    <cellStyle name="20% - Акцент3 6 3 9" xfId="8489" xr:uid="{CA95CAFB-FE6E-42B0-9D8B-A1CBECCE516E}"/>
    <cellStyle name="20% - Акцент3 6 3 9 2" xfId="8490" xr:uid="{C7C5368D-0E86-42A0-89A5-FE9F113FF83F}"/>
    <cellStyle name="20% - Акцент3 6 4" xfId="8491" xr:uid="{A2A17B01-F3C9-4231-9205-F93250391BB1}"/>
    <cellStyle name="20% — акцент3 6 4" xfId="8492" xr:uid="{6A35D7F3-12E1-4B89-87D1-0C7EFB7C6852}"/>
    <cellStyle name="20% - Акцент3 6 4 2" xfId="8493" xr:uid="{23F74048-A840-495E-BD81-A379400552CB}"/>
    <cellStyle name="20% — акцент3 6 4 2" xfId="8494" xr:uid="{6D4A1001-CA07-490F-A09F-5403C51F5639}"/>
    <cellStyle name="20% - Акцент3 6 5" xfId="8495" xr:uid="{6C9EEF0B-016B-4EE8-93DE-97BB4BD09E72}"/>
    <cellStyle name="20% — акцент3 6 5" xfId="8496" xr:uid="{1E54B1E7-5207-41D5-AB44-D72EF13FC9E6}"/>
    <cellStyle name="20% - Акцент3 6 5 2" xfId="8497" xr:uid="{C81CE2C8-5577-4357-8448-3D76AFDAD8E7}"/>
    <cellStyle name="20% — акцент3 6 5 2" xfId="8498" xr:uid="{DCAF2DFE-4243-44CD-9D27-58FB27AB2628}"/>
    <cellStyle name="20% - Акцент3 6 6" xfId="8499" xr:uid="{85402DDA-455E-4137-8F1F-A05E50AC1281}"/>
    <cellStyle name="20% — акцент3 6 6" xfId="8500" xr:uid="{D931DD25-34B8-4D70-821D-395026E3A08C}"/>
    <cellStyle name="20% - Акцент3 6 6 2" xfId="8501" xr:uid="{2CC5C2EA-6366-4DC8-98FA-B20A2468163E}"/>
    <cellStyle name="20% — акцент3 6 6 2" xfId="8502" xr:uid="{70AE355E-6FFD-42B7-A3A4-7A5E7F590172}"/>
    <cellStyle name="20% - Акцент3 6 7" xfId="8503" xr:uid="{36D870AE-73A5-45C1-B466-1BC71EEB354F}"/>
    <cellStyle name="20% — акцент3 6 7" xfId="8504" xr:uid="{81FFE1AA-E329-4D09-8109-6738A202A658}"/>
    <cellStyle name="20% - Акцент3 6 7 2" xfId="8505" xr:uid="{125F9D74-6C46-464B-B423-87616B2A8FE4}"/>
    <cellStyle name="20% — акцент3 6 7 2" xfId="8506" xr:uid="{2D5F2D14-6F52-4ABD-A2BE-96DF3A775B2F}"/>
    <cellStyle name="20% - Акцент3 6 8" xfId="8507" xr:uid="{CC9E3C05-C85F-4845-8EDD-7A6BB7E33560}"/>
    <cellStyle name="20% — акцент3 6 8" xfId="8508" xr:uid="{7F49E9B1-96C1-4A71-959A-447765783F5F}"/>
    <cellStyle name="20% - Акцент3 6 8 2" xfId="8509" xr:uid="{CE06F5F8-AA9C-4BC1-B6D1-4E1FC724B69D}"/>
    <cellStyle name="20% — акцент3 6 8 2" xfId="8510" xr:uid="{0EE86F1D-1254-4E9B-A3F6-729E9B0ED4CA}"/>
    <cellStyle name="20% - Акцент3 6 9" xfId="8511" xr:uid="{E4C3E28E-9B94-4A7C-915E-11514AD2B6FE}"/>
    <cellStyle name="20% — акцент3 6 9" xfId="8512" xr:uid="{77797AAD-B4CA-40A9-9A6E-81E3EB4579F8}"/>
    <cellStyle name="20% - Акцент3 6 9 2" xfId="8513" xr:uid="{8CE7B0DA-2F66-442A-80CB-C0A82C69BB7A}"/>
    <cellStyle name="20% — акцент3 6 9 2" xfId="8514" xr:uid="{654789BA-5C3E-4A0A-ABA8-F824E275B907}"/>
    <cellStyle name="20% — акцент3 60" xfId="8515" xr:uid="{092EA0E1-8A41-42A2-843C-C68393311CBA}"/>
    <cellStyle name="20% — акцент3 60 2" xfId="8516" xr:uid="{7F4CCB23-CCC4-4718-9B94-6BC7761815B5}"/>
    <cellStyle name="20% — акцент3 60 2 2" xfId="8517" xr:uid="{1D794E9E-25C3-4330-AA25-A5D5CC40A227}"/>
    <cellStyle name="20% — акцент3 60 3" xfId="8518" xr:uid="{A2AA26BA-9147-4751-A230-2CF7F17C58FC}"/>
    <cellStyle name="20% — акцент3 60 3 2" xfId="8519" xr:uid="{6BA0117E-C606-41C6-A580-7C8969C4A7B8}"/>
    <cellStyle name="20% — акцент3 60 4" xfId="8520" xr:uid="{86AC44D8-A318-4305-A1AD-BF7A3F5BE20A}"/>
    <cellStyle name="20% — акцент3 61" xfId="8521" xr:uid="{1CDDB524-9ADF-4F3E-9E31-2547AFF81A8C}"/>
    <cellStyle name="20% — акцент3 61 2" xfId="8522" xr:uid="{D85142F7-BC84-4165-97C1-DC4016467247}"/>
    <cellStyle name="20% — акцент3 61 2 2" xfId="8523" xr:uid="{967E27CA-EABC-4043-9A8A-33641E00648F}"/>
    <cellStyle name="20% — акцент3 61 3" xfId="8524" xr:uid="{2166A509-C054-48A9-ADED-DB566C8295F2}"/>
    <cellStyle name="20% — акцент3 61 3 2" xfId="8525" xr:uid="{A7667A36-A389-4487-92E7-BD9952DC0FA7}"/>
    <cellStyle name="20% — акцент3 61 4" xfId="8526" xr:uid="{A8609DE0-0C24-41AD-A175-7FECAC2791C3}"/>
    <cellStyle name="20% — акцент3 62" xfId="8527" xr:uid="{F8B73F82-1E18-4C14-9539-406340A7115F}"/>
    <cellStyle name="20% — акцент3 62 2" xfId="8528" xr:uid="{9FBD8FC1-E8F2-497D-9799-D6F4762E8DBD}"/>
    <cellStyle name="20% — акцент3 62 2 2" xfId="8529" xr:uid="{67A4CB6E-EF0A-4071-8005-7F8682E296EF}"/>
    <cellStyle name="20% — акцент3 62 3" xfId="8530" xr:uid="{360CACD3-A2D0-4045-9C7C-DC166C2381AE}"/>
    <cellStyle name="20% — акцент3 62 3 2" xfId="8531" xr:uid="{EA0920F6-E1EB-48EC-A3B6-2C09AFF10E54}"/>
    <cellStyle name="20% — акцент3 62 4" xfId="8532" xr:uid="{B0124622-C852-47FD-A678-887336E07534}"/>
    <cellStyle name="20% — акцент3 63" xfId="8533" xr:uid="{DA14D873-0DBD-4D73-AF8F-BE471ADDC19A}"/>
    <cellStyle name="20% — акцент3 63 2" xfId="8534" xr:uid="{03420947-A1FC-4035-9F66-D0BD211CE50C}"/>
    <cellStyle name="20% — акцент3 63 2 2" xfId="8535" xr:uid="{6446E9DB-AF7D-4B4E-B4F4-B2C07099BFB9}"/>
    <cellStyle name="20% — акцент3 63 3" xfId="8536" xr:uid="{6B2E0690-07A9-4A8C-B593-5B650F326ACD}"/>
    <cellStyle name="20% — акцент3 63 3 2" xfId="8537" xr:uid="{AE745093-4DF7-47D9-9D10-44387FCFF4BA}"/>
    <cellStyle name="20% — акцент3 63 4" xfId="8538" xr:uid="{CF1F9F5A-BB45-45A9-8C04-7B3C6DF637CB}"/>
    <cellStyle name="20% — акцент3 64" xfId="8539" xr:uid="{2A9A6F51-7523-4CCA-9307-FDFC559A800C}"/>
    <cellStyle name="20% — акцент3 64 2" xfId="8540" xr:uid="{08449876-3010-4A08-81AE-2F79FC14771A}"/>
    <cellStyle name="20% — акцент3 64 2 2" xfId="8541" xr:uid="{40108215-DF67-49B4-A8A6-C034D6D04265}"/>
    <cellStyle name="20% — акцент3 64 3" xfId="8542" xr:uid="{9B989E19-3BF5-4F29-A4E5-33F95C3834F1}"/>
    <cellStyle name="20% — акцент3 64 3 2" xfId="8543" xr:uid="{9BB00D31-FAAF-4E73-82DB-6E8B7FFF3C25}"/>
    <cellStyle name="20% — акцент3 64 4" xfId="8544" xr:uid="{B1D2D038-8333-4FE0-AA80-3BAAE0CD4B74}"/>
    <cellStyle name="20% — акцент3 65" xfId="8545" xr:uid="{31C2F25D-BF3A-481D-B975-737D4A1586A8}"/>
    <cellStyle name="20% — акцент3 65 2" xfId="8546" xr:uid="{D77C727F-614E-42FB-8A5F-8B3EDB38303A}"/>
    <cellStyle name="20% — акцент3 65 2 2" xfId="8547" xr:uid="{3DC7BD4A-16C9-47CC-A1E0-4070754A67BA}"/>
    <cellStyle name="20% — акцент3 65 3" xfId="8548" xr:uid="{2FD79439-1064-4C82-9EDC-134F17DB7B8D}"/>
    <cellStyle name="20% — акцент3 65 3 2" xfId="8549" xr:uid="{ECEBA262-45C9-40E7-9F5B-B653FABFE11D}"/>
    <cellStyle name="20% — акцент3 65 4" xfId="8550" xr:uid="{17721C0B-0100-4323-809E-EFF0F77E864C}"/>
    <cellStyle name="20% — акцент3 66" xfId="8551" xr:uid="{42BE7624-8379-468F-B68D-165EC045E6C9}"/>
    <cellStyle name="20% — акцент3 66 2" xfId="8552" xr:uid="{028FE9F7-B20F-4B4E-B28E-0BE237F81127}"/>
    <cellStyle name="20% — акцент3 66 2 2" xfId="8553" xr:uid="{4822A75A-D70A-499E-B5E6-E1CAAA90C6F1}"/>
    <cellStyle name="20% — акцент3 66 3" xfId="8554" xr:uid="{DC14CBC2-480F-4D85-BEAB-9BE5B8236AE7}"/>
    <cellStyle name="20% — акцент3 66 3 2" xfId="8555" xr:uid="{969F270F-1F63-4792-9BC1-6EA75D9AF730}"/>
    <cellStyle name="20% — акцент3 66 4" xfId="8556" xr:uid="{F717B9D5-21A7-4C56-8936-B457AB7E4CD8}"/>
    <cellStyle name="20% — акцент3 67" xfId="8557" xr:uid="{FCA812FE-077E-452C-AB19-7FEDB0E7914F}"/>
    <cellStyle name="20% — акцент3 67 2" xfId="8558" xr:uid="{C2128285-231D-4477-A37D-EF867054C2C6}"/>
    <cellStyle name="20% — акцент3 67 2 2" xfId="8559" xr:uid="{71953CA9-8BA4-448F-A280-2EB21EC3A997}"/>
    <cellStyle name="20% — акцент3 67 3" xfId="8560" xr:uid="{D6CDFFEC-25FD-4379-BA9F-E93A9270BFE8}"/>
    <cellStyle name="20% — акцент3 67 3 2" xfId="8561" xr:uid="{A107BAC0-2D31-479A-AAE8-7AA46C82E911}"/>
    <cellStyle name="20% — акцент3 67 4" xfId="8562" xr:uid="{9363A4AC-D6F0-4798-A489-9DE25E9FED9C}"/>
    <cellStyle name="20% — акцент3 68" xfId="8563" xr:uid="{983B529D-326D-4394-BC8E-0B2825B38382}"/>
    <cellStyle name="20% — акцент3 68 2" xfId="8564" xr:uid="{370AD25E-F9B3-489B-9264-A01450565B1A}"/>
    <cellStyle name="20% — акцент3 68 2 2" xfId="8565" xr:uid="{50AEC894-1DF4-435F-8A74-5F4742A7EBBA}"/>
    <cellStyle name="20% — акцент3 68 3" xfId="8566" xr:uid="{DC1CD2D7-0958-4638-ACDC-D20B3FD62BCF}"/>
    <cellStyle name="20% — акцент3 68 3 2" xfId="8567" xr:uid="{B182AB35-248F-4D5D-AB31-B58A8D7502E2}"/>
    <cellStyle name="20% — акцент3 68 4" xfId="8568" xr:uid="{32FEB030-6092-47A6-99AC-3E8F9ACD35E9}"/>
    <cellStyle name="20% — акцент3 69" xfId="8569" xr:uid="{B824244D-A5D7-4D15-A867-B94A5D1D927F}"/>
    <cellStyle name="20% — акцент3 69 2" xfId="8570" xr:uid="{5CB8EF66-3D22-468F-9807-19991DEB3758}"/>
    <cellStyle name="20% — акцент3 69 2 2" xfId="8571" xr:uid="{5DEF68CB-8966-4FB3-BC80-E90C36FCDA80}"/>
    <cellStyle name="20% — акцент3 69 3" xfId="8572" xr:uid="{9D35CD15-2E3A-4D99-86AF-B76BD6F020BE}"/>
    <cellStyle name="20% — акцент3 69 3 2" xfId="8573" xr:uid="{55FBCBC2-DC9B-44E1-AAD5-DA2F4521E71E}"/>
    <cellStyle name="20% — акцент3 69 4" xfId="8574" xr:uid="{1551BE86-2540-4A4E-8979-894370777F99}"/>
    <cellStyle name="20% - Акцент3 7" xfId="8575" xr:uid="{D4B581B0-07E1-41A4-BB2A-9FC7403EB347}"/>
    <cellStyle name="20% — акцент3 7" xfId="8576" xr:uid="{5D35947B-62CE-447D-8DF1-1DD4C3F5E39B}"/>
    <cellStyle name="20% - Акцент3 7 10" xfId="8577" xr:uid="{707B8821-7D6A-466A-A698-AD15985F08D2}"/>
    <cellStyle name="20% — акцент3 7 10" xfId="8578" xr:uid="{05928DA5-DDBF-43E5-B22E-341A40CE1652}"/>
    <cellStyle name="20% - Акцент3 7 10 2" xfId="8579" xr:uid="{DBE9FE6A-EDFF-482A-8642-708E8983CF2D}"/>
    <cellStyle name="20% — акцент3 7 10 2" xfId="8580" xr:uid="{0D78C3C5-F2DE-4205-8C27-36F3FBD32C98}"/>
    <cellStyle name="20% - Акцент3 7 11" xfId="8581" xr:uid="{CC9C8DBF-D345-482E-98D9-569E926828AA}"/>
    <cellStyle name="20% — акцент3 7 11" xfId="8582" xr:uid="{F5E8E30B-E748-4A58-970B-10DF07CD8179}"/>
    <cellStyle name="20% - Акцент3 7 11 2" xfId="8583" xr:uid="{C4C87F69-8511-48B8-B62C-5B9E1A33029F}"/>
    <cellStyle name="20% — акцент3 7 11 2" xfId="8584" xr:uid="{ED9E149D-CEDB-40BF-A495-9593EBA3E3FB}"/>
    <cellStyle name="20% - Акцент3 7 12" xfId="8585" xr:uid="{4E276086-D0F2-40E7-90EE-BBF39E025794}"/>
    <cellStyle name="20% — акцент3 7 12" xfId="8586" xr:uid="{96E25580-AD35-4C3B-81CB-8D9703F8BA82}"/>
    <cellStyle name="20% - Акцент3 7 12 2" xfId="8587" xr:uid="{491D2881-218D-466A-AFA0-55DC0628C014}"/>
    <cellStyle name="20% — акцент3 7 12 2" xfId="8588" xr:uid="{52394A79-1F0C-467F-AAA7-BC549281B4A2}"/>
    <cellStyle name="20% - Акцент3 7 13" xfId="8589" xr:uid="{3B8ED80E-F7C7-45B4-AD72-EDD75F491AB2}"/>
    <cellStyle name="20% — акцент3 7 13" xfId="8590" xr:uid="{8703CEC7-F1EE-46C8-9DFB-D61B31E512D1}"/>
    <cellStyle name="20% - Акцент3 7 13 2" xfId="8591" xr:uid="{9EAA9FA9-E625-4DBF-91FC-508F9C036037}"/>
    <cellStyle name="20% — акцент3 7 13 2" xfId="8592" xr:uid="{94BF73A8-4EEB-4CBD-BA52-3BCB6453C540}"/>
    <cellStyle name="20% - Акцент3 7 14" xfId="8593" xr:uid="{D829F2EC-0505-4EAE-91E3-0770F9355E40}"/>
    <cellStyle name="20% — акцент3 7 14" xfId="8594" xr:uid="{9CBA7880-F177-4CFF-BA4E-6B8E6915496F}"/>
    <cellStyle name="20% - Акцент3 7 14 2" xfId="8595" xr:uid="{27B9C719-C07C-4260-AF18-504CB779F0B9}"/>
    <cellStyle name="20% — акцент3 7 14 2" xfId="8596" xr:uid="{DB807B88-91CB-4A66-BDBD-E27520726574}"/>
    <cellStyle name="20% - Акцент3 7 15" xfId="8597" xr:uid="{D5784311-2698-4337-8107-B2E637DB90FE}"/>
    <cellStyle name="20% — акцент3 7 15" xfId="8598" xr:uid="{14F53515-A7F7-4A98-9016-9D82332E834A}"/>
    <cellStyle name="20% - Акцент3 7 15 2" xfId="8599" xr:uid="{F1EFF0E2-93B4-4BF0-9AF8-03D685502CB6}"/>
    <cellStyle name="20% — акцент3 7 15 2" xfId="8600" xr:uid="{1A222D24-D6E4-4363-B4F8-1F337A2120DB}"/>
    <cellStyle name="20% - Акцент3 7 16" xfId="8601" xr:uid="{0AF10D85-C474-4465-8CA8-5059883096C4}"/>
    <cellStyle name="20% — акцент3 7 16" xfId="8602" xr:uid="{8A2FA1CB-3A95-4128-A9C4-762C070BE79E}"/>
    <cellStyle name="20% - Акцент3 7 16 2" xfId="8603" xr:uid="{F5D296A2-FC83-4C80-A9B1-402B57D294B6}"/>
    <cellStyle name="20% — акцент3 7 16 2" xfId="8604" xr:uid="{0D2A13F4-866C-4F3A-A0DA-F7B8DD66D1CC}"/>
    <cellStyle name="20% - Акцент3 7 17" xfId="8605" xr:uid="{CA4CA64A-FE8D-479D-8D8A-4B7A7A357DC1}"/>
    <cellStyle name="20% — акцент3 7 17" xfId="8606" xr:uid="{A21E064E-DC75-43DC-9514-31B3CF2F74BC}"/>
    <cellStyle name="20% - Акцент3 7 17 2" xfId="8607" xr:uid="{46B4CF1F-B54A-4D4B-A199-288656F4B52A}"/>
    <cellStyle name="20% — акцент3 7 17 2" xfId="8608" xr:uid="{8874E451-7C23-4D32-B086-EDBCDE273610}"/>
    <cellStyle name="20% - Акцент3 7 18" xfId="8609" xr:uid="{E0735418-2626-4AF5-9A56-E8098CBCB385}"/>
    <cellStyle name="20% — акцент3 7 18" xfId="8610" xr:uid="{A1E91B04-3AEB-450B-8AA1-42B77744757D}"/>
    <cellStyle name="20% - Акцент3 7 18 2" xfId="8611" xr:uid="{C279797F-39B5-427F-BBF9-761E722C78DB}"/>
    <cellStyle name="20% — акцент3 7 18 2" xfId="8612" xr:uid="{930CB02F-D7B1-4B6E-8E58-ACB62E196059}"/>
    <cellStyle name="20% - Акцент3 7 19" xfId="8613" xr:uid="{62AB11C3-8A9E-4D28-A82F-CCA2F80D442A}"/>
    <cellStyle name="20% — акцент3 7 19" xfId="8614" xr:uid="{8EA20DDF-34F4-44F4-9516-49853909660F}"/>
    <cellStyle name="20% - Акцент3 7 19 2" xfId="8615" xr:uid="{8849624D-4D24-4988-BBE3-92E24D29F9C1}"/>
    <cellStyle name="20% — акцент3 7 19 2" xfId="8616" xr:uid="{0B4EDCB8-12AE-4A72-9866-5D5D199D0608}"/>
    <cellStyle name="20% - Акцент3 7 2" xfId="8617" xr:uid="{26F194E4-FC70-4D67-8EF7-D0121F1D8327}"/>
    <cellStyle name="20% — акцент3 7 2" xfId="8618" xr:uid="{6FE9B546-F7DA-4917-A236-B7048A0DFDAD}"/>
    <cellStyle name="20% - Акцент3 7 2 10" xfId="8619" xr:uid="{B98B15ED-C673-4D55-B99B-FFD56157337E}"/>
    <cellStyle name="20% - Акцент3 7 2 10 2" xfId="8620" xr:uid="{D5F86913-6EB7-4E41-B050-6606B4E8DECA}"/>
    <cellStyle name="20% - Акцент3 7 2 11" xfId="8621" xr:uid="{3127A5CB-5FF4-49A4-B40B-7D8DCA4E149F}"/>
    <cellStyle name="20% - Акцент3 7 2 11 2" xfId="8622" xr:uid="{5EFE0804-E1F6-490B-B515-6902F4E03E00}"/>
    <cellStyle name="20% - Акцент3 7 2 12" xfId="8623" xr:uid="{0370F897-4B4F-4FC4-AB3D-08510BFD0465}"/>
    <cellStyle name="20% - Акцент3 7 2 12 2" xfId="8624" xr:uid="{8275C96F-24C4-48E5-BA43-9402012C02E4}"/>
    <cellStyle name="20% - Акцент3 7 2 13" xfId="8625" xr:uid="{0104FB22-33EC-4B08-B62F-A9B2BEB3D037}"/>
    <cellStyle name="20% - Акцент3 7 2 13 2" xfId="8626" xr:uid="{E2894460-247D-4E0D-A9F2-C988F01FE25E}"/>
    <cellStyle name="20% - Акцент3 7 2 14" xfId="8627" xr:uid="{588E1818-7BA9-40C4-8B40-EDCD72038F53}"/>
    <cellStyle name="20% - Акцент3 7 2 14 2" xfId="8628" xr:uid="{0B90BBD1-04D9-4C37-B5B2-32DD5896A461}"/>
    <cellStyle name="20% - Акцент3 7 2 15" xfId="8629" xr:uid="{9FFB13E3-1CBC-4B60-83FF-8F9B3EB060EA}"/>
    <cellStyle name="20% - Акцент3 7 2 15 2" xfId="8630" xr:uid="{77E3DB91-3422-41DB-9971-08E13E59850E}"/>
    <cellStyle name="20% - Акцент3 7 2 16" xfId="8631" xr:uid="{B62B2B5A-CBDA-44DC-ADBF-3FCEFD1E1191}"/>
    <cellStyle name="20% - Акцент3 7 2 16 2" xfId="8632" xr:uid="{BD392BB1-9797-4A5A-8C50-8F405B89D6BD}"/>
    <cellStyle name="20% - Акцент3 7 2 17" xfId="8633" xr:uid="{CB3B80DB-D57C-42AE-AAD9-1B76CE17812F}"/>
    <cellStyle name="20% - Акцент3 7 2 17 2" xfId="8634" xr:uid="{D3C8630D-BBE5-4E3B-BA47-EDADDDA9A053}"/>
    <cellStyle name="20% - Акцент3 7 2 18" xfId="8635" xr:uid="{BB4BD4FA-B8CB-4E52-94AD-C310092C57F3}"/>
    <cellStyle name="20% - Акцент3 7 2 18 2" xfId="8636" xr:uid="{E223EFE7-B3B5-4BCD-9932-EB4E2D0796DA}"/>
    <cellStyle name="20% - Акцент3 7 2 19" xfId="8637" xr:uid="{05BD3B48-7EF2-4176-9810-324F948CFD6F}"/>
    <cellStyle name="20% - Акцент3 7 2 19 2" xfId="8638" xr:uid="{66B2BA4B-7CC1-42F6-8578-9ADA00651C1E}"/>
    <cellStyle name="20% - Акцент3 7 2 2" xfId="8639" xr:uid="{5C922AFA-44F5-4257-B061-2B13B2D32F3C}"/>
    <cellStyle name="20% — акцент3 7 2 2" xfId="8640" xr:uid="{51EFF6B5-05D0-4D88-8B8F-C9693353602C}"/>
    <cellStyle name="20% - Акцент3 7 2 2 2" xfId="8641" xr:uid="{EEA6D451-778E-4886-BD1C-F0420D61789C}"/>
    <cellStyle name="20% - Акцент3 7 2 20" xfId="8642" xr:uid="{7E0072FB-F2BB-4662-9929-AD069A508525}"/>
    <cellStyle name="20% - Акцент3 7 2 20 2" xfId="8643" xr:uid="{9D814E40-7951-4B19-80FE-6C16334D9CC2}"/>
    <cellStyle name="20% - Акцент3 7 2 21" xfId="8644" xr:uid="{DB14E9AD-D50E-4479-B5E8-65EB729E238C}"/>
    <cellStyle name="20% - Акцент3 7 2 3" xfId="8645" xr:uid="{B543B953-4C17-4E17-80BF-ABC5571AD129}"/>
    <cellStyle name="20% - Акцент3 7 2 3 2" xfId="8646" xr:uid="{B7822B46-3E32-4852-8D2E-D672ECCB516A}"/>
    <cellStyle name="20% - Акцент3 7 2 4" xfId="8647" xr:uid="{CFEA7590-5DDD-4EC1-8783-E319AB06F959}"/>
    <cellStyle name="20% - Акцент3 7 2 4 2" xfId="8648" xr:uid="{DD3AB13A-36D8-4A01-85A9-025FC0C00021}"/>
    <cellStyle name="20% - Акцент3 7 2 5" xfId="8649" xr:uid="{71D53ECA-B2D8-4136-A7EF-FBC6A91FA8C0}"/>
    <cellStyle name="20% - Акцент3 7 2 5 2" xfId="8650" xr:uid="{2CAFE615-F79F-4CEB-A2AD-E3C87FF6EBED}"/>
    <cellStyle name="20% - Акцент3 7 2 6" xfId="8651" xr:uid="{3B675385-A9B1-4532-B8A8-BCD2CE96B74F}"/>
    <cellStyle name="20% - Акцент3 7 2 6 2" xfId="8652" xr:uid="{5DB2E4F1-51A7-4632-BF55-91A04A7A444F}"/>
    <cellStyle name="20% - Акцент3 7 2 7" xfId="8653" xr:uid="{290E3AA7-D8B8-449D-852C-AD946F54D967}"/>
    <cellStyle name="20% - Акцент3 7 2 7 2" xfId="8654" xr:uid="{6281DCA9-A752-47E5-8E46-B80A39212F90}"/>
    <cellStyle name="20% - Акцент3 7 2 8" xfId="8655" xr:uid="{6D5311E7-95BC-469B-A0D9-AADBF65C616D}"/>
    <cellStyle name="20% - Акцент3 7 2 8 2" xfId="8656" xr:uid="{CF36DA4F-1906-46B3-B0D9-7EC3753A3537}"/>
    <cellStyle name="20% - Акцент3 7 2 9" xfId="8657" xr:uid="{19DC31E7-5FEA-4E9A-81F0-A75ACB13DB90}"/>
    <cellStyle name="20% - Акцент3 7 2 9 2" xfId="8658" xr:uid="{B70B1F8E-6F96-48E5-A095-3A08176821D5}"/>
    <cellStyle name="20% - Акцент3 7 20" xfId="8659" xr:uid="{ADADF740-4B61-40DE-B4E5-FE4FCEEA930C}"/>
    <cellStyle name="20% — акцент3 7 20" xfId="8660" xr:uid="{4B8FA9FB-36EF-4C03-B4F1-19AE349F52E8}"/>
    <cellStyle name="20% - Акцент3 7 20 2" xfId="8661" xr:uid="{67165EC1-5080-49B0-B997-39F8CA8F13DB}"/>
    <cellStyle name="20% — акцент3 7 20 2" xfId="8662" xr:uid="{E7AB77D8-90F6-4FA7-A351-0B35E91F7B41}"/>
    <cellStyle name="20% - Акцент3 7 21" xfId="8663" xr:uid="{E2773E95-87B9-4FBB-A0C1-EE3EAD304AC2}"/>
    <cellStyle name="20% — акцент3 7 21" xfId="8664" xr:uid="{52FBE8C3-E085-4688-B927-FB7C2A020372}"/>
    <cellStyle name="20% - Акцент3 7 21 2" xfId="8665" xr:uid="{50BE0270-A8C4-4BE1-B524-D54E4AED334A}"/>
    <cellStyle name="20% - Акцент3 7 22" xfId="8666" xr:uid="{1E4AD6A5-CC0C-42AD-8275-75EA7EEBDC92}"/>
    <cellStyle name="20% - Акцент3 7 22 2" xfId="8667" xr:uid="{990F6588-BE8D-4B43-8E07-97C5506EF206}"/>
    <cellStyle name="20% - Акцент3 7 23" xfId="8668" xr:uid="{EFD5D6DD-520A-4717-8941-1B6E1DF632C7}"/>
    <cellStyle name="20% - Акцент3 7 3" xfId="8669" xr:uid="{84FAD244-196D-481D-A6F6-CB80020F2D5B}"/>
    <cellStyle name="20% — акцент3 7 3" xfId="8670" xr:uid="{FC26D817-8A23-4B97-8828-BD40115AA86E}"/>
    <cellStyle name="20% - Акцент3 7 3 10" xfId="8671" xr:uid="{4B951436-BAF3-4567-811C-98E0444277DF}"/>
    <cellStyle name="20% - Акцент3 7 3 10 2" xfId="8672" xr:uid="{E0F83255-167A-4D30-AD68-2E67E7F4F812}"/>
    <cellStyle name="20% - Акцент3 7 3 11" xfId="8673" xr:uid="{BA169827-6034-42AF-9880-0F78B7E6F6E0}"/>
    <cellStyle name="20% - Акцент3 7 3 11 2" xfId="8674" xr:uid="{4019AD19-5CEA-417A-89B2-E131775C7D54}"/>
    <cellStyle name="20% - Акцент3 7 3 12" xfId="8675" xr:uid="{8EF7B50D-DF69-4B01-AFC9-1B6E58BEA59A}"/>
    <cellStyle name="20% - Акцент3 7 3 12 2" xfId="8676" xr:uid="{73CD0E8C-077D-4D6E-B200-CF5CFF41E2F1}"/>
    <cellStyle name="20% - Акцент3 7 3 13" xfId="8677" xr:uid="{7253E282-1EF8-4DCE-A1AC-F84A823762A2}"/>
    <cellStyle name="20% - Акцент3 7 3 13 2" xfId="8678" xr:uid="{70D8293B-A515-4B50-B64F-6EB8BFC30898}"/>
    <cellStyle name="20% - Акцент3 7 3 14" xfId="8679" xr:uid="{6EE74B47-91C4-4F30-892D-873392E53E86}"/>
    <cellStyle name="20% - Акцент3 7 3 14 2" xfId="8680" xr:uid="{3724C210-828B-437B-9948-43D734E13FCA}"/>
    <cellStyle name="20% - Акцент3 7 3 15" xfId="8681" xr:uid="{2B5509ED-9BE3-48F9-B746-36A1FDD2E9F7}"/>
    <cellStyle name="20% - Акцент3 7 3 15 2" xfId="8682" xr:uid="{1F36861A-E9EF-4322-A59E-B4585497590F}"/>
    <cellStyle name="20% - Акцент3 7 3 16" xfId="8683" xr:uid="{5B5899D1-D842-43F2-A662-789C9AA35A1B}"/>
    <cellStyle name="20% - Акцент3 7 3 16 2" xfId="8684" xr:uid="{6848A97E-31FC-402F-98A8-39DC050B420B}"/>
    <cellStyle name="20% - Акцент3 7 3 17" xfId="8685" xr:uid="{1C363299-D6E5-4502-AB48-009AD8E440DB}"/>
    <cellStyle name="20% - Акцент3 7 3 17 2" xfId="8686" xr:uid="{E02E21E7-65B5-4726-9311-9C7547C6117A}"/>
    <cellStyle name="20% - Акцент3 7 3 18" xfId="8687" xr:uid="{3B32DCC7-5DC7-46FE-9DC6-DC255186C112}"/>
    <cellStyle name="20% - Акцент3 7 3 18 2" xfId="8688" xr:uid="{AA2CF316-4044-4707-A05E-318E16DBEB42}"/>
    <cellStyle name="20% - Акцент3 7 3 19" xfId="8689" xr:uid="{0B9CF77F-3C34-4A91-A47D-9AC81C7D3483}"/>
    <cellStyle name="20% - Акцент3 7 3 19 2" xfId="8690" xr:uid="{87943259-1871-4D81-A7FF-2CE76FFB7F0B}"/>
    <cellStyle name="20% - Акцент3 7 3 2" xfId="8691" xr:uid="{EFFA4608-AD49-41B5-9483-F6D632B15485}"/>
    <cellStyle name="20% — акцент3 7 3 2" xfId="8692" xr:uid="{93CF1D80-F398-4203-A6CF-272CD84905B5}"/>
    <cellStyle name="20% - Акцент3 7 3 2 2" xfId="8693" xr:uid="{D29A59CA-EE5E-4802-AA09-502E4A79633A}"/>
    <cellStyle name="20% - Акцент3 7 3 20" xfId="8694" xr:uid="{F86B0BCE-632D-4B13-A92F-201CD64FA3E6}"/>
    <cellStyle name="20% - Акцент3 7 3 3" xfId="8695" xr:uid="{A356BED1-5C27-43C5-A8A1-D1ACBD4C1E92}"/>
    <cellStyle name="20% - Акцент3 7 3 3 2" xfId="8696" xr:uid="{074CBC21-1DDF-4418-91BF-36F116C22856}"/>
    <cellStyle name="20% - Акцент3 7 3 4" xfId="8697" xr:uid="{9CBA1B9B-A3E9-42E5-9269-1DFB67C0BC6C}"/>
    <cellStyle name="20% - Акцент3 7 3 4 2" xfId="8698" xr:uid="{E3BA2836-2E30-42F0-8589-9142D3B1E1E5}"/>
    <cellStyle name="20% - Акцент3 7 3 5" xfId="8699" xr:uid="{40623D40-037E-438A-AE1C-68ED9CC32B8A}"/>
    <cellStyle name="20% - Акцент3 7 3 5 2" xfId="8700" xr:uid="{55D855DD-957F-41FA-8983-72CC64A31A2C}"/>
    <cellStyle name="20% - Акцент3 7 3 6" xfId="8701" xr:uid="{BAEE96D5-2AD6-467D-A01E-DCF6FAACC362}"/>
    <cellStyle name="20% - Акцент3 7 3 6 2" xfId="8702" xr:uid="{84DB1DB0-EA00-4452-9FF5-B01CFCBA8376}"/>
    <cellStyle name="20% - Акцент3 7 3 7" xfId="8703" xr:uid="{E486592F-F263-4DD7-8296-B93AE8ADABB8}"/>
    <cellStyle name="20% - Акцент3 7 3 7 2" xfId="8704" xr:uid="{F2D1C5D3-7871-42D4-903B-F645955D7191}"/>
    <cellStyle name="20% - Акцент3 7 3 8" xfId="8705" xr:uid="{F65B6674-1C91-4E2C-B44E-A04B8CA1DD6F}"/>
    <cellStyle name="20% - Акцент3 7 3 8 2" xfId="8706" xr:uid="{22C1E751-2591-4546-9881-7E94A534CAAF}"/>
    <cellStyle name="20% - Акцент3 7 3 9" xfId="8707" xr:uid="{C573008A-8FFB-4974-8730-DFC19BA6697B}"/>
    <cellStyle name="20% - Акцент3 7 3 9 2" xfId="8708" xr:uid="{B6F490AB-68AD-4FBC-9B27-1D0FA8672D24}"/>
    <cellStyle name="20% - Акцент3 7 4" xfId="8709" xr:uid="{BE58C357-157C-45BB-BDCA-7D3F4F5F639B}"/>
    <cellStyle name="20% — акцент3 7 4" xfId="8710" xr:uid="{9D59FFDE-B8CC-414D-BB8C-97C5210BB65F}"/>
    <cellStyle name="20% - Акцент3 7 4 2" xfId="8711" xr:uid="{F86CFE6E-1258-440A-A993-E91EACAA3CA8}"/>
    <cellStyle name="20% — акцент3 7 4 2" xfId="8712" xr:uid="{3318DC06-5B3D-418D-8CC9-DA74B8587C8A}"/>
    <cellStyle name="20% - Акцент3 7 5" xfId="8713" xr:uid="{67929D8A-A6C7-4425-A0CE-26AA838B7951}"/>
    <cellStyle name="20% — акцент3 7 5" xfId="8714" xr:uid="{7EA39550-136D-4565-B88D-2D4F67125A24}"/>
    <cellStyle name="20% - Акцент3 7 5 2" xfId="8715" xr:uid="{52E2C831-89D5-4347-BDEC-70DD1127F466}"/>
    <cellStyle name="20% — акцент3 7 5 2" xfId="8716" xr:uid="{6BCF162E-F380-459A-9721-AF54110A19D4}"/>
    <cellStyle name="20% - Акцент3 7 6" xfId="8717" xr:uid="{EF489F11-DAEF-4CC8-A53B-4D2CF2EE1B86}"/>
    <cellStyle name="20% — акцент3 7 6" xfId="8718" xr:uid="{6F407EE3-5632-4FE9-9AFE-85D2DFD120FA}"/>
    <cellStyle name="20% - Акцент3 7 6 2" xfId="8719" xr:uid="{BD0C5BD4-891E-4E15-84DB-4FF8640C1231}"/>
    <cellStyle name="20% — акцент3 7 6 2" xfId="8720" xr:uid="{87477E9E-423C-413D-B5FF-A116F391C4BD}"/>
    <cellStyle name="20% - Акцент3 7 7" xfId="8721" xr:uid="{F66D7845-6EC4-4DBB-A880-2664F9F0F183}"/>
    <cellStyle name="20% — акцент3 7 7" xfId="8722" xr:uid="{DEBBE603-1BA4-4ED9-A418-841A94FBD25C}"/>
    <cellStyle name="20% - Акцент3 7 7 2" xfId="8723" xr:uid="{73BC4733-C8EB-41C4-AB55-8136E28EC5E4}"/>
    <cellStyle name="20% — акцент3 7 7 2" xfId="8724" xr:uid="{58871D0B-EB9F-4BAE-B06B-93B8AFEA17B7}"/>
    <cellStyle name="20% - Акцент3 7 8" xfId="8725" xr:uid="{2BA8C2AD-176C-4A69-B476-7796CBBB88B7}"/>
    <cellStyle name="20% — акцент3 7 8" xfId="8726" xr:uid="{F8C2927D-BC58-4057-A469-D47F29DE090D}"/>
    <cellStyle name="20% - Акцент3 7 8 2" xfId="8727" xr:uid="{1D98DBC2-5CF6-410E-9C73-DB6755A8E930}"/>
    <cellStyle name="20% — акцент3 7 8 2" xfId="8728" xr:uid="{D36F9282-6F22-4325-896C-DE1A98DE63A8}"/>
    <cellStyle name="20% - Акцент3 7 9" xfId="8729" xr:uid="{F598362F-0458-42BC-B5F2-FAC025387211}"/>
    <cellStyle name="20% — акцент3 7 9" xfId="8730" xr:uid="{5EEA6931-C00A-4592-B1C0-20FBFC5E50B9}"/>
    <cellStyle name="20% - Акцент3 7 9 2" xfId="8731" xr:uid="{21A8606A-CFB8-4EDC-ACBC-D46396E54885}"/>
    <cellStyle name="20% — акцент3 7 9 2" xfId="8732" xr:uid="{2FF3BC11-B43A-401E-8181-7230D02D750C}"/>
    <cellStyle name="20% — акцент3 70" xfId="8733" xr:uid="{DC593F20-F2F3-4539-BE44-9B00177CE6F9}"/>
    <cellStyle name="20% — акцент3 70 2" xfId="8734" xr:uid="{EA10C399-5A5B-4403-BFF3-0E82296575AA}"/>
    <cellStyle name="20% — акцент3 70 2 2" xfId="8735" xr:uid="{2EC90511-C40B-40F1-A815-8371C0F5267B}"/>
    <cellStyle name="20% — акцент3 70 3" xfId="8736" xr:uid="{EE001052-4FBB-487A-B853-39F1E32B5856}"/>
    <cellStyle name="20% — акцент3 70 3 2" xfId="8737" xr:uid="{6BF1B66A-80A6-4032-9F71-5638436D553C}"/>
    <cellStyle name="20% — акцент3 70 4" xfId="8738" xr:uid="{CFC8C601-C208-4AC8-9685-E4B981013850}"/>
    <cellStyle name="20% — акцент3 71" xfId="8739" xr:uid="{073B6536-5F2D-4485-B3BD-E775D18F2817}"/>
    <cellStyle name="20% — акцент3 71 2" xfId="8740" xr:uid="{FD735AA8-5ED1-41EA-84AC-DDCA6F36BC46}"/>
    <cellStyle name="20% — акцент3 71 2 2" xfId="8741" xr:uid="{3217998C-E346-41A3-B78B-9F9E5C1FFD16}"/>
    <cellStyle name="20% — акцент3 71 3" xfId="8742" xr:uid="{A2D1C6CB-03C0-4BF0-9D88-24085FB5F013}"/>
    <cellStyle name="20% — акцент3 71 3 2" xfId="8743" xr:uid="{84FBDDB8-B55C-46B6-8C8C-086F5D7147E0}"/>
    <cellStyle name="20% — акцент3 71 4" xfId="8744" xr:uid="{5B0B2CF8-5D26-4391-8825-F2274C99C3F3}"/>
    <cellStyle name="20% — акцент3 72" xfId="8745" xr:uid="{7F7966AC-AFF8-4E97-B037-88B39D0FB335}"/>
    <cellStyle name="20% — акцент3 72 2" xfId="8746" xr:uid="{C03CC91F-5AAF-45DC-9D56-5E8F2D89C2CA}"/>
    <cellStyle name="20% — акцент3 72 2 2" xfId="8747" xr:uid="{7E7E85FB-2036-4BC6-9C20-89D53C44C47A}"/>
    <cellStyle name="20% — акцент3 72 3" xfId="8748" xr:uid="{E36DBB8B-B8C9-4FED-88F4-7882013F2FC9}"/>
    <cellStyle name="20% — акцент3 72 3 2" xfId="8749" xr:uid="{4383E808-0BF0-4E0D-B29F-7EF802B076A7}"/>
    <cellStyle name="20% — акцент3 72 4" xfId="8750" xr:uid="{81DCC0C1-E0DA-439A-A861-861BAA75362E}"/>
    <cellStyle name="20% — акцент3 73" xfId="8751" xr:uid="{0C7BFBEB-EC10-4559-A3C4-610C804362B1}"/>
    <cellStyle name="20% — акцент3 73 2" xfId="8752" xr:uid="{B63F5E59-05E0-4F6A-B5FE-6CADCF5F5E09}"/>
    <cellStyle name="20% — акцент3 73 2 2" xfId="8753" xr:uid="{1B1942DB-556E-419D-91D0-265518962D75}"/>
    <cellStyle name="20% — акцент3 73 3" xfId="8754" xr:uid="{D0272A50-557B-4B19-BF7B-A44C7EFA5C8B}"/>
    <cellStyle name="20% — акцент3 73 3 2" xfId="8755" xr:uid="{8F954AFE-5D6C-48FE-970C-04E48E9313DA}"/>
    <cellStyle name="20% — акцент3 73 4" xfId="8756" xr:uid="{5061DE09-3424-4FAE-9A51-B2736343462A}"/>
    <cellStyle name="20% — акцент3 74" xfId="8757" xr:uid="{8AC38FA8-2E66-4E42-AD03-746881C2F953}"/>
    <cellStyle name="20% — акцент3 74 2" xfId="8758" xr:uid="{6A360C4E-557A-43F5-A1DE-93C293446C71}"/>
    <cellStyle name="20% — акцент3 74 2 2" xfId="8759" xr:uid="{210726DE-022D-41D7-8D45-CCA8109B8C42}"/>
    <cellStyle name="20% — акцент3 74 3" xfId="8760" xr:uid="{1ADB7206-2210-4136-8F60-5E3A484755C0}"/>
    <cellStyle name="20% — акцент3 74 3 2" xfId="8761" xr:uid="{D7E4525B-1A97-487D-853B-7C0393DFAEFD}"/>
    <cellStyle name="20% — акцент3 74 4" xfId="8762" xr:uid="{9479A3BF-A983-4976-ACBE-D57366F967CB}"/>
    <cellStyle name="20% — акцент3 75" xfId="8763" xr:uid="{0DD5D888-3A73-4013-ACC2-3CF5615153AB}"/>
    <cellStyle name="20% — акцент3 75 2" xfId="8764" xr:uid="{704B89FE-5AB1-4ACB-B9ED-DE793E5A8C58}"/>
    <cellStyle name="20% — акцент3 75 2 2" xfId="8765" xr:uid="{92D3DA7B-60C1-4625-A425-715A3D8FE419}"/>
    <cellStyle name="20% — акцент3 75 3" xfId="8766" xr:uid="{93A01EB2-F659-4703-A62B-70155861114F}"/>
    <cellStyle name="20% — акцент3 75 3 2" xfId="8767" xr:uid="{A1146771-6858-4587-9365-31721C5A124E}"/>
    <cellStyle name="20% — акцент3 75 4" xfId="8768" xr:uid="{58079D50-341A-4995-AEAE-F88E7A221236}"/>
    <cellStyle name="20% — акцент3 76" xfId="8769" xr:uid="{B08E2DA2-C49F-41D9-BAE2-A830155CF05E}"/>
    <cellStyle name="20% — акцент3 76 2" xfId="8770" xr:uid="{8A9F1956-F3D0-4BDB-A362-9CF790F87FF9}"/>
    <cellStyle name="20% — акцент3 76 2 2" xfId="8771" xr:uid="{06B6F080-BCDC-4EFB-BE27-05A2F56E8288}"/>
    <cellStyle name="20% — акцент3 76 3" xfId="8772" xr:uid="{5D73048B-5F71-494C-9282-E6EC0F5E7E35}"/>
    <cellStyle name="20% — акцент3 76 3 2" xfId="8773" xr:uid="{CEE54B33-AE72-406E-ACC7-29BC42E7087D}"/>
    <cellStyle name="20% — акцент3 76 4" xfId="8774" xr:uid="{B96380EC-D058-4D18-A008-FE24B26841AA}"/>
    <cellStyle name="20% — акцент3 77" xfId="8775" xr:uid="{B612A89D-3000-4233-906D-38DF8CDB2BA5}"/>
    <cellStyle name="20% — акцент3 77 2" xfId="8776" xr:uid="{14FFB391-7BD4-433B-8A0C-81759DDE9E3D}"/>
    <cellStyle name="20% — акцент3 77 2 2" xfId="8777" xr:uid="{0EC47B00-DF18-45CA-9A44-89E99F26CA2B}"/>
    <cellStyle name="20% — акцент3 77 3" xfId="8778" xr:uid="{E440ED01-B694-4364-8D85-0C540E05F5FD}"/>
    <cellStyle name="20% — акцент3 77 3 2" xfId="8779" xr:uid="{DBC7275B-C8A5-4351-9D9D-ABA778779148}"/>
    <cellStyle name="20% — акцент3 77 4" xfId="8780" xr:uid="{8D8A44B7-AB16-4715-87F1-0AEB0BCB205E}"/>
    <cellStyle name="20% — акцент3 78" xfId="8781" xr:uid="{E5EBE3F0-EF65-4030-8A89-3012F3540F6F}"/>
    <cellStyle name="20% — акцент3 78 2" xfId="8782" xr:uid="{FDECAE0B-AF98-4589-865A-A876D1E24AB4}"/>
    <cellStyle name="20% — акцент3 78 2 2" xfId="8783" xr:uid="{47FC5148-311A-4150-8722-36DC67B1D5AA}"/>
    <cellStyle name="20% — акцент3 78 3" xfId="8784" xr:uid="{B3471081-881B-4EDF-AFED-28791CC1ABFF}"/>
    <cellStyle name="20% — акцент3 78 3 2" xfId="8785" xr:uid="{02465596-361B-4F9D-8D04-C39B1A25CB84}"/>
    <cellStyle name="20% — акцент3 78 4" xfId="8786" xr:uid="{3DE4F0D7-4169-45A6-9C47-219F5EB11367}"/>
    <cellStyle name="20% — акцент3 79" xfId="8787" xr:uid="{1C2B3C07-DFE8-46AE-86F6-36221E1D9E83}"/>
    <cellStyle name="20% — акцент3 79 2" xfId="8788" xr:uid="{2D0D4ED7-D952-4216-8CC7-90FBDC1EB80D}"/>
    <cellStyle name="20% — акцент3 79 2 2" xfId="8789" xr:uid="{BE907135-29A5-42B6-9CE5-EC109458B1DA}"/>
    <cellStyle name="20% — акцент3 79 3" xfId="8790" xr:uid="{2C3C86FC-37CF-45CC-A687-21DF4A92E2FC}"/>
    <cellStyle name="20% — акцент3 79 3 2" xfId="8791" xr:uid="{79659CE0-6D00-4C1F-B745-2FDFB00C1A9D}"/>
    <cellStyle name="20% — акцент3 79 4" xfId="8792" xr:uid="{562CA77C-C241-4433-BF93-AF2B9EE4E0B3}"/>
    <cellStyle name="20% - Акцент3 8" xfId="8793" xr:uid="{8B70605D-C7D1-48C6-966A-58F36E36FD89}"/>
    <cellStyle name="20% — акцент3 8" xfId="8794" xr:uid="{13A2E614-E3DC-4A3F-8510-269A8614DEF5}"/>
    <cellStyle name="20% - Акцент3 8 10" xfId="8795" xr:uid="{292A0695-451D-4E27-B903-FAC05AB8094B}"/>
    <cellStyle name="20% — акцент3 8 10" xfId="8796" xr:uid="{332D13A9-909E-42D0-8413-201378293575}"/>
    <cellStyle name="20% - Акцент3 8 10 2" xfId="8797" xr:uid="{C12951AB-E0D4-4BBB-874C-85816BEFA897}"/>
    <cellStyle name="20% — акцент3 8 10 2" xfId="8798" xr:uid="{EE0A5223-1D0D-4887-8BCC-B629F2B5B4A6}"/>
    <cellStyle name="20% - Акцент3 8 11" xfId="8799" xr:uid="{DAABCB1C-EFA5-4C9E-B63E-63692822BECF}"/>
    <cellStyle name="20% — акцент3 8 11" xfId="8800" xr:uid="{B85B6DE6-C396-4E00-AE61-2E5901862BA2}"/>
    <cellStyle name="20% - Акцент3 8 11 2" xfId="8801" xr:uid="{3EE5DA05-8E71-4883-A1B1-B33FC4AE475D}"/>
    <cellStyle name="20% — акцент3 8 11 2" xfId="8802" xr:uid="{C67A8A75-C4ED-442A-8B07-C1F364E3CCD1}"/>
    <cellStyle name="20% - Акцент3 8 12" xfId="8803" xr:uid="{996BA1AC-084B-450C-9553-576E9F907ACC}"/>
    <cellStyle name="20% — акцент3 8 12" xfId="8804" xr:uid="{48FE3949-9727-4C8E-A2F4-119E240E028C}"/>
    <cellStyle name="20% - Акцент3 8 12 2" xfId="8805" xr:uid="{7AEDF7BA-02E2-4197-8498-A10A620F164E}"/>
    <cellStyle name="20% — акцент3 8 12 2" xfId="8806" xr:uid="{BDFDDE93-A7EA-4CA1-BF1B-235B5093944F}"/>
    <cellStyle name="20% - Акцент3 8 13" xfId="8807" xr:uid="{310AE066-4B27-4349-B5B6-9FE0A4CA0C67}"/>
    <cellStyle name="20% — акцент3 8 13" xfId="8808" xr:uid="{ED8C491A-B50A-47D2-B946-D4A792B532A5}"/>
    <cellStyle name="20% - Акцент3 8 13 2" xfId="8809" xr:uid="{A26347EA-FBAC-49A2-B415-A3D93C1E3BE5}"/>
    <cellStyle name="20% — акцент3 8 13 2" xfId="8810" xr:uid="{87223841-42CF-4E69-B33B-5A3870D0594C}"/>
    <cellStyle name="20% - Акцент3 8 14" xfId="8811" xr:uid="{3DE188D7-B495-45A5-9626-90DB1D9DE44D}"/>
    <cellStyle name="20% — акцент3 8 14" xfId="8812" xr:uid="{C66EBB18-FEAC-4995-98AF-E147A08E50DD}"/>
    <cellStyle name="20% - Акцент3 8 14 2" xfId="8813" xr:uid="{010EB236-4BDA-45F1-BF6E-E296D8D4BDA3}"/>
    <cellStyle name="20% — акцент3 8 14 2" xfId="8814" xr:uid="{E6E75394-6C8D-4647-9585-36AB675BFC1D}"/>
    <cellStyle name="20% - Акцент3 8 15" xfId="8815" xr:uid="{F424E081-6A75-4632-B54D-A76FFB453552}"/>
    <cellStyle name="20% — акцент3 8 15" xfId="8816" xr:uid="{0737C8F5-206A-4D12-889A-85135CCE6191}"/>
    <cellStyle name="20% - Акцент3 8 15 2" xfId="8817" xr:uid="{F287DDB8-3544-46E1-9FDD-51FBEE4312A6}"/>
    <cellStyle name="20% — акцент3 8 15 2" xfId="8818" xr:uid="{411A1DF1-B544-4C8F-9615-0A0BAA4CF128}"/>
    <cellStyle name="20% - Акцент3 8 16" xfId="8819" xr:uid="{2A77DB4A-BBB6-4946-B77E-87105E2CFF86}"/>
    <cellStyle name="20% — акцент3 8 16" xfId="8820" xr:uid="{2419DCBF-62B4-42EB-AFCE-42396EC6F4A6}"/>
    <cellStyle name="20% - Акцент3 8 16 2" xfId="8821" xr:uid="{F3D2264B-2FD0-43F4-BF4A-E1392A2CFA65}"/>
    <cellStyle name="20% — акцент3 8 16 2" xfId="8822" xr:uid="{A56B79CE-7F27-4373-9BB2-9ACEA95E0F4B}"/>
    <cellStyle name="20% - Акцент3 8 17" xfId="8823" xr:uid="{BB6C5A77-5DFE-466D-945D-5C79B14998AE}"/>
    <cellStyle name="20% — акцент3 8 17" xfId="8824" xr:uid="{587D15D7-8194-479B-919E-A0977BCC0B7E}"/>
    <cellStyle name="20% - Акцент3 8 17 2" xfId="8825" xr:uid="{2CCEA4DC-D630-4318-9A55-E2127B990705}"/>
    <cellStyle name="20% — акцент3 8 17 2" xfId="8826" xr:uid="{F777B00F-1112-4EF9-9509-9E04750ACE45}"/>
    <cellStyle name="20% - Акцент3 8 18" xfId="8827" xr:uid="{8E62260C-E1AD-480A-BD9D-948FE90699E7}"/>
    <cellStyle name="20% — акцент3 8 18" xfId="8828" xr:uid="{F8A43F0F-EEEA-4C77-B262-F91F3194908A}"/>
    <cellStyle name="20% - Акцент3 8 18 2" xfId="8829" xr:uid="{12CA3CFB-4F4C-4CB6-B44D-E331BD929210}"/>
    <cellStyle name="20% — акцент3 8 18 2" xfId="8830" xr:uid="{642333A8-E654-4209-9D96-8ABD870D23C0}"/>
    <cellStyle name="20% - Акцент3 8 19" xfId="8831" xr:uid="{D4EBFF30-2963-431E-8EB6-6C3FD1CD5092}"/>
    <cellStyle name="20% — акцент3 8 19" xfId="8832" xr:uid="{DE66D888-CEBB-4A40-9841-20D274A3E940}"/>
    <cellStyle name="20% - Акцент3 8 19 2" xfId="8833" xr:uid="{71BDFE2A-5698-4D3F-8DDE-1822B2F2F749}"/>
    <cellStyle name="20% — акцент3 8 19 2" xfId="8834" xr:uid="{6C154969-D41F-4374-B2AF-1538BFCADBE9}"/>
    <cellStyle name="20% - Акцент3 8 2" xfId="8835" xr:uid="{8C4E1D3B-7C4E-4842-B753-1D66B05AA73D}"/>
    <cellStyle name="20% — акцент3 8 2" xfId="8836" xr:uid="{D2E56C84-A046-40D7-8BC6-C206DBBCE6A6}"/>
    <cellStyle name="20% - Акцент3 8 2 10" xfId="8837" xr:uid="{38C60139-9B8E-4262-8163-92C3FDD88B43}"/>
    <cellStyle name="20% - Акцент3 8 2 10 2" xfId="8838" xr:uid="{DF632CBC-7ADD-4755-AAA9-0D8DECF91545}"/>
    <cellStyle name="20% - Акцент3 8 2 11" xfId="8839" xr:uid="{6919DCB6-3218-4C43-AAE3-78300016A672}"/>
    <cellStyle name="20% - Акцент3 8 2 11 2" xfId="8840" xr:uid="{7B17FC32-1CAC-48D0-A9AD-FF6CF83F5052}"/>
    <cellStyle name="20% - Акцент3 8 2 12" xfId="8841" xr:uid="{537D8E85-F5CE-4B0F-8C04-3967DBC74EE2}"/>
    <cellStyle name="20% - Акцент3 8 2 12 2" xfId="8842" xr:uid="{1FFDF4D9-B18B-4E24-8FC8-3F283071F87C}"/>
    <cellStyle name="20% - Акцент3 8 2 13" xfId="8843" xr:uid="{A99CE76B-EB23-4A40-B022-1B45D5B9061F}"/>
    <cellStyle name="20% - Акцент3 8 2 13 2" xfId="8844" xr:uid="{0433B76E-F1F9-4FD4-8DD2-A194C487DC36}"/>
    <cellStyle name="20% - Акцент3 8 2 14" xfId="8845" xr:uid="{7FDD2ADE-5199-4C3F-99D9-C75EBE3DF8D1}"/>
    <cellStyle name="20% - Акцент3 8 2 14 2" xfId="8846" xr:uid="{0F654C09-F0B4-47A6-A13D-E47EE16D56BE}"/>
    <cellStyle name="20% - Акцент3 8 2 15" xfId="8847" xr:uid="{BD9A58BD-C0F8-47AB-A244-21431C96FB15}"/>
    <cellStyle name="20% - Акцент3 8 2 15 2" xfId="8848" xr:uid="{57C6990C-6E7E-4A0D-BDF6-61BA4744A9C0}"/>
    <cellStyle name="20% - Акцент3 8 2 16" xfId="8849" xr:uid="{1E15ECC1-AD46-47A8-9C34-1A3D8001B2AD}"/>
    <cellStyle name="20% - Акцент3 8 2 16 2" xfId="8850" xr:uid="{6366125F-622D-401F-AAB0-C65359F947D1}"/>
    <cellStyle name="20% - Акцент3 8 2 17" xfId="8851" xr:uid="{E15D4602-8237-4E88-8F0D-14F0298AE4AA}"/>
    <cellStyle name="20% - Акцент3 8 2 17 2" xfId="8852" xr:uid="{96C696BF-5AB3-4EFA-BA5A-EBDD2620DD40}"/>
    <cellStyle name="20% - Акцент3 8 2 18" xfId="8853" xr:uid="{22AE0358-2F5D-4AC4-9CE6-108F69B2BE52}"/>
    <cellStyle name="20% - Акцент3 8 2 18 2" xfId="8854" xr:uid="{C14C053D-83E1-49B6-8F6C-9C682564AD2D}"/>
    <cellStyle name="20% - Акцент3 8 2 19" xfId="8855" xr:uid="{E21D4148-FF0A-4C92-A875-50DE514B7016}"/>
    <cellStyle name="20% - Акцент3 8 2 19 2" xfId="8856" xr:uid="{202F102E-1561-456F-B539-D476A1712112}"/>
    <cellStyle name="20% - Акцент3 8 2 2" xfId="8857" xr:uid="{DE526D31-4BEE-4954-B43F-C96315468CAB}"/>
    <cellStyle name="20% — акцент3 8 2 2" xfId="8858" xr:uid="{97F0ACC1-5EBF-46A5-B3EC-1320AAC4489F}"/>
    <cellStyle name="20% - Акцент3 8 2 2 2" xfId="8859" xr:uid="{FCA90638-A009-49E9-BB8F-1B0D30196B4A}"/>
    <cellStyle name="20% - Акцент3 8 2 20" xfId="8860" xr:uid="{E87B4F2C-E83D-4F0B-BAE4-FE4B119A0EBF}"/>
    <cellStyle name="20% - Акцент3 8 2 20 2" xfId="8861" xr:uid="{EC0D7078-1154-4D21-8366-053AD53BB720}"/>
    <cellStyle name="20% - Акцент3 8 2 21" xfId="8862" xr:uid="{A9F9D92D-0996-42AA-9B13-53C413BCF3DF}"/>
    <cellStyle name="20% - Акцент3 8 2 3" xfId="8863" xr:uid="{6BDCC72D-2C81-426A-A02B-27CAB0683E6A}"/>
    <cellStyle name="20% - Акцент3 8 2 3 2" xfId="8864" xr:uid="{62F36438-6385-46BC-A6E8-ED5E37D4138D}"/>
    <cellStyle name="20% - Акцент3 8 2 4" xfId="8865" xr:uid="{76D1EA24-DD5F-4C62-BD48-C93414E54056}"/>
    <cellStyle name="20% - Акцент3 8 2 4 2" xfId="8866" xr:uid="{C13A0F5D-C3CB-43E1-988D-A71E53E066E1}"/>
    <cellStyle name="20% - Акцент3 8 2 5" xfId="8867" xr:uid="{06884EF0-980E-49E7-AC1A-980C73955BED}"/>
    <cellStyle name="20% - Акцент3 8 2 5 2" xfId="8868" xr:uid="{EFE0A617-6434-40E4-91B7-D9AEA9782EDF}"/>
    <cellStyle name="20% - Акцент3 8 2 6" xfId="8869" xr:uid="{A18F6771-9C2A-4A01-AA46-FDDE88F69732}"/>
    <cellStyle name="20% - Акцент3 8 2 6 2" xfId="8870" xr:uid="{23B6A331-DDC5-483B-93E8-F0D332E63476}"/>
    <cellStyle name="20% - Акцент3 8 2 7" xfId="8871" xr:uid="{E6EB9498-3DF4-48A6-AB34-FE3EF87F9D95}"/>
    <cellStyle name="20% - Акцент3 8 2 7 2" xfId="8872" xr:uid="{595EFD9C-41CB-4738-9E41-077A34EF80D4}"/>
    <cellStyle name="20% - Акцент3 8 2 8" xfId="8873" xr:uid="{B29E399A-66EE-41EC-90F3-41D8A4CF2C36}"/>
    <cellStyle name="20% - Акцент3 8 2 8 2" xfId="8874" xr:uid="{63802BC6-22E5-487D-B713-CEDA8EE8DEBD}"/>
    <cellStyle name="20% - Акцент3 8 2 9" xfId="8875" xr:uid="{C259301D-D55D-4992-BEB9-699A36F2B3B1}"/>
    <cellStyle name="20% - Акцент3 8 2 9 2" xfId="8876" xr:uid="{1367A8E8-ACEA-4E3F-99CE-F93AD1389AF4}"/>
    <cellStyle name="20% - Акцент3 8 20" xfId="8877" xr:uid="{3608D0A1-C2C0-44A4-9C0E-8FC7AF5AA1B2}"/>
    <cellStyle name="20% — акцент3 8 20" xfId="8878" xr:uid="{47997B61-71DA-48FB-8315-32FFEA63A9FF}"/>
    <cellStyle name="20% - Акцент3 8 20 2" xfId="8879" xr:uid="{37A0D296-02B2-462B-A047-84464991AFF4}"/>
    <cellStyle name="20% — акцент3 8 20 2" xfId="8880" xr:uid="{965886AA-B65A-46E5-9D53-23A865E36867}"/>
    <cellStyle name="20% - Акцент3 8 21" xfId="8881" xr:uid="{1847B059-309F-43B6-B696-E7F7530209B9}"/>
    <cellStyle name="20% — акцент3 8 21" xfId="8882" xr:uid="{437C1700-84BF-4BF8-B019-BB62FFCF09AD}"/>
    <cellStyle name="20% - Акцент3 8 21 2" xfId="8883" xr:uid="{F00AFF0B-52A0-4FCE-8ACF-A31587C861CB}"/>
    <cellStyle name="20% - Акцент3 8 22" xfId="8884" xr:uid="{812FC09D-4AC8-46C8-A5B6-898D20BFFD64}"/>
    <cellStyle name="20% - Акцент3 8 22 2" xfId="8885" xr:uid="{EEF4C4FA-F047-43C6-83B2-5F62EB83FF6B}"/>
    <cellStyle name="20% - Акцент3 8 23" xfId="8886" xr:uid="{856C04FC-658C-4448-8420-B77D4D20C45F}"/>
    <cellStyle name="20% - Акцент3 8 3" xfId="8887" xr:uid="{43BACEE0-BEC1-452C-9C20-B7883C22EDE7}"/>
    <cellStyle name="20% — акцент3 8 3" xfId="8888" xr:uid="{BE355F0B-3479-4D34-95D4-23EB3B723E30}"/>
    <cellStyle name="20% - Акцент3 8 3 10" xfId="8889" xr:uid="{91B9C80D-058E-480E-83A9-2D7B9ED30B04}"/>
    <cellStyle name="20% - Акцент3 8 3 10 2" xfId="8890" xr:uid="{70895AE6-B211-465A-A4B8-C2F2EC325AA0}"/>
    <cellStyle name="20% - Акцент3 8 3 11" xfId="8891" xr:uid="{3DFEED30-735E-45F3-8FA0-3AB8D64DDF53}"/>
    <cellStyle name="20% - Акцент3 8 3 11 2" xfId="8892" xr:uid="{E18E7ED9-B3D9-474B-93CF-97F279F0DED5}"/>
    <cellStyle name="20% - Акцент3 8 3 12" xfId="8893" xr:uid="{CC700ED7-B397-49BA-90AA-520AB78D8637}"/>
    <cellStyle name="20% - Акцент3 8 3 12 2" xfId="8894" xr:uid="{E88FD5AB-0674-4A00-B507-45046FCBFAEE}"/>
    <cellStyle name="20% - Акцент3 8 3 13" xfId="8895" xr:uid="{3572F0A2-ADD7-43EB-A85E-3F3923CA7EA1}"/>
    <cellStyle name="20% - Акцент3 8 3 13 2" xfId="8896" xr:uid="{365B74DE-3FD4-490E-A87F-2B212E752951}"/>
    <cellStyle name="20% - Акцент3 8 3 14" xfId="8897" xr:uid="{A4D80CAE-2008-44FB-B1E1-D72C176DECA1}"/>
    <cellStyle name="20% - Акцент3 8 3 14 2" xfId="8898" xr:uid="{0072A42C-D366-4AEE-934F-3A9441D7DF03}"/>
    <cellStyle name="20% - Акцент3 8 3 15" xfId="8899" xr:uid="{C28DFD16-0D3C-4671-B3FB-109BB2651D7E}"/>
    <cellStyle name="20% - Акцент3 8 3 15 2" xfId="8900" xr:uid="{8E9BD0BB-9A89-4BF9-A905-C6A5A686116B}"/>
    <cellStyle name="20% - Акцент3 8 3 16" xfId="8901" xr:uid="{97EF63CD-109C-4F63-BF4A-6C7152D98FCC}"/>
    <cellStyle name="20% - Акцент3 8 3 16 2" xfId="8902" xr:uid="{772074BA-877F-4200-91C8-5D6E05A22D37}"/>
    <cellStyle name="20% - Акцент3 8 3 17" xfId="8903" xr:uid="{608CA283-ADFF-46EC-80DC-FD6B995C7131}"/>
    <cellStyle name="20% - Акцент3 8 3 17 2" xfId="8904" xr:uid="{E53AC267-A80E-4748-BA33-64F38AB3DDE9}"/>
    <cellStyle name="20% - Акцент3 8 3 18" xfId="8905" xr:uid="{2B7B7809-EE01-4817-AB4E-5ECF58518FB6}"/>
    <cellStyle name="20% - Акцент3 8 3 18 2" xfId="8906" xr:uid="{1C48BA4C-6BEF-4530-9533-36EED24CEE1C}"/>
    <cellStyle name="20% - Акцент3 8 3 19" xfId="8907" xr:uid="{D614F481-74F4-4E4F-844B-DA4F2192EB25}"/>
    <cellStyle name="20% - Акцент3 8 3 19 2" xfId="8908" xr:uid="{3BBB95A9-849E-449F-9324-9A999E9EFE2F}"/>
    <cellStyle name="20% - Акцент3 8 3 2" xfId="8909" xr:uid="{22C42C33-7687-4BA8-8C42-C3E083728002}"/>
    <cellStyle name="20% — акцент3 8 3 2" xfId="8910" xr:uid="{84B2548C-3804-4967-B110-6220312994F2}"/>
    <cellStyle name="20% - Акцент3 8 3 2 2" xfId="8911" xr:uid="{676CACB4-B60A-43C5-B2B6-89A8DCEBF0D5}"/>
    <cellStyle name="20% - Акцент3 8 3 20" xfId="8912" xr:uid="{327EB12D-B059-426F-9845-48AB316E605C}"/>
    <cellStyle name="20% - Акцент3 8 3 3" xfId="8913" xr:uid="{9DA0A2DB-A3F1-40FF-B240-749076FEEB6F}"/>
    <cellStyle name="20% - Акцент3 8 3 3 2" xfId="8914" xr:uid="{4C5258D5-2FD0-4ABA-960E-69E87EFB5D70}"/>
    <cellStyle name="20% - Акцент3 8 3 4" xfId="8915" xr:uid="{B960780E-8454-415C-A306-C5AB9C011C50}"/>
    <cellStyle name="20% - Акцент3 8 3 4 2" xfId="8916" xr:uid="{BB3262EB-D4C6-4AEA-9532-018860F3C0FF}"/>
    <cellStyle name="20% - Акцент3 8 3 5" xfId="8917" xr:uid="{ED237F20-0477-4580-A9ED-4B972B69CE5A}"/>
    <cellStyle name="20% - Акцент3 8 3 5 2" xfId="8918" xr:uid="{0ED42F9F-6830-491B-AB56-ECA3FCC6B20C}"/>
    <cellStyle name="20% - Акцент3 8 3 6" xfId="8919" xr:uid="{BC2A7F5A-C0B6-4EED-9CEF-4EC4DBDDC924}"/>
    <cellStyle name="20% - Акцент3 8 3 6 2" xfId="8920" xr:uid="{1B76761F-251C-40E4-9A84-48A3FE736CD7}"/>
    <cellStyle name="20% - Акцент3 8 3 7" xfId="8921" xr:uid="{47ADFE56-4902-46ED-B03B-03E354632FB5}"/>
    <cellStyle name="20% - Акцент3 8 3 7 2" xfId="8922" xr:uid="{DA05317C-DD52-44EB-B752-DD07134460D8}"/>
    <cellStyle name="20% - Акцент3 8 3 8" xfId="8923" xr:uid="{E9DB51E0-E804-4ED8-B2E3-64106D855C4C}"/>
    <cellStyle name="20% - Акцент3 8 3 8 2" xfId="8924" xr:uid="{2C75C092-66E0-4411-8C5A-097CE4DACEF0}"/>
    <cellStyle name="20% - Акцент3 8 3 9" xfId="8925" xr:uid="{DA8AA89D-F452-43D6-B289-D6B862B3FA28}"/>
    <cellStyle name="20% - Акцент3 8 3 9 2" xfId="8926" xr:uid="{1DC3C021-1F9E-469F-9D37-ED8FE674241A}"/>
    <cellStyle name="20% - Акцент3 8 4" xfId="8927" xr:uid="{1795DFE9-EAC4-4E06-A68B-9DBEDAF8E382}"/>
    <cellStyle name="20% — акцент3 8 4" xfId="8928" xr:uid="{CDBA5F0E-A09D-40B0-9D1E-CECD89AA2B84}"/>
    <cellStyle name="20% - Акцент3 8 4 2" xfId="8929" xr:uid="{1A75CA93-8325-4416-8862-32ABF9842ED4}"/>
    <cellStyle name="20% — акцент3 8 4 2" xfId="8930" xr:uid="{0901CE05-0E31-45DA-8213-CBE16F33380C}"/>
    <cellStyle name="20% - Акцент3 8 5" xfId="8931" xr:uid="{3B018EC6-F999-4269-BC55-07B7B6932D39}"/>
    <cellStyle name="20% — акцент3 8 5" xfId="8932" xr:uid="{98B1469D-D153-4527-9220-C1720A39D02A}"/>
    <cellStyle name="20% - Акцент3 8 5 2" xfId="8933" xr:uid="{FC5B2F68-A4DB-43CC-BBB5-6C72967E91A1}"/>
    <cellStyle name="20% — акцент3 8 5 2" xfId="8934" xr:uid="{0D277554-3BB3-445E-9D64-17E10C7ED6CD}"/>
    <cellStyle name="20% - Акцент3 8 6" xfId="8935" xr:uid="{572580F5-AAEF-4636-8518-B87CF9EAC853}"/>
    <cellStyle name="20% — акцент3 8 6" xfId="8936" xr:uid="{BD457B17-F4ED-431C-8647-648709AE32C8}"/>
    <cellStyle name="20% - Акцент3 8 6 2" xfId="8937" xr:uid="{A8704257-50D4-414E-9B1A-BA562AC1CFB0}"/>
    <cellStyle name="20% — акцент3 8 6 2" xfId="8938" xr:uid="{66AFFA3F-6870-4574-BA53-69FA2315F502}"/>
    <cellStyle name="20% - Акцент3 8 7" xfId="8939" xr:uid="{2007A10D-3BE3-4DBA-A6C0-56AF93C34DC6}"/>
    <cellStyle name="20% — акцент3 8 7" xfId="8940" xr:uid="{3402DC33-BE7F-4168-8B68-4BBA5DCBBC68}"/>
    <cellStyle name="20% - Акцент3 8 7 2" xfId="8941" xr:uid="{705F7CDB-6269-48D4-89AC-3301D71451A1}"/>
    <cellStyle name="20% — акцент3 8 7 2" xfId="8942" xr:uid="{912D276D-F3F5-4CF2-8E1C-A4BEEAE4E2BD}"/>
    <cellStyle name="20% - Акцент3 8 8" xfId="8943" xr:uid="{354D9590-4E91-47E2-8DAD-A4B33111006C}"/>
    <cellStyle name="20% — акцент3 8 8" xfId="8944" xr:uid="{042AD7BB-43B4-4914-A3A8-6D0A91533ADF}"/>
    <cellStyle name="20% - Акцент3 8 8 2" xfId="8945" xr:uid="{33BD36BC-92EF-4253-8559-75BDED334CBE}"/>
    <cellStyle name="20% — акцент3 8 8 2" xfId="8946" xr:uid="{4A4F3CDF-8C5D-4F0F-8BF6-DDB398B39646}"/>
    <cellStyle name="20% - Акцент3 8 9" xfId="8947" xr:uid="{16FDAA8A-CD63-42E7-94CC-9C9E2C3A26C3}"/>
    <cellStyle name="20% — акцент3 8 9" xfId="8948" xr:uid="{66C3DDB3-4B1A-43B8-B964-60DDD5917A02}"/>
    <cellStyle name="20% - Акцент3 8 9 2" xfId="8949" xr:uid="{32BFC0DB-6253-434A-B8C6-4BC5C181C953}"/>
    <cellStyle name="20% — акцент3 8 9 2" xfId="8950" xr:uid="{85C44CE7-DC20-4618-9DF6-7D85B889FD64}"/>
    <cellStyle name="20% — акцент3 80" xfId="8951" xr:uid="{8EEC6BAF-64D5-4E18-A856-CE7DC445CC08}"/>
    <cellStyle name="20% — акцент3 80 2" xfId="8952" xr:uid="{344A858A-CF29-4C49-9119-6506084B7B2E}"/>
    <cellStyle name="20% — акцент3 80 2 2" xfId="8953" xr:uid="{E70B2649-B870-4D2E-B4F9-B99A92629A3F}"/>
    <cellStyle name="20% — акцент3 80 3" xfId="8954" xr:uid="{1AFDEFCB-E5F8-485D-81B7-EDB34BDE7525}"/>
    <cellStyle name="20% — акцент3 80 3 2" xfId="8955" xr:uid="{BCE79CF8-C268-4000-A41C-912EE75F3D99}"/>
    <cellStyle name="20% — акцент3 80 4" xfId="8956" xr:uid="{73EDDEC1-B3BF-4FC0-92EA-2E07117DC040}"/>
    <cellStyle name="20% - Акцент3 9" xfId="8957" xr:uid="{73338922-2117-4137-A14C-000BF63F6B13}"/>
    <cellStyle name="20% — акцент3 9" xfId="8958" xr:uid="{1633DDEC-3C83-4049-9512-E5BF89DE8DD7}"/>
    <cellStyle name="20% - Акцент3 9 10" xfId="8959" xr:uid="{72851ADA-54D8-41AF-9BDA-9D0071F1DACA}"/>
    <cellStyle name="20% — акцент3 9 10" xfId="8960" xr:uid="{4F300A94-711B-45C0-A395-CE25A0058F13}"/>
    <cellStyle name="20% - Акцент3 9 10 2" xfId="8961" xr:uid="{CCDA6B06-5490-4CEC-8F0A-757B82D0C695}"/>
    <cellStyle name="20% — акцент3 9 10 2" xfId="8962" xr:uid="{C4E9E322-21DE-4526-9F83-828B649F9D86}"/>
    <cellStyle name="20% - Акцент3 9 11" xfId="8963" xr:uid="{0BCB8442-BEC8-40D3-957F-69972C042F98}"/>
    <cellStyle name="20% — акцент3 9 11" xfId="8964" xr:uid="{B32C2E16-14CC-4E58-ACA9-4013D785B471}"/>
    <cellStyle name="20% - Акцент3 9 11 2" xfId="8965" xr:uid="{4EA4A3F2-49DF-4C89-B914-1463BF64AC54}"/>
    <cellStyle name="20% — акцент3 9 11 2" xfId="8966" xr:uid="{44C29FF5-B469-4735-871E-356B267F2896}"/>
    <cellStyle name="20% - Акцент3 9 12" xfId="8967" xr:uid="{F21396A2-5A3D-47E5-8705-A4E64FAAEEC3}"/>
    <cellStyle name="20% — акцент3 9 12" xfId="8968" xr:uid="{BE338D53-2052-4473-AB11-E2E7BB65279C}"/>
    <cellStyle name="20% - Акцент3 9 12 2" xfId="8969" xr:uid="{FAEC6A0A-1F90-431C-BE08-09FB041C1C27}"/>
    <cellStyle name="20% — акцент3 9 12 2" xfId="8970" xr:uid="{44CB405E-3ACF-430C-BCD7-B9970102E006}"/>
    <cellStyle name="20% - Акцент3 9 13" xfId="8971" xr:uid="{129B09E6-B134-47C7-B773-6105B25819EB}"/>
    <cellStyle name="20% — акцент3 9 13" xfId="8972" xr:uid="{F9994412-E8BE-40C3-A024-FC380D8BD997}"/>
    <cellStyle name="20% - Акцент3 9 13 2" xfId="8973" xr:uid="{6D36982E-5CE9-41CE-A4DF-1DC76EE75A9F}"/>
    <cellStyle name="20% — акцент3 9 13 2" xfId="8974" xr:uid="{EEA64875-248F-4B2F-90D1-DEDCB82C14E1}"/>
    <cellStyle name="20% - Акцент3 9 14" xfId="8975" xr:uid="{413D637C-C096-4B0F-9D90-8422C364577A}"/>
    <cellStyle name="20% — акцент3 9 14" xfId="8976" xr:uid="{705CCCDC-2ABA-494C-9B30-8F663D6886E0}"/>
    <cellStyle name="20% - Акцент3 9 14 2" xfId="8977" xr:uid="{C48E60C5-138B-43E2-80EB-9770AD4CF16B}"/>
    <cellStyle name="20% — акцент3 9 14 2" xfId="8978" xr:uid="{2BCE4AD6-EBE0-4A22-8FF7-E1887ED710CD}"/>
    <cellStyle name="20% - Акцент3 9 15" xfId="8979" xr:uid="{33E095D6-5C6A-4BCA-9032-A489AC61C3FB}"/>
    <cellStyle name="20% — акцент3 9 15" xfId="8980" xr:uid="{4FF8FDFF-E7EB-4005-A02F-E3E77B78E898}"/>
    <cellStyle name="20% - Акцент3 9 15 2" xfId="8981" xr:uid="{0D96A5D7-0F8B-49F7-899B-BDCF28B6B31F}"/>
    <cellStyle name="20% — акцент3 9 15 2" xfId="8982" xr:uid="{3024B4C6-BEF5-4998-9917-C1A0E4D944BC}"/>
    <cellStyle name="20% - Акцент3 9 16" xfId="8983" xr:uid="{D46DE8C7-5258-46FB-813A-0706BCCD1A69}"/>
    <cellStyle name="20% — акцент3 9 16" xfId="8984" xr:uid="{C6BD0651-4370-4576-AFB3-3D496F4EE6E0}"/>
    <cellStyle name="20% - Акцент3 9 16 2" xfId="8985" xr:uid="{78F94A58-7999-4A84-B665-4502B5B82FC2}"/>
    <cellStyle name="20% — акцент3 9 16 2" xfId="8986" xr:uid="{C21691E3-1157-4D35-99BA-90C60998792A}"/>
    <cellStyle name="20% - Акцент3 9 17" xfId="8987" xr:uid="{BC8ABF66-8D9A-410C-B896-9B1E0CB07A9D}"/>
    <cellStyle name="20% — акцент3 9 17" xfId="8988" xr:uid="{F8B0FC5B-4ECE-438D-B03B-F031B1CF90DE}"/>
    <cellStyle name="20% - Акцент3 9 17 2" xfId="8989" xr:uid="{06192178-6D9C-41EA-A05C-03541FDEEDEF}"/>
    <cellStyle name="20% — акцент3 9 17 2" xfId="8990" xr:uid="{02961050-905E-469A-8B72-39F0FD185443}"/>
    <cellStyle name="20% - Акцент3 9 18" xfId="8991" xr:uid="{CCE608E7-09F9-4203-9133-90F3F72ED189}"/>
    <cellStyle name="20% — акцент3 9 18" xfId="8992" xr:uid="{5A7B233F-99FF-4B89-81C2-CE1CEFCB5284}"/>
    <cellStyle name="20% - Акцент3 9 18 2" xfId="8993" xr:uid="{19565E3B-B98B-49B1-BD21-CE494F71DD98}"/>
    <cellStyle name="20% — акцент3 9 18 2" xfId="8994" xr:uid="{2B2BFD3D-9D83-45AE-9A0D-0A4E9FF0AE25}"/>
    <cellStyle name="20% - Акцент3 9 19" xfId="8995" xr:uid="{78380ADC-3163-46C4-B41D-BA2B13809A1D}"/>
    <cellStyle name="20% — акцент3 9 19" xfId="8996" xr:uid="{25009893-A7E9-4881-B39B-A6D1A9EEE146}"/>
    <cellStyle name="20% - Акцент3 9 19 2" xfId="8997" xr:uid="{A28F6A0F-816F-4A73-B7DB-8545544A1338}"/>
    <cellStyle name="20% — акцент3 9 19 2" xfId="8998" xr:uid="{C6C87123-D94A-4C13-A6CC-5D4EBFC54A85}"/>
    <cellStyle name="20% - Акцент3 9 2" xfId="8999" xr:uid="{0037F71A-3884-4518-BA52-54FB36E5CAA4}"/>
    <cellStyle name="20% — акцент3 9 2" xfId="9000" xr:uid="{B848B93C-24C0-49F8-8597-B6DFDCCB77AC}"/>
    <cellStyle name="20% - Акцент3 9 2 10" xfId="9001" xr:uid="{A6606953-8BDF-427D-B993-5F4C63865376}"/>
    <cellStyle name="20% - Акцент3 9 2 10 2" xfId="9002" xr:uid="{1FAA0B40-8221-42E2-BF67-525A209C9DC9}"/>
    <cellStyle name="20% - Акцент3 9 2 11" xfId="9003" xr:uid="{84A444AA-8579-4DF4-9E37-BC209F92310F}"/>
    <cellStyle name="20% - Акцент3 9 2 11 2" xfId="9004" xr:uid="{EC1CCD00-9172-4E5C-99FB-E1C3C9786B3E}"/>
    <cellStyle name="20% - Акцент3 9 2 12" xfId="9005" xr:uid="{9A66FD35-51CA-49F1-A253-A844C1B8E7C8}"/>
    <cellStyle name="20% - Акцент3 9 2 12 2" xfId="9006" xr:uid="{4591776F-6EF1-4E89-9C08-85EBFA44595E}"/>
    <cellStyle name="20% - Акцент3 9 2 13" xfId="9007" xr:uid="{A9923272-9A51-4E3C-A6AD-542E79D525B8}"/>
    <cellStyle name="20% - Акцент3 9 2 13 2" xfId="9008" xr:uid="{256BA116-26B2-4631-8A12-87BAA2704740}"/>
    <cellStyle name="20% - Акцент3 9 2 14" xfId="9009" xr:uid="{4FF0D63A-4479-41CC-B562-A3D1FBE38F42}"/>
    <cellStyle name="20% - Акцент3 9 2 14 2" xfId="9010" xr:uid="{FF3049FC-BDD7-4ACD-9845-321480195A17}"/>
    <cellStyle name="20% - Акцент3 9 2 15" xfId="9011" xr:uid="{09842C09-F155-4FF5-BA34-84EBDB83E4B6}"/>
    <cellStyle name="20% - Акцент3 9 2 15 2" xfId="9012" xr:uid="{2A053064-B85D-4B58-9AE8-9E92AE45C99B}"/>
    <cellStyle name="20% - Акцент3 9 2 16" xfId="9013" xr:uid="{F4C56DD7-F992-41A4-A4FB-2E38AD043D75}"/>
    <cellStyle name="20% - Акцент3 9 2 16 2" xfId="9014" xr:uid="{B9206B16-27FB-4509-8719-0141A0FDF371}"/>
    <cellStyle name="20% - Акцент3 9 2 17" xfId="9015" xr:uid="{1AB86D18-CB39-4866-AD80-E8DA07A9F668}"/>
    <cellStyle name="20% - Акцент3 9 2 17 2" xfId="9016" xr:uid="{DA837574-C5F0-40BE-85A3-5F6226174F44}"/>
    <cellStyle name="20% - Акцент3 9 2 18" xfId="9017" xr:uid="{DD98D817-E6C5-40EE-BA67-9053D5E5424C}"/>
    <cellStyle name="20% - Акцент3 9 2 18 2" xfId="9018" xr:uid="{3C850669-5754-4CD3-97AE-A3786B523863}"/>
    <cellStyle name="20% - Акцент3 9 2 19" xfId="9019" xr:uid="{69A492C8-FE01-4896-B407-E1BA8D41A9A0}"/>
    <cellStyle name="20% - Акцент3 9 2 19 2" xfId="9020" xr:uid="{E1067332-0006-4DF3-9286-12B497DA08C2}"/>
    <cellStyle name="20% - Акцент3 9 2 2" xfId="9021" xr:uid="{22A2C42A-925E-4B4A-A405-506FE79F9FCD}"/>
    <cellStyle name="20% — акцент3 9 2 2" xfId="9022" xr:uid="{5674FAC2-C954-49F4-82AA-602BEB4913E3}"/>
    <cellStyle name="20% - Акцент3 9 2 2 2" xfId="9023" xr:uid="{06EE46D1-1F1F-4EEA-A6E8-42F27F0CF82C}"/>
    <cellStyle name="20% - Акцент3 9 2 20" xfId="9024" xr:uid="{077BED45-C632-4E6D-A9A5-F1674790C099}"/>
    <cellStyle name="20% - Акцент3 9 2 20 2" xfId="9025" xr:uid="{D1CA74B5-F78A-40A1-B9B2-7A2394AC34D0}"/>
    <cellStyle name="20% - Акцент3 9 2 21" xfId="9026" xr:uid="{3E269065-8531-4524-8E51-6B2E416BB4EC}"/>
    <cellStyle name="20% - Акцент3 9 2 3" xfId="9027" xr:uid="{2D55C294-604A-4520-A40C-2BE39F2073B3}"/>
    <cellStyle name="20% - Акцент3 9 2 3 2" xfId="9028" xr:uid="{054E6327-355D-4389-98A2-B0B9E15DB0E8}"/>
    <cellStyle name="20% - Акцент3 9 2 4" xfId="9029" xr:uid="{C4EAC40F-8CE9-49F2-8D43-43F51E15769A}"/>
    <cellStyle name="20% - Акцент3 9 2 4 2" xfId="9030" xr:uid="{1518773D-9FBB-4B60-AF91-9E4F369441CC}"/>
    <cellStyle name="20% - Акцент3 9 2 5" xfId="9031" xr:uid="{0C2C57BA-C1A0-4A8A-ADFF-EA4EDD687357}"/>
    <cellStyle name="20% - Акцент3 9 2 5 2" xfId="9032" xr:uid="{C8CEBBCB-95A5-4BE3-BFE4-5B2568F2AE40}"/>
    <cellStyle name="20% - Акцент3 9 2 6" xfId="9033" xr:uid="{31E0F869-D811-4612-9F15-6E9EF7C8B6AC}"/>
    <cellStyle name="20% - Акцент3 9 2 6 2" xfId="9034" xr:uid="{F72C5DF8-D1B1-4714-B4E8-6C59DAD51C3D}"/>
    <cellStyle name="20% - Акцент3 9 2 7" xfId="9035" xr:uid="{A5084ACA-44CA-4DFE-9728-D065308300CF}"/>
    <cellStyle name="20% - Акцент3 9 2 7 2" xfId="9036" xr:uid="{6893BABB-B644-423E-AAE8-0320986C784E}"/>
    <cellStyle name="20% - Акцент3 9 2 8" xfId="9037" xr:uid="{CA9398C8-6397-48C5-9D36-0AE6B16F2810}"/>
    <cellStyle name="20% - Акцент3 9 2 8 2" xfId="9038" xr:uid="{38B5429A-181E-43CD-A14B-898897DEB2E2}"/>
    <cellStyle name="20% - Акцент3 9 2 9" xfId="9039" xr:uid="{1A629CF0-FF29-4F47-ACA7-440B3C888CF3}"/>
    <cellStyle name="20% - Акцент3 9 2 9 2" xfId="9040" xr:uid="{3556E800-09D5-4E46-91CC-72252A7BD891}"/>
    <cellStyle name="20% - Акцент3 9 20" xfId="9041" xr:uid="{2EED9102-07E3-48B0-A36E-1E9CB149CD46}"/>
    <cellStyle name="20% — акцент3 9 20" xfId="9042" xr:uid="{E30EC840-AA6A-4098-BCEF-A7D601E6EA22}"/>
    <cellStyle name="20% - Акцент3 9 20 2" xfId="9043" xr:uid="{F0B29CD8-293A-40A1-B14E-D786D32815B2}"/>
    <cellStyle name="20% — акцент3 9 20 2" xfId="9044" xr:uid="{8767936C-0E8D-4931-B26E-16789061CB3D}"/>
    <cellStyle name="20% - Акцент3 9 21" xfId="9045" xr:uid="{D39C3BA5-33B3-4DF0-B045-7140C448C286}"/>
    <cellStyle name="20% — акцент3 9 21" xfId="9046" xr:uid="{22008E67-13F7-4196-8E55-6B2DD1E76752}"/>
    <cellStyle name="20% - Акцент3 9 21 2" xfId="9047" xr:uid="{A34ED7C2-91AE-485B-B595-492693AEFBE3}"/>
    <cellStyle name="20% - Акцент3 9 22" xfId="9048" xr:uid="{B4032CBF-E08C-43C4-93E3-8ED133B220F6}"/>
    <cellStyle name="20% - Акцент3 9 22 2" xfId="9049" xr:uid="{C1FB90EF-9BF1-4FBF-A2A6-82D18C7FC543}"/>
    <cellStyle name="20% - Акцент3 9 23" xfId="9050" xr:uid="{A7DF370D-DBF5-40EC-9062-BA3AB7C2E739}"/>
    <cellStyle name="20% - Акцент3 9 3" xfId="9051" xr:uid="{379DD140-A218-4FB1-B0CD-3BFE7A712085}"/>
    <cellStyle name="20% — акцент3 9 3" xfId="9052" xr:uid="{4B8EF916-48E5-4BE1-9BB9-4CC77D529197}"/>
    <cellStyle name="20% - Акцент3 9 3 10" xfId="9053" xr:uid="{98B87B42-C987-4B52-816D-F13899E05F8F}"/>
    <cellStyle name="20% - Акцент3 9 3 10 2" xfId="9054" xr:uid="{6D34066B-23BC-4F46-99B6-CAE88C6F4C93}"/>
    <cellStyle name="20% - Акцент3 9 3 11" xfId="9055" xr:uid="{EAAAFB8A-8CBD-4161-97E4-83FC7523FFF1}"/>
    <cellStyle name="20% - Акцент3 9 3 11 2" xfId="9056" xr:uid="{92812B9E-59FC-4100-8DC6-492E49F40241}"/>
    <cellStyle name="20% - Акцент3 9 3 12" xfId="9057" xr:uid="{D33F86EB-4484-4083-B3DE-93645EE3F92C}"/>
    <cellStyle name="20% - Акцент3 9 3 12 2" xfId="9058" xr:uid="{8CE73948-9DE8-45F2-993F-E999DF328E66}"/>
    <cellStyle name="20% - Акцент3 9 3 13" xfId="9059" xr:uid="{FAC84D2F-9C31-48F6-9307-B35560A24A32}"/>
    <cellStyle name="20% - Акцент3 9 3 13 2" xfId="9060" xr:uid="{A225A76B-97FD-4B85-82DB-C2CCCC0D53C8}"/>
    <cellStyle name="20% - Акцент3 9 3 14" xfId="9061" xr:uid="{752B4B6C-7CA8-4D82-A03F-94002235BE19}"/>
    <cellStyle name="20% - Акцент3 9 3 14 2" xfId="9062" xr:uid="{8E903135-945B-474F-9ED1-6B987B01B4C0}"/>
    <cellStyle name="20% - Акцент3 9 3 15" xfId="9063" xr:uid="{854FD316-052C-4B1E-B0B5-8D8805AE1F51}"/>
    <cellStyle name="20% - Акцент3 9 3 15 2" xfId="9064" xr:uid="{A78EFB09-BD52-494B-BFAE-2F2512C02622}"/>
    <cellStyle name="20% - Акцент3 9 3 16" xfId="9065" xr:uid="{EF560D10-3765-4EF6-8379-AA3346EC2CD0}"/>
    <cellStyle name="20% - Акцент3 9 3 16 2" xfId="9066" xr:uid="{224EB5D0-4A4C-4367-B6C9-1682C18E74A5}"/>
    <cellStyle name="20% - Акцент3 9 3 17" xfId="9067" xr:uid="{976C4F28-8EAA-424E-8FA2-A95CB2A86679}"/>
    <cellStyle name="20% - Акцент3 9 3 17 2" xfId="9068" xr:uid="{03A7C467-D8D1-48F7-8252-BA5AA8A57588}"/>
    <cellStyle name="20% - Акцент3 9 3 18" xfId="9069" xr:uid="{63964955-A0B8-496D-9A6C-AC6A0834E853}"/>
    <cellStyle name="20% - Акцент3 9 3 18 2" xfId="9070" xr:uid="{D03D333D-1F84-4226-82ED-2C37797C9A7D}"/>
    <cellStyle name="20% - Акцент3 9 3 19" xfId="9071" xr:uid="{B4895D38-EB28-4846-BBC9-F6260499FEC9}"/>
    <cellStyle name="20% - Акцент3 9 3 19 2" xfId="9072" xr:uid="{F302C77E-ADB2-42BF-AE44-57531167CDEC}"/>
    <cellStyle name="20% - Акцент3 9 3 2" xfId="9073" xr:uid="{A93ADC85-9764-4301-A7B5-309E345D3C6D}"/>
    <cellStyle name="20% — акцент3 9 3 2" xfId="9074" xr:uid="{BC5274DA-CC40-44C3-B2C4-A17D4A25DCF1}"/>
    <cellStyle name="20% - Акцент3 9 3 2 2" xfId="9075" xr:uid="{86D25F12-7021-436D-BB69-E1ABD072833A}"/>
    <cellStyle name="20% - Акцент3 9 3 20" xfId="9076" xr:uid="{69D65F47-AFA6-4B7E-9C8E-62AD65086A3D}"/>
    <cellStyle name="20% - Акцент3 9 3 3" xfId="9077" xr:uid="{E8A8F10B-BEF3-4E53-9116-5B53FAAC247C}"/>
    <cellStyle name="20% - Акцент3 9 3 3 2" xfId="9078" xr:uid="{0B5EBCD3-EBEF-44CC-9216-BE81EFCE94CD}"/>
    <cellStyle name="20% - Акцент3 9 3 4" xfId="9079" xr:uid="{96B8A611-26C2-4B55-A7FA-40E634B7804E}"/>
    <cellStyle name="20% - Акцент3 9 3 4 2" xfId="9080" xr:uid="{2BCDC19C-037F-45CA-8ADA-256E3125F2E2}"/>
    <cellStyle name="20% - Акцент3 9 3 5" xfId="9081" xr:uid="{93F9EFC1-5BFB-46AE-A437-84E31C51601C}"/>
    <cellStyle name="20% - Акцент3 9 3 5 2" xfId="9082" xr:uid="{17B571F5-D420-4F26-948C-9547160F4C7B}"/>
    <cellStyle name="20% - Акцент3 9 3 6" xfId="9083" xr:uid="{AE502AC1-7E4C-4E98-9E2D-6179C6CE0558}"/>
    <cellStyle name="20% - Акцент3 9 3 6 2" xfId="9084" xr:uid="{175155F5-9FA4-496F-893F-10527A3768DE}"/>
    <cellStyle name="20% - Акцент3 9 3 7" xfId="9085" xr:uid="{18B1BEFD-8D57-4881-B5DD-906C33E3B7B8}"/>
    <cellStyle name="20% - Акцент3 9 3 7 2" xfId="9086" xr:uid="{F4AA851D-27A9-4669-BFFC-17B4A44F28A4}"/>
    <cellStyle name="20% - Акцент3 9 3 8" xfId="9087" xr:uid="{9BCD6CD1-CCB0-4FB7-AF5F-AAFDF326C6AE}"/>
    <cellStyle name="20% - Акцент3 9 3 8 2" xfId="9088" xr:uid="{008AFD07-85DB-4F53-92B7-C81C5AA4973E}"/>
    <cellStyle name="20% - Акцент3 9 3 9" xfId="9089" xr:uid="{19150E4C-79E1-4860-9689-AAA663552B27}"/>
    <cellStyle name="20% - Акцент3 9 3 9 2" xfId="9090" xr:uid="{4952F0B0-F149-4BA6-AA5F-8AEF382D0AF0}"/>
    <cellStyle name="20% - Акцент3 9 4" xfId="9091" xr:uid="{312C671A-0847-4608-999C-F5A18803827D}"/>
    <cellStyle name="20% — акцент3 9 4" xfId="9092" xr:uid="{F518E1B3-A8DC-4D03-85C6-806039BAE740}"/>
    <cellStyle name="20% - Акцент3 9 4 2" xfId="9093" xr:uid="{3D66829A-A216-453F-9A7E-D3BD376A439A}"/>
    <cellStyle name="20% — акцент3 9 4 2" xfId="9094" xr:uid="{0A5BBDD8-3804-4553-B4FE-992812165747}"/>
    <cellStyle name="20% - Акцент3 9 5" xfId="9095" xr:uid="{00E2DCB1-9276-4EE9-B803-3DE60ACA7042}"/>
    <cellStyle name="20% — акцент3 9 5" xfId="9096" xr:uid="{245C77FD-BB49-4C47-8471-315E71E4DA1C}"/>
    <cellStyle name="20% - Акцент3 9 5 2" xfId="9097" xr:uid="{283D2060-99B2-4126-A46B-B7E52626D6E2}"/>
    <cellStyle name="20% — акцент3 9 5 2" xfId="9098" xr:uid="{15409561-8E24-408F-8C99-4A8C6E043ACA}"/>
    <cellStyle name="20% - Акцент3 9 6" xfId="9099" xr:uid="{8B66657E-2913-4422-8576-FEE890A52A94}"/>
    <cellStyle name="20% — акцент3 9 6" xfId="9100" xr:uid="{B2ABE757-2A6E-45CF-A719-E09DFB5D568A}"/>
    <cellStyle name="20% - Акцент3 9 6 2" xfId="9101" xr:uid="{F8C6976B-20A7-4A58-8F62-3A3E8AE8975A}"/>
    <cellStyle name="20% — акцент3 9 6 2" xfId="9102" xr:uid="{011F4725-9887-4FD3-828C-30CD9024BD02}"/>
    <cellStyle name="20% - Акцент3 9 7" xfId="9103" xr:uid="{4CD61034-7822-4D85-8E37-E0FFCFA3D083}"/>
    <cellStyle name="20% — акцент3 9 7" xfId="9104" xr:uid="{A77A345A-AA86-4C2F-A34E-E0FCAF8B1679}"/>
    <cellStyle name="20% - Акцент3 9 7 2" xfId="9105" xr:uid="{D857A637-C990-4843-9212-C8DFB1BB9B54}"/>
    <cellStyle name="20% — акцент3 9 7 2" xfId="9106" xr:uid="{EC9BDDAD-40B0-4ECB-9BE4-3F5126553DDC}"/>
    <cellStyle name="20% - Акцент3 9 8" xfId="9107" xr:uid="{D7DE20C3-0B5E-42F3-B412-486C6DA7E20C}"/>
    <cellStyle name="20% — акцент3 9 8" xfId="9108" xr:uid="{86B9116A-799E-4FAE-AC89-C800F29E4BCA}"/>
    <cellStyle name="20% - Акцент3 9 8 2" xfId="9109" xr:uid="{47FFCA71-16B8-410C-99E2-33C4F03A1082}"/>
    <cellStyle name="20% — акцент3 9 8 2" xfId="9110" xr:uid="{7932F6C0-28D1-44F7-8C2C-479185BD996A}"/>
    <cellStyle name="20% - Акцент3 9 9" xfId="9111" xr:uid="{4D490C28-13DC-4C81-9245-362CD092CF02}"/>
    <cellStyle name="20% — акцент3 9 9" xfId="9112" xr:uid="{ED1E9032-88B3-4637-A3B2-3860CC3102CE}"/>
    <cellStyle name="20% - Акцент3 9 9 2" xfId="9113" xr:uid="{D6B357E3-CB8A-4118-B1F7-A4C404296006}"/>
    <cellStyle name="20% — акцент3 9 9 2" xfId="9114" xr:uid="{776223E1-69A2-424B-AA9D-2AA88E8B6E78}"/>
    <cellStyle name="20% - Акцент4 10" xfId="9115" xr:uid="{B435BB24-9149-4135-97A3-A0BC7126D7AA}"/>
    <cellStyle name="20% — акцент4 10" xfId="9116" xr:uid="{64065AAA-F712-4E81-9F39-205B90F7CF93}"/>
    <cellStyle name="20% - Акцент4 10 10" xfId="9117" xr:uid="{EEFAB562-851C-4DC2-A375-4495ACD4CC3E}"/>
    <cellStyle name="20% — акцент4 10 10" xfId="9118" xr:uid="{C511ED41-A788-4E2B-A950-E5CABA0316F5}"/>
    <cellStyle name="20% - Акцент4 10 10 2" xfId="9119" xr:uid="{D025D7CE-3127-4AF8-93C2-1FD4757DDE17}"/>
    <cellStyle name="20% — акцент4 10 10 2" xfId="9120" xr:uid="{63ED22DD-71B8-41DC-8DAD-2C641C49CDD7}"/>
    <cellStyle name="20% - Акцент4 10 11" xfId="9121" xr:uid="{8206DCD9-3545-4ABE-9AB8-8E524C456A25}"/>
    <cellStyle name="20% — акцент4 10 11" xfId="9122" xr:uid="{05D24295-9574-4571-9DF3-4F951780F41D}"/>
    <cellStyle name="20% - Акцент4 10 11 2" xfId="9123" xr:uid="{B493B731-2E69-4907-B2F6-FE6A89C387DF}"/>
    <cellStyle name="20% — акцент4 10 11 2" xfId="9124" xr:uid="{9E275CA6-0C5D-4697-9A20-ADFF91F0FE49}"/>
    <cellStyle name="20% - Акцент4 10 12" xfId="9125" xr:uid="{83EE382F-E34B-4754-8489-9450BFC2846F}"/>
    <cellStyle name="20% — акцент4 10 12" xfId="9126" xr:uid="{E68A3717-6B09-4F88-A1E1-83BF8F28FDE3}"/>
    <cellStyle name="20% - Акцент4 10 12 2" xfId="9127" xr:uid="{B4D32098-2D05-463E-A0A7-ED58E2A2AC6D}"/>
    <cellStyle name="20% — акцент4 10 12 2" xfId="9128" xr:uid="{21C5548A-D029-4835-BDA1-B02CB40E91CC}"/>
    <cellStyle name="20% - Акцент4 10 13" xfId="9129" xr:uid="{21D489EA-BDFE-49D7-AC04-CB8FBFB19D32}"/>
    <cellStyle name="20% — акцент4 10 13" xfId="9130" xr:uid="{35872C06-DD63-4AD5-BC91-24FE637AECE2}"/>
    <cellStyle name="20% - Акцент4 10 13 2" xfId="9131" xr:uid="{A81D87E8-F92D-4024-8E9A-50FEA957D044}"/>
    <cellStyle name="20% — акцент4 10 13 2" xfId="9132" xr:uid="{CAE84399-4247-4C20-B053-2CE7FB5B5CE0}"/>
    <cellStyle name="20% - Акцент4 10 14" xfId="9133" xr:uid="{C7BC1A40-0131-41C4-8CFF-BA97E93118E2}"/>
    <cellStyle name="20% — акцент4 10 14" xfId="9134" xr:uid="{C558A9E3-3DC7-4DDB-A70C-EE58DC0F33E3}"/>
    <cellStyle name="20% - Акцент4 10 14 2" xfId="9135" xr:uid="{BB80C0E3-5487-4EA1-B223-8D0AFEEE87A2}"/>
    <cellStyle name="20% — акцент4 10 14 2" xfId="9136" xr:uid="{1745FA72-953D-45D5-82D3-A2044D440062}"/>
    <cellStyle name="20% - Акцент4 10 15" xfId="9137" xr:uid="{358DEB52-798D-4939-A6D7-0FBB7D22F81E}"/>
    <cellStyle name="20% — акцент4 10 15" xfId="9138" xr:uid="{0AD56BC7-94F2-4221-8DE2-14F8E341C8D3}"/>
    <cellStyle name="20% - Акцент4 10 15 2" xfId="9139" xr:uid="{450FE469-2830-4295-8D34-CADBA30641AB}"/>
    <cellStyle name="20% — акцент4 10 15 2" xfId="9140" xr:uid="{332B4A81-A7C3-4186-89D9-3BDA6351EB7D}"/>
    <cellStyle name="20% - Акцент4 10 16" xfId="9141" xr:uid="{2A3D4162-94E7-4F2A-ACF0-2AB91F4B9BE1}"/>
    <cellStyle name="20% — акцент4 10 16" xfId="9142" xr:uid="{614DB9D8-6E51-4F11-8789-7B375FABD024}"/>
    <cellStyle name="20% - Акцент4 10 16 2" xfId="9143" xr:uid="{24560A82-054B-49FB-8D45-6DDB772EA58D}"/>
    <cellStyle name="20% — акцент4 10 16 2" xfId="9144" xr:uid="{A3A230B5-07CA-494A-9280-278AF53AA134}"/>
    <cellStyle name="20% - Акцент4 10 17" xfId="9145" xr:uid="{9105F019-4B0C-4596-970B-2820EF6A02B3}"/>
    <cellStyle name="20% — акцент4 10 17" xfId="9146" xr:uid="{28A6D4FD-3DEF-4E1F-B611-B4794FF9F9D3}"/>
    <cellStyle name="20% - Акцент4 10 17 2" xfId="9147" xr:uid="{8A592683-DEDB-448F-BE1D-B39AA869F565}"/>
    <cellStyle name="20% — акцент4 10 17 2" xfId="9148" xr:uid="{A0A8B2AE-46AA-41A3-ABD3-1E3C23F6C8F1}"/>
    <cellStyle name="20% - Акцент4 10 18" xfId="9149" xr:uid="{AB0C6120-1375-48F5-8533-417B6407D676}"/>
    <cellStyle name="20% — акцент4 10 18" xfId="9150" xr:uid="{4AC8C015-DFA8-4315-98EA-558779B8FCC8}"/>
    <cellStyle name="20% - Акцент4 10 18 2" xfId="9151" xr:uid="{00922FDB-875A-412C-A557-7E963F0074C3}"/>
    <cellStyle name="20% — акцент4 10 18 2" xfId="9152" xr:uid="{0C197D5C-1F53-42DF-9C69-3990C0C1DC78}"/>
    <cellStyle name="20% - Акцент4 10 19" xfId="9153" xr:uid="{E5A02BEE-6202-40C3-94A2-0B60F443A98B}"/>
    <cellStyle name="20% — акцент4 10 19" xfId="9154" xr:uid="{A5877367-90FE-4A59-B633-5149B7B811D7}"/>
    <cellStyle name="20% - Акцент4 10 19 2" xfId="9155" xr:uid="{3019A9D7-4529-4D01-B6E1-479491A5BD97}"/>
    <cellStyle name="20% — акцент4 10 19 2" xfId="9156" xr:uid="{6C47BA9A-2871-46DD-8E3F-0203478A3F61}"/>
    <cellStyle name="20% - Акцент4 10 2" xfId="9157" xr:uid="{701CBFBE-BDFF-458E-A109-BD42636D4B34}"/>
    <cellStyle name="20% — акцент4 10 2" xfId="9158" xr:uid="{442D45B2-F434-472D-BCD2-7E08987AFC0C}"/>
    <cellStyle name="20% - Акцент4 10 2 10" xfId="9159" xr:uid="{B261412B-F0E9-4C27-96B2-3B318A9B87B4}"/>
    <cellStyle name="20% - Акцент4 10 2 10 2" xfId="9160" xr:uid="{2FB2D465-1F65-41AE-91CE-04625755B1FB}"/>
    <cellStyle name="20% - Акцент4 10 2 11" xfId="9161" xr:uid="{D4FAFF33-F607-4335-AB75-E5311D4209C6}"/>
    <cellStyle name="20% - Акцент4 10 2 11 2" xfId="9162" xr:uid="{BF248D08-ACB3-4D78-9170-DCCB3EA966D3}"/>
    <cellStyle name="20% - Акцент4 10 2 12" xfId="9163" xr:uid="{E5A17EA7-564C-46B4-8D7E-8B6D6ED564F6}"/>
    <cellStyle name="20% - Акцент4 10 2 12 2" xfId="9164" xr:uid="{08A2F3C4-C924-4ADF-91DF-E4903BB8F75C}"/>
    <cellStyle name="20% - Акцент4 10 2 13" xfId="9165" xr:uid="{D48D575F-681F-4AEE-A8B8-697DB9F03948}"/>
    <cellStyle name="20% - Акцент4 10 2 13 2" xfId="9166" xr:uid="{7272968B-BC66-4599-B783-8725C48A80B3}"/>
    <cellStyle name="20% - Акцент4 10 2 14" xfId="9167" xr:uid="{652F95EF-3AB3-46EA-AFF8-2C1C4A25E7E1}"/>
    <cellStyle name="20% - Акцент4 10 2 14 2" xfId="9168" xr:uid="{E57FBC19-72F6-45DC-A0DD-58F447DE6568}"/>
    <cellStyle name="20% - Акцент4 10 2 15" xfId="9169" xr:uid="{647ECD21-D32C-42C8-AE23-0E83DD43CA76}"/>
    <cellStyle name="20% - Акцент4 10 2 15 2" xfId="9170" xr:uid="{5708ED15-3DAC-4659-AC75-03DEF9185525}"/>
    <cellStyle name="20% - Акцент4 10 2 16" xfId="9171" xr:uid="{A4A3CCA6-994C-42EC-9BCF-6A2FCE94581D}"/>
    <cellStyle name="20% - Акцент4 10 2 16 2" xfId="9172" xr:uid="{9F1B5783-ED95-43BE-BEED-ED66B0B673CD}"/>
    <cellStyle name="20% - Акцент4 10 2 17" xfId="9173" xr:uid="{163B38EC-8594-4B5C-8C42-9D9C8F9BF30D}"/>
    <cellStyle name="20% - Акцент4 10 2 17 2" xfId="9174" xr:uid="{C5DAA86E-2E56-4D35-8BF3-F9C9971F15C8}"/>
    <cellStyle name="20% - Акцент4 10 2 18" xfId="9175" xr:uid="{11F686BF-C9E9-4C5F-B630-6E57C4857AFE}"/>
    <cellStyle name="20% - Акцент4 10 2 18 2" xfId="9176" xr:uid="{B8693D3B-990E-469A-8988-F41CE4950B3F}"/>
    <cellStyle name="20% - Акцент4 10 2 19" xfId="9177" xr:uid="{33D80A1F-653C-4CD5-8F62-EB058951D933}"/>
    <cellStyle name="20% - Акцент4 10 2 19 2" xfId="9178" xr:uid="{3928D018-D4E0-4611-951B-A885CD27A1BB}"/>
    <cellStyle name="20% - Акцент4 10 2 2" xfId="9179" xr:uid="{F7BCDECA-F137-4FDD-AB04-579F5AA7FBA8}"/>
    <cellStyle name="20% — акцент4 10 2 2" xfId="9180" xr:uid="{C2DDB218-4DF2-48A9-9B3E-D1A44947704B}"/>
    <cellStyle name="20% - Акцент4 10 2 2 2" xfId="9181" xr:uid="{B5C231C3-ABB7-4753-B608-2E1301D8BE5E}"/>
    <cellStyle name="20% - Акцент4 10 2 20" xfId="9182" xr:uid="{D73ABD36-0976-4566-9270-DA2B35D5AFCB}"/>
    <cellStyle name="20% - Акцент4 10 2 20 2" xfId="9183" xr:uid="{6426ECCC-26C3-4B19-93A0-614D98CCAD9F}"/>
    <cellStyle name="20% - Акцент4 10 2 21" xfId="9184" xr:uid="{71540B54-280A-4F6C-A38B-28281FE324AC}"/>
    <cellStyle name="20% - Акцент4 10 2 3" xfId="9185" xr:uid="{D856195F-0B1B-4149-BD59-350B3890A7B5}"/>
    <cellStyle name="20% - Акцент4 10 2 3 2" xfId="9186" xr:uid="{921D3B4F-A7B4-45FA-8C8C-081F624D63D3}"/>
    <cellStyle name="20% - Акцент4 10 2 4" xfId="9187" xr:uid="{D1C76E2A-46A2-4784-812F-551C66137F93}"/>
    <cellStyle name="20% - Акцент4 10 2 4 2" xfId="9188" xr:uid="{29E423F5-977C-4EA7-8C07-6813A973DA99}"/>
    <cellStyle name="20% - Акцент4 10 2 5" xfId="9189" xr:uid="{3972F5BB-644D-478C-9422-DA4890EB92F0}"/>
    <cellStyle name="20% - Акцент4 10 2 5 2" xfId="9190" xr:uid="{FF403082-6854-460A-9778-528A45087383}"/>
    <cellStyle name="20% - Акцент4 10 2 6" xfId="9191" xr:uid="{E216BFB9-502C-4192-89C7-F44544481F6B}"/>
    <cellStyle name="20% - Акцент4 10 2 6 2" xfId="9192" xr:uid="{ACD229A7-0B72-49D8-9875-AA1B8EE185BF}"/>
    <cellStyle name="20% - Акцент4 10 2 7" xfId="9193" xr:uid="{84A636BF-F5D6-421E-8213-6793EB1439AF}"/>
    <cellStyle name="20% - Акцент4 10 2 7 2" xfId="9194" xr:uid="{DBDF77F7-AF73-4F86-B2E3-ABB1DB440710}"/>
    <cellStyle name="20% - Акцент4 10 2 8" xfId="9195" xr:uid="{41493108-D920-4D16-B555-0948A7EDEB6F}"/>
    <cellStyle name="20% - Акцент4 10 2 8 2" xfId="9196" xr:uid="{CA450936-D5D2-4CE3-9936-2A81D8AD367E}"/>
    <cellStyle name="20% - Акцент4 10 2 9" xfId="9197" xr:uid="{2470CCC4-0A9E-4B54-8930-47521BF4BFA0}"/>
    <cellStyle name="20% - Акцент4 10 2 9 2" xfId="9198" xr:uid="{F233AB6D-FEEC-4244-9525-36283CE27BDF}"/>
    <cellStyle name="20% - Акцент4 10 20" xfId="9199" xr:uid="{2B07A7C0-1A9E-45E3-B40F-B8F17507072A}"/>
    <cellStyle name="20% — акцент4 10 20" xfId="9200" xr:uid="{E20FA879-C90D-40C2-9F79-B082A33EEE0E}"/>
    <cellStyle name="20% - Акцент4 10 20 2" xfId="9201" xr:uid="{2B8F1647-0AE8-44BA-AB8D-65D9D9B3D9D1}"/>
    <cellStyle name="20% — акцент4 10 20 2" xfId="9202" xr:uid="{56FB971C-81B0-48D6-99EC-931288665193}"/>
    <cellStyle name="20% - Акцент4 10 21" xfId="9203" xr:uid="{6E8D5264-7AFF-42BE-BE7B-CD1C2B476C0D}"/>
    <cellStyle name="20% — акцент4 10 21" xfId="9204" xr:uid="{9112B723-6FEF-4D1B-934E-A4C065925170}"/>
    <cellStyle name="20% - Акцент4 10 21 2" xfId="9205" xr:uid="{1B7CF97E-5375-4784-830E-164748A6D8CF}"/>
    <cellStyle name="20% - Акцент4 10 22" xfId="9206" xr:uid="{0AA214FE-1A79-4E6B-8571-865124FC962A}"/>
    <cellStyle name="20% - Акцент4 10 22 2" xfId="9207" xr:uid="{66F2F52A-32AE-49CE-8A03-0C41C5EA5F96}"/>
    <cellStyle name="20% - Акцент4 10 23" xfId="9208" xr:uid="{AAD5A773-1610-4D79-9A85-80822C2F72B8}"/>
    <cellStyle name="20% - Акцент4 10 3" xfId="9209" xr:uid="{4996981D-B29D-4BF6-9696-8C0D8B69767F}"/>
    <cellStyle name="20% — акцент4 10 3" xfId="9210" xr:uid="{A554465D-F5B1-4089-8E34-6E808EA10990}"/>
    <cellStyle name="20% - Акцент4 10 3 10" xfId="9211" xr:uid="{9AD1A8AD-9A39-4D23-A5AC-6BD207D30643}"/>
    <cellStyle name="20% - Акцент4 10 3 10 2" xfId="9212" xr:uid="{580708D1-3DB1-43A3-8490-D7FF79D8144E}"/>
    <cellStyle name="20% - Акцент4 10 3 11" xfId="9213" xr:uid="{2F4569C6-B077-4AAB-BB15-BB2A3BB19BD8}"/>
    <cellStyle name="20% - Акцент4 10 3 11 2" xfId="9214" xr:uid="{6B01BB4E-739B-40A8-861D-D0D5312EECD6}"/>
    <cellStyle name="20% - Акцент4 10 3 12" xfId="9215" xr:uid="{09A0310B-2ED3-4151-9EE5-73314571F777}"/>
    <cellStyle name="20% - Акцент4 10 3 12 2" xfId="9216" xr:uid="{1949DFBB-AB44-48D9-9341-A66733DB3067}"/>
    <cellStyle name="20% - Акцент4 10 3 13" xfId="9217" xr:uid="{BE6802DC-F7A5-4BC0-A6D3-17815712BEB7}"/>
    <cellStyle name="20% - Акцент4 10 3 13 2" xfId="9218" xr:uid="{40D53A28-7D91-47EE-9FB8-687D89DBF88B}"/>
    <cellStyle name="20% - Акцент4 10 3 14" xfId="9219" xr:uid="{FE4D016B-1A04-46FA-BA7C-D9814CBEEA22}"/>
    <cellStyle name="20% - Акцент4 10 3 14 2" xfId="9220" xr:uid="{4296B956-045B-4141-AA0F-95C15484F99D}"/>
    <cellStyle name="20% - Акцент4 10 3 15" xfId="9221" xr:uid="{95F30FA3-B76E-4D07-B593-3EA630C456F8}"/>
    <cellStyle name="20% - Акцент4 10 3 15 2" xfId="9222" xr:uid="{92BC56D9-9AF1-4B1E-9643-7547BC2E6E0C}"/>
    <cellStyle name="20% - Акцент4 10 3 16" xfId="9223" xr:uid="{BD9D85F2-00DA-48E6-B7B6-E9E83577ED70}"/>
    <cellStyle name="20% - Акцент4 10 3 16 2" xfId="9224" xr:uid="{11BF9695-44FB-4800-8FCE-A50F5321978D}"/>
    <cellStyle name="20% - Акцент4 10 3 17" xfId="9225" xr:uid="{2FEBA162-F164-417E-A6CE-B257838275E5}"/>
    <cellStyle name="20% - Акцент4 10 3 17 2" xfId="9226" xr:uid="{D8E7DE0E-F890-44CD-B03C-5921AAD08C04}"/>
    <cellStyle name="20% - Акцент4 10 3 18" xfId="9227" xr:uid="{EFDAABE7-F8B4-4543-BEC1-6455AB94904B}"/>
    <cellStyle name="20% - Акцент4 10 3 18 2" xfId="9228" xr:uid="{99578A52-59A5-4863-81E5-01B8FA70080A}"/>
    <cellStyle name="20% - Акцент4 10 3 19" xfId="9229" xr:uid="{7D68513F-7FF8-4A32-B9F8-13F7AAD08D54}"/>
    <cellStyle name="20% - Акцент4 10 3 19 2" xfId="9230" xr:uid="{16AEDEF3-F22B-45EC-A6A1-9081A6BC6181}"/>
    <cellStyle name="20% - Акцент4 10 3 2" xfId="9231" xr:uid="{67F0722F-8728-4A92-A266-B025EB4E8FC3}"/>
    <cellStyle name="20% — акцент4 10 3 2" xfId="9232" xr:uid="{A87059A9-E47B-4D8C-B191-349F745A043E}"/>
    <cellStyle name="20% - Акцент4 10 3 2 2" xfId="9233" xr:uid="{D71D4BC9-BDF8-4DAB-8046-A9F8C4357E49}"/>
    <cellStyle name="20% - Акцент4 10 3 20" xfId="9234" xr:uid="{889CA935-3F82-40A8-AB14-D8A53A5C7BE7}"/>
    <cellStyle name="20% - Акцент4 10 3 3" xfId="9235" xr:uid="{86B96B63-0012-4480-8AA1-9F07FB2C1BE6}"/>
    <cellStyle name="20% - Акцент4 10 3 3 2" xfId="9236" xr:uid="{E2525BC0-4EA4-499F-97CD-BAFBAD5794CF}"/>
    <cellStyle name="20% - Акцент4 10 3 4" xfId="9237" xr:uid="{7E83023B-8695-434C-8878-3AD2F7C255DD}"/>
    <cellStyle name="20% - Акцент4 10 3 4 2" xfId="9238" xr:uid="{A255E6C4-3A1E-484A-9574-373F8DF11140}"/>
    <cellStyle name="20% - Акцент4 10 3 5" xfId="9239" xr:uid="{214CCA65-91DC-4739-B9E2-D37429CB9806}"/>
    <cellStyle name="20% - Акцент4 10 3 5 2" xfId="9240" xr:uid="{581A95F0-2261-483E-BDA5-F2A99E7220D1}"/>
    <cellStyle name="20% - Акцент4 10 3 6" xfId="9241" xr:uid="{F6413B1C-DDE7-49E5-BEBC-D3273E7E4033}"/>
    <cellStyle name="20% - Акцент4 10 3 6 2" xfId="9242" xr:uid="{26C2AE30-CE8C-4DE7-8A79-847081C04481}"/>
    <cellStyle name="20% - Акцент4 10 3 7" xfId="9243" xr:uid="{1D5C0753-7346-4759-90D1-5C7B215BE20F}"/>
    <cellStyle name="20% - Акцент4 10 3 7 2" xfId="9244" xr:uid="{DD60C014-4ED4-4FA3-8355-72AF037DB0C5}"/>
    <cellStyle name="20% - Акцент4 10 3 8" xfId="9245" xr:uid="{0ED77655-1AEF-466C-801D-05A219704486}"/>
    <cellStyle name="20% - Акцент4 10 3 8 2" xfId="9246" xr:uid="{AD9152C6-6C74-485A-8321-8175A3013C61}"/>
    <cellStyle name="20% - Акцент4 10 3 9" xfId="9247" xr:uid="{7AFD7351-22A5-434D-8738-B5D6BC59D2BE}"/>
    <cellStyle name="20% - Акцент4 10 3 9 2" xfId="9248" xr:uid="{CB2D7C3A-636F-4CEE-A32B-AF932E923DE0}"/>
    <cellStyle name="20% - Акцент4 10 4" xfId="9249" xr:uid="{0B58331D-0819-4CE7-9FF0-3B449E17B18C}"/>
    <cellStyle name="20% — акцент4 10 4" xfId="9250" xr:uid="{890AEF2A-EE7F-4CB8-91BF-66FEB40A89E5}"/>
    <cellStyle name="20% - Акцент4 10 4 2" xfId="9251" xr:uid="{5C91692D-D25C-4012-9211-96291836B798}"/>
    <cellStyle name="20% — акцент4 10 4 2" xfId="9252" xr:uid="{EADD2A84-4A43-4CD8-8D94-1019229BB8D2}"/>
    <cellStyle name="20% - Акцент4 10 5" xfId="9253" xr:uid="{A44F5049-C152-4AB7-9157-5320739E89A8}"/>
    <cellStyle name="20% — акцент4 10 5" xfId="9254" xr:uid="{720BBFDC-C3C7-468D-A75B-1EF4B70A55F7}"/>
    <cellStyle name="20% - Акцент4 10 5 2" xfId="9255" xr:uid="{73149E7C-76F4-4368-93DB-65CCC77268BA}"/>
    <cellStyle name="20% — акцент4 10 5 2" xfId="9256" xr:uid="{27DBB0A8-51E5-4CE0-A35C-CC1B66368367}"/>
    <cellStyle name="20% - Акцент4 10 6" xfId="9257" xr:uid="{B8707553-AE9C-4675-A39E-5B8482943877}"/>
    <cellStyle name="20% — акцент4 10 6" xfId="9258" xr:uid="{B8BD8102-1D50-48CD-83ED-C6F66DA12A09}"/>
    <cellStyle name="20% - Акцент4 10 6 2" xfId="9259" xr:uid="{F78531DA-9D20-451B-AEB4-11C93E4BAA77}"/>
    <cellStyle name="20% — акцент4 10 6 2" xfId="9260" xr:uid="{77EE70A4-E32F-4436-8FD3-34349E66293B}"/>
    <cellStyle name="20% - Акцент4 10 7" xfId="9261" xr:uid="{3F7C7542-E3B5-4876-95E5-D0FA904AF392}"/>
    <cellStyle name="20% — акцент4 10 7" xfId="9262" xr:uid="{F81818C6-FA7A-4742-AFAC-1B4488BE9092}"/>
    <cellStyle name="20% - Акцент4 10 7 2" xfId="9263" xr:uid="{06A443BD-46C7-43AC-AF05-2FD79EDCC043}"/>
    <cellStyle name="20% — акцент4 10 7 2" xfId="9264" xr:uid="{2B807A93-1CCD-4E15-AAE7-13863131561B}"/>
    <cellStyle name="20% - Акцент4 10 8" xfId="9265" xr:uid="{31C332C6-7533-47B9-BA48-09C2565852FD}"/>
    <cellStyle name="20% — акцент4 10 8" xfId="9266" xr:uid="{26A98C07-019F-49B9-B56E-E7FA87E14E1E}"/>
    <cellStyle name="20% - Акцент4 10 8 2" xfId="9267" xr:uid="{8154EF00-830F-46C9-B122-9B5C6F16290C}"/>
    <cellStyle name="20% — акцент4 10 8 2" xfId="9268" xr:uid="{E527D2EE-CBFF-4250-BDF7-C20E54658A33}"/>
    <cellStyle name="20% - Акцент4 10 9" xfId="9269" xr:uid="{2D1A8CEE-7CA3-4207-A7ED-64E3E56EF839}"/>
    <cellStyle name="20% — акцент4 10 9" xfId="9270" xr:uid="{FFA4E736-0658-41C7-99EB-A0A83161092E}"/>
    <cellStyle name="20% - Акцент4 10 9 2" xfId="9271" xr:uid="{EA25DECB-0EBA-4263-BEA6-F07069F3832E}"/>
    <cellStyle name="20% — акцент4 10 9 2" xfId="9272" xr:uid="{CB179869-DD37-43B2-AD19-F0A36CF88079}"/>
    <cellStyle name="20% - Акцент4 11" xfId="9273" xr:uid="{C2F26461-99B1-4DEB-8EAC-EBEDA9B5D7C0}"/>
    <cellStyle name="20% — акцент4 11" xfId="9274" xr:uid="{A0C58F73-9A39-4E36-9A24-E0D8E6C07828}"/>
    <cellStyle name="20% - Акцент4 11 10" xfId="9275" xr:uid="{00A9DC6F-3B5C-46F1-B8CF-59EAC3E0AD77}"/>
    <cellStyle name="20% — акцент4 11 10" xfId="9276" xr:uid="{ECB91443-868D-4001-B39A-340B6735F959}"/>
    <cellStyle name="20% - Акцент4 11 10 2" xfId="9277" xr:uid="{85DAE8DD-5279-4589-88B1-009B98146CEB}"/>
    <cellStyle name="20% — акцент4 11 10 2" xfId="9278" xr:uid="{6B17C9CA-84DD-400B-8057-2A7814BE26DD}"/>
    <cellStyle name="20% - Акцент4 11 11" xfId="9279" xr:uid="{2A64CD24-9E16-440E-AE3E-76144D7A2D34}"/>
    <cellStyle name="20% — акцент4 11 11" xfId="9280" xr:uid="{36DF4450-1BA5-43A4-B9A8-CB38AF4066C5}"/>
    <cellStyle name="20% - Акцент4 11 11 2" xfId="9281" xr:uid="{C8329E26-548A-4907-B617-E2F55F590389}"/>
    <cellStyle name="20% — акцент4 11 11 2" xfId="9282" xr:uid="{07CDE978-065E-46C9-8C1A-1C0823AF34FA}"/>
    <cellStyle name="20% - Акцент4 11 12" xfId="9283" xr:uid="{DDB0DB68-7885-435A-92DD-2E6E5CE4DE97}"/>
    <cellStyle name="20% — акцент4 11 12" xfId="9284" xr:uid="{BD363BFD-87CC-4C8D-B7AA-FE5ECAA0C3E3}"/>
    <cellStyle name="20% - Акцент4 11 12 2" xfId="9285" xr:uid="{547A4293-7D64-481F-84F8-F017C700AB69}"/>
    <cellStyle name="20% — акцент4 11 12 2" xfId="9286" xr:uid="{5F3810D4-8A1E-43AA-AE77-41BC0A96CF2C}"/>
    <cellStyle name="20% - Акцент4 11 13" xfId="9287" xr:uid="{B992C1F1-478A-411E-BF32-98F2BC8BF7F0}"/>
    <cellStyle name="20% — акцент4 11 13" xfId="9288" xr:uid="{4001A897-353A-4887-A23F-382B880BDC0E}"/>
    <cellStyle name="20% - Акцент4 11 13 2" xfId="9289" xr:uid="{8EEC4438-A5EE-499D-9844-5A268620921F}"/>
    <cellStyle name="20% — акцент4 11 13 2" xfId="9290" xr:uid="{4D29B7B4-CB20-4392-AD8A-DB8E6B27BD74}"/>
    <cellStyle name="20% - Акцент4 11 14" xfId="9291" xr:uid="{8D201D10-F3DD-47BA-98CC-D735AC27FA20}"/>
    <cellStyle name="20% — акцент4 11 14" xfId="9292" xr:uid="{B0B4A4A5-E929-45BE-8F8F-FA440FFB0E9A}"/>
    <cellStyle name="20% - Акцент4 11 14 2" xfId="9293" xr:uid="{3C6C4FD2-FBF6-4286-B283-40D92021A0FA}"/>
    <cellStyle name="20% — акцент4 11 14 2" xfId="9294" xr:uid="{17780EEF-068B-4CDD-ABFF-C8868E8E1FAA}"/>
    <cellStyle name="20% - Акцент4 11 15" xfId="9295" xr:uid="{41B4B7DA-3C18-40D4-86C7-4314C418C134}"/>
    <cellStyle name="20% — акцент4 11 15" xfId="9296" xr:uid="{4724F97B-486C-4217-BBB3-5175C78B4AB7}"/>
    <cellStyle name="20% - Акцент4 11 15 2" xfId="9297" xr:uid="{5B242435-B9A9-42A7-9334-2C5B6A82D3DB}"/>
    <cellStyle name="20% — акцент4 11 15 2" xfId="9298" xr:uid="{E2239EF2-C768-4A0F-A68D-64E9E07647B6}"/>
    <cellStyle name="20% - Акцент4 11 16" xfId="9299" xr:uid="{CF512E10-35F4-46B1-B1F9-68791E3C28C4}"/>
    <cellStyle name="20% — акцент4 11 16" xfId="9300" xr:uid="{FC41C5F7-FDDD-4C43-B2E6-63F5DEF2CA50}"/>
    <cellStyle name="20% - Акцент4 11 16 2" xfId="9301" xr:uid="{252A75C9-6A6B-421D-AFB0-EFA9670D33BE}"/>
    <cellStyle name="20% — акцент4 11 16 2" xfId="9302" xr:uid="{1F3B1EBC-93CF-42B3-BBF0-4FE12D403A12}"/>
    <cellStyle name="20% - Акцент4 11 17" xfId="9303" xr:uid="{647D3C4F-877D-4AA0-9FCD-69D0FAC580B5}"/>
    <cellStyle name="20% — акцент4 11 17" xfId="9304" xr:uid="{30E88101-C8CC-4EAB-9917-787E7C340C3A}"/>
    <cellStyle name="20% - Акцент4 11 17 2" xfId="9305" xr:uid="{AB347AA2-8217-41B6-891F-3055EB6885FD}"/>
    <cellStyle name="20% — акцент4 11 17 2" xfId="9306" xr:uid="{74D0195D-D7D0-44FD-BB09-B4E7D44887C0}"/>
    <cellStyle name="20% - Акцент4 11 18" xfId="9307" xr:uid="{4C9E6420-763B-48C1-B83A-4BF24398526D}"/>
    <cellStyle name="20% — акцент4 11 18" xfId="9308" xr:uid="{68531371-EC54-46E7-BC32-F92AABACC886}"/>
    <cellStyle name="20% - Акцент4 11 18 2" xfId="9309" xr:uid="{9846D297-BACD-46A5-AF43-A3226BD499E9}"/>
    <cellStyle name="20% — акцент4 11 18 2" xfId="9310" xr:uid="{B56B8BDE-A104-491C-B45A-673F674BF493}"/>
    <cellStyle name="20% - Акцент4 11 19" xfId="9311" xr:uid="{19B23FAF-824E-4825-A461-EEFC94D87FA4}"/>
    <cellStyle name="20% — акцент4 11 19" xfId="9312" xr:uid="{83CD5447-6A46-40DF-8C95-1A1C40613CC7}"/>
    <cellStyle name="20% - Акцент4 11 19 2" xfId="9313" xr:uid="{F31F0E6E-A82C-4EF0-ABAD-F07FBB49EC50}"/>
    <cellStyle name="20% — акцент4 11 19 2" xfId="9314" xr:uid="{239EAF6B-53A0-4EA3-A93D-95EB1D2210F1}"/>
    <cellStyle name="20% - Акцент4 11 2" xfId="9315" xr:uid="{228BC658-2BB6-490A-8699-0185259445CB}"/>
    <cellStyle name="20% — акцент4 11 2" xfId="9316" xr:uid="{6DDEA53F-8862-48F8-B977-DD0DF07FC852}"/>
    <cellStyle name="20% - Акцент4 11 2 10" xfId="9317" xr:uid="{07B7C35E-CD1A-446E-85AD-AE01D2101445}"/>
    <cellStyle name="20% - Акцент4 11 2 10 2" xfId="9318" xr:uid="{94939BAE-C20C-4E06-8586-FF0E946FE83C}"/>
    <cellStyle name="20% - Акцент4 11 2 11" xfId="9319" xr:uid="{B8FC72C3-5474-435F-A9C4-4106AB087B1D}"/>
    <cellStyle name="20% - Акцент4 11 2 11 2" xfId="9320" xr:uid="{504912D0-FDBC-4CC8-B677-964F87C2B8F8}"/>
    <cellStyle name="20% - Акцент4 11 2 12" xfId="9321" xr:uid="{E03B8A29-6A07-456B-8FB9-A9E49CD31D90}"/>
    <cellStyle name="20% - Акцент4 11 2 12 2" xfId="9322" xr:uid="{DB356B96-AA0F-4327-AE76-D7BDF687221D}"/>
    <cellStyle name="20% - Акцент4 11 2 13" xfId="9323" xr:uid="{A19C7EBA-9AD4-443E-907F-A4C667981536}"/>
    <cellStyle name="20% - Акцент4 11 2 13 2" xfId="9324" xr:uid="{275793E4-265A-4697-89DF-86194C4C6D5F}"/>
    <cellStyle name="20% - Акцент4 11 2 14" xfId="9325" xr:uid="{6FFB0642-29CB-4DF4-846F-632003E4F927}"/>
    <cellStyle name="20% - Акцент4 11 2 14 2" xfId="9326" xr:uid="{89855A66-C316-4994-A99F-E368A15B481E}"/>
    <cellStyle name="20% - Акцент4 11 2 15" xfId="9327" xr:uid="{1853F3D0-C8AF-4549-92BB-859941F39778}"/>
    <cellStyle name="20% - Акцент4 11 2 15 2" xfId="9328" xr:uid="{32E41CDA-2A2F-4B80-B141-A328711AB3A9}"/>
    <cellStyle name="20% - Акцент4 11 2 16" xfId="9329" xr:uid="{911ADEEE-8F99-4C49-BECD-3F9B382CBAAD}"/>
    <cellStyle name="20% - Акцент4 11 2 16 2" xfId="9330" xr:uid="{C69F9092-631F-484D-8F40-D33BD35A2035}"/>
    <cellStyle name="20% - Акцент4 11 2 17" xfId="9331" xr:uid="{E95B0FA1-9A37-470A-93F5-82B77090D909}"/>
    <cellStyle name="20% - Акцент4 11 2 17 2" xfId="9332" xr:uid="{34423FD4-B06C-41ED-A51C-BE91AE17B1A4}"/>
    <cellStyle name="20% - Акцент4 11 2 18" xfId="9333" xr:uid="{3EEF02FF-D145-4129-A14F-26F7344143F8}"/>
    <cellStyle name="20% - Акцент4 11 2 18 2" xfId="9334" xr:uid="{3F19CA52-37E6-44B9-B3B8-AC090397C78C}"/>
    <cellStyle name="20% - Акцент4 11 2 19" xfId="9335" xr:uid="{971D5CB7-411D-493B-9B14-0A908C2CAACA}"/>
    <cellStyle name="20% - Акцент4 11 2 19 2" xfId="9336" xr:uid="{5233C3D6-6E45-4F9B-9EBE-E79D25F820DE}"/>
    <cellStyle name="20% - Акцент4 11 2 2" xfId="9337" xr:uid="{D1A5A92E-1DEA-4692-8FD6-B2A019FAEBA3}"/>
    <cellStyle name="20% — акцент4 11 2 2" xfId="9338" xr:uid="{0FE3F004-5A83-42AE-9098-380AC6077AF6}"/>
    <cellStyle name="20% - Акцент4 11 2 2 2" xfId="9339" xr:uid="{91EAB183-A261-4981-B1E3-80B66DE79E5E}"/>
    <cellStyle name="20% - Акцент4 11 2 20" xfId="9340" xr:uid="{8536442A-B23E-4D60-9F3F-9EDB864EE606}"/>
    <cellStyle name="20% - Акцент4 11 2 20 2" xfId="9341" xr:uid="{C5327FA5-1C59-4873-A024-499C6B2FBD3A}"/>
    <cellStyle name="20% - Акцент4 11 2 21" xfId="9342" xr:uid="{D1165C0C-BF3B-47D0-A419-F0FE1BEA75FE}"/>
    <cellStyle name="20% - Акцент4 11 2 3" xfId="9343" xr:uid="{6E879A2F-CE05-45AF-BB22-CD26EDAD5E33}"/>
    <cellStyle name="20% - Акцент4 11 2 3 2" xfId="9344" xr:uid="{15E8A2A3-4C6E-4534-ABE6-4E6DA1584595}"/>
    <cellStyle name="20% - Акцент4 11 2 4" xfId="9345" xr:uid="{03374141-9959-4812-9206-DEA8FF3928A4}"/>
    <cellStyle name="20% - Акцент4 11 2 4 2" xfId="9346" xr:uid="{8FF9DEC0-2932-4569-B85B-CF72F3F0D345}"/>
    <cellStyle name="20% - Акцент4 11 2 5" xfId="9347" xr:uid="{CA3E16EF-09E2-45A7-A67F-80191018FC2B}"/>
    <cellStyle name="20% - Акцент4 11 2 5 2" xfId="9348" xr:uid="{5A916DA5-B30C-421F-8B56-983343C18537}"/>
    <cellStyle name="20% - Акцент4 11 2 6" xfId="9349" xr:uid="{74B8221D-6178-4F92-9F09-6156C9AC744E}"/>
    <cellStyle name="20% - Акцент4 11 2 6 2" xfId="9350" xr:uid="{0E2CB751-5907-432E-B33E-C04133A4F9B1}"/>
    <cellStyle name="20% - Акцент4 11 2 7" xfId="9351" xr:uid="{C1E69A82-DCED-498C-B426-2CBF29107914}"/>
    <cellStyle name="20% - Акцент4 11 2 7 2" xfId="9352" xr:uid="{6290680F-C41A-4F1E-B159-31A3B9ACB77D}"/>
    <cellStyle name="20% - Акцент4 11 2 8" xfId="9353" xr:uid="{DD9EA68F-BE49-477B-81AC-90C4A6ECD0F9}"/>
    <cellStyle name="20% - Акцент4 11 2 8 2" xfId="9354" xr:uid="{979DA1A0-15DB-46B6-A671-EAB95941B307}"/>
    <cellStyle name="20% - Акцент4 11 2 9" xfId="9355" xr:uid="{9C4C697B-FCBE-4669-9629-E7DCF86AFF53}"/>
    <cellStyle name="20% - Акцент4 11 2 9 2" xfId="9356" xr:uid="{9E036C6B-A521-48DA-9844-F7C436F1D6A2}"/>
    <cellStyle name="20% - Акцент4 11 20" xfId="9357" xr:uid="{49F01ABD-3161-4095-A6E7-36F30E09EB0F}"/>
    <cellStyle name="20% — акцент4 11 20" xfId="9358" xr:uid="{49440A3A-EB27-4175-B580-2970AA1ED28F}"/>
    <cellStyle name="20% - Акцент4 11 20 2" xfId="9359" xr:uid="{17D7BCA0-3E93-4808-A915-D0AEA23E9BD4}"/>
    <cellStyle name="20% — акцент4 11 20 2" xfId="9360" xr:uid="{4ED6E655-4BFA-496D-8067-926973D528DB}"/>
    <cellStyle name="20% - Акцент4 11 21" xfId="9361" xr:uid="{4F0E506C-84D9-4587-B5DA-51C6DB979E14}"/>
    <cellStyle name="20% — акцент4 11 21" xfId="9362" xr:uid="{10F97501-E685-455B-8CEC-964EE062791A}"/>
    <cellStyle name="20% - Акцент4 11 21 2" xfId="9363" xr:uid="{F8257637-4B41-4AB5-B4AC-5447D2CBB933}"/>
    <cellStyle name="20% - Акцент4 11 22" xfId="9364" xr:uid="{FDC053C9-8365-4C0E-965B-97D5BE9C7DC5}"/>
    <cellStyle name="20% - Акцент4 11 22 2" xfId="9365" xr:uid="{2D698F82-9E5D-4CFA-8BE9-85ADE34C1E51}"/>
    <cellStyle name="20% - Акцент4 11 23" xfId="9366" xr:uid="{C5471579-9F7E-480C-B52F-618563272F21}"/>
    <cellStyle name="20% - Акцент4 11 3" xfId="9367" xr:uid="{DB30748B-D5DE-4131-9E37-A111AA7B920B}"/>
    <cellStyle name="20% — акцент4 11 3" xfId="9368" xr:uid="{DDCA6113-5DFD-4821-B693-6184BDD7CDD8}"/>
    <cellStyle name="20% - Акцент4 11 3 10" xfId="9369" xr:uid="{6F7ED87F-4C25-4F38-A3A4-7364B82D2689}"/>
    <cellStyle name="20% - Акцент4 11 3 10 2" xfId="9370" xr:uid="{539B63DD-2758-4DF6-8008-00C7D11E5918}"/>
    <cellStyle name="20% - Акцент4 11 3 11" xfId="9371" xr:uid="{589FF713-4BAE-4F0B-8992-8E59C466EDB8}"/>
    <cellStyle name="20% - Акцент4 11 3 11 2" xfId="9372" xr:uid="{4BA3F9ED-1D7A-4258-993C-67FE60B67884}"/>
    <cellStyle name="20% - Акцент4 11 3 12" xfId="9373" xr:uid="{57DF5CBE-3C8A-4BF7-99BF-32DF899984EF}"/>
    <cellStyle name="20% - Акцент4 11 3 12 2" xfId="9374" xr:uid="{DAC62EEC-627B-417A-BCE3-2E2460037721}"/>
    <cellStyle name="20% - Акцент4 11 3 13" xfId="9375" xr:uid="{5EF3C3E8-8C57-4C85-A318-4E8523FC3EFE}"/>
    <cellStyle name="20% - Акцент4 11 3 13 2" xfId="9376" xr:uid="{EE1C7006-36FF-48F2-BA4D-FF5582FF7779}"/>
    <cellStyle name="20% - Акцент4 11 3 14" xfId="9377" xr:uid="{13FC238A-1D25-43A3-A4C9-78329C69013A}"/>
    <cellStyle name="20% - Акцент4 11 3 14 2" xfId="9378" xr:uid="{1A785070-4EAD-4D3C-A6B9-2546536226FE}"/>
    <cellStyle name="20% - Акцент4 11 3 15" xfId="9379" xr:uid="{A948CBA8-E924-470A-9108-A17179447E0A}"/>
    <cellStyle name="20% - Акцент4 11 3 15 2" xfId="9380" xr:uid="{5C6A6999-C46D-4CFA-ABEE-D209D37A0BBC}"/>
    <cellStyle name="20% - Акцент4 11 3 16" xfId="9381" xr:uid="{976B096B-2C99-4900-A970-33ACE42A289A}"/>
    <cellStyle name="20% - Акцент4 11 3 16 2" xfId="9382" xr:uid="{268B51F7-C7C1-4F94-A3C9-32C82187CABF}"/>
    <cellStyle name="20% - Акцент4 11 3 17" xfId="9383" xr:uid="{9E41DB71-7E10-4A39-A596-0AEC77204E06}"/>
    <cellStyle name="20% - Акцент4 11 3 17 2" xfId="9384" xr:uid="{946EF9E6-1428-4457-82C3-110EB34CD0D4}"/>
    <cellStyle name="20% - Акцент4 11 3 18" xfId="9385" xr:uid="{B0AE8552-080D-41EC-9CA7-22B5E67B9FF4}"/>
    <cellStyle name="20% - Акцент4 11 3 18 2" xfId="9386" xr:uid="{1608A77C-0645-4F47-A93A-B37E63D85FE9}"/>
    <cellStyle name="20% - Акцент4 11 3 19" xfId="9387" xr:uid="{CFD73DE3-39C3-4522-AB23-F43017195861}"/>
    <cellStyle name="20% - Акцент4 11 3 19 2" xfId="9388" xr:uid="{7A9AA1C2-2F5E-4ABA-9D0A-72EFA8EA5DB4}"/>
    <cellStyle name="20% - Акцент4 11 3 2" xfId="9389" xr:uid="{14F8B26B-3885-44EE-8C89-1373ABC8FCB2}"/>
    <cellStyle name="20% — акцент4 11 3 2" xfId="9390" xr:uid="{0F1AA116-985A-49D8-81D9-E148BECC5D68}"/>
    <cellStyle name="20% - Акцент4 11 3 2 2" xfId="9391" xr:uid="{AAE13012-542A-43D0-8247-EFAB83D082AA}"/>
    <cellStyle name="20% - Акцент4 11 3 20" xfId="9392" xr:uid="{455EE232-7FDC-4620-90EE-8DB44742F8B6}"/>
    <cellStyle name="20% - Акцент4 11 3 3" xfId="9393" xr:uid="{A82117A0-343C-4F3E-AAD3-E819EFCB98CA}"/>
    <cellStyle name="20% - Акцент4 11 3 3 2" xfId="9394" xr:uid="{E5D12124-7105-4B9F-891F-C59D404786F3}"/>
    <cellStyle name="20% - Акцент4 11 3 4" xfId="9395" xr:uid="{4BA9593C-D4B6-4CEB-A1F1-38C691751469}"/>
    <cellStyle name="20% - Акцент4 11 3 4 2" xfId="9396" xr:uid="{9F11257E-7D77-45DF-96BD-B60605F14D79}"/>
    <cellStyle name="20% - Акцент4 11 3 5" xfId="9397" xr:uid="{CEC2CF1E-8470-4A4A-A8F1-0CE04AC91857}"/>
    <cellStyle name="20% - Акцент4 11 3 5 2" xfId="9398" xr:uid="{5F275238-BCF9-4A61-A376-6CA20DB92960}"/>
    <cellStyle name="20% - Акцент4 11 3 6" xfId="9399" xr:uid="{EFA41612-99C8-4AC0-A793-5B3FA1034973}"/>
    <cellStyle name="20% - Акцент4 11 3 6 2" xfId="9400" xr:uid="{92BEFE05-3FA7-4BBD-92B3-FE6D0F57F474}"/>
    <cellStyle name="20% - Акцент4 11 3 7" xfId="9401" xr:uid="{8BCC4C2F-486D-493C-9171-12CD74A0BEA2}"/>
    <cellStyle name="20% - Акцент4 11 3 7 2" xfId="9402" xr:uid="{398B618B-2E44-442A-AAD9-C7DA8F5B9119}"/>
    <cellStyle name="20% - Акцент4 11 3 8" xfId="9403" xr:uid="{BFB8AFD5-A685-4DF8-9496-781C84608BC4}"/>
    <cellStyle name="20% - Акцент4 11 3 8 2" xfId="9404" xr:uid="{FDA2F30F-82CD-414B-B778-39498230498D}"/>
    <cellStyle name="20% - Акцент4 11 3 9" xfId="9405" xr:uid="{91972D9F-4B04-4DBC-82EE-5AAB188BB140}"/>
    <cellStyle name="20% - Акцент4 11 3 9 2" xfId="9406" xr:uid="{D3CFE502-2429-4BC0-97BF-32E8B2EFCEC9}"/>
    <cellStyle name="20% - Акцент4 11 4" xfId="9407" xr:uid="{01D4B0DB-EFDA-4B85-9CD8-2CF574DC9F96}"/>
    <cellStyle name="20% — акцент4 11 4" xfId="9408" xr:uid="{ADD28380-1BCD-4770-9D08-19109E8DDB7E}"/>
    <cellStyle name="20% - Акцент4 11 4 2" xfId="9409" xr:uid="{C083D761-10A2-437A-AC16-AFEF86EDA1AD}"/>
    <cellStyle name="20% — акцент4 11 4 2" xfId="9410" xr:uid="{D70C6864-641B-4387-B70B-7E1F6C190B65}"/>
    <cellStyle name="20% - Акцент4 11 5" xfId="9411" xr:uid="{2D2DDACC-DB94-4B30-AACF-E50BBEA43683}"/>
    <cellStyle name="20% — акцент4 11 5" xfId="9412" xr:uid="{2B57FB46-3ADD-4A05-AF16-D88876CADEA6}"/>
    <cellStyle name="20% - Акцент4 11 5 2" xfId="9413" xr:uid="{49CCECCB-C413-4C1B-92D2-A574A4AA8762}"/>
    <cellStyle name="20% — акцент4 11 5 2" xfId="9414" xr:uid="{1BB9C87E-BB79-44C5-88AC-800C590B45E4}"/>
    <cellStyle name="20% - Акцент4 11 6" xfId="9415" xr:uid="{234CBA41-3E31-4A69-AB69-062752C1C899}"/>
    <cellStyle name="20% — акцент4 11 6" xfId="9416" xr:uid="{4152511C-81E9-4D04-A0AE-46B9E3355A7F}"/>
    <cellStyle name="20% - Акцент4 11 6 2" xfId="9417" xr:uid="{938965A4-649E-4FB4-91D3-DF82E6C8DB06}"/>
    <cellStyle name="20% — акцент4 11 6 2" xfId="9418" xr:uid="{F421ECF5-7E09-416F-803D-D38CA54BECB7}"/>
    <cellStyle name="20% - Акцент4 11 7" xfId="9419" xr:uid="{584253F4-34E6-4D66-9327-FA5EDE06EC89}"/>
    <cellStyle name="20% — акцент4 11 7" xfId="9420" xr:uid="{00D1B18F-3B21-4D26-9E6B-B7D5EFFE18A3}"/>
    <cellStyle name="20% - Акцент4 11 7 2" xfId="9421" xr:uid="{DBA6E159-61CF-4AC1-879F-457B49B60E6C}"/>
    <cellStyle name="20% — акцент4 11 7 2" xfId="9422" xr:uid="{5A7499F2-F250-4F38-9326-AD1D97ADB61F}"/>
    <cellStyle name="20% - Акцент4 11 8" xfId="9423" xr:uid="{D4A4E713-6F4A-426B-9386-CF8E681DD04E}"/>
    <cellStyle name="20% — акцент4 11 8" xfId="9424" xr:uid="{04ECA18A-EEDF-4C09-831B-D15978FA3C3F}"/>
    <cellStyle name="20% - Акцент4 11 8 2" xfId="9425" xr:uid="{0BF163F7-1770-46F0-B1A2-24D0513E8A18}"/>
    <cellStyle name="20% — акцент4 11 8 2" xfId="9426" xr:uid="{2DBC922B-3311-4492-A03E-6E822E1AF77D}"/>
    <cellStyle name="20% - Акцент4 11 9" xfId="9427" xr:uid="{03FBE612-AB02-4F81-9668-DFADB55A2388}"/>
    <cellStyle name="20% — акцент4 11 9" xfId="9428" xr:uid="{4A5AF8D7-5336-4EB4-B4B2-4C06698C3D91}"/>
    <cellStyle name="20% - Акцент4 11 9 2" xfId="9429" xr:uid="{4221350F-44E1-4548-8256-ECD21FF273DB}"/>
    <cellStyle name="20% — акцент4 11 9 2" xfId="9430" xr:uid="{77BFE8B3-A701-4CDA-91EF-DA96F7648328}"/>
    <cellStyle name="20% - Акцент4 12" xfId="9431" xr:uid="{0C373ECD-8AED-4F05-B674-52D410F7AB11}"/>
    <cellStyle name="20% — акцент4 12" xfId="9432" xr:uid="{1B78412B-CA13-4686-AD23-6216ABAD8FC4}"/>
    <cellStyle name="20% - Акцент4 12 10" xfId="9433" xr:uid="{DDCDE6A4-3C68-42CF-BA51-233C59640144}"/>
    <cellStyle name="20% — акцент4 12 10" xfId="9434" xr:uid="{701FBDAA-3D96-477B-B377-69DFB7801620}"/>
    <cellStyle name="20% - Акцент4 12 10 2" xfId="9435" xr:uid="{5875AF55-CFEF-4CD5-B677-10FABCED14DD}"/>
    <cellStyle name="20% — акцент4 12 10 2" xfId="9436" xr:uid="{AA397966-A7C2-43CB-AC08-0AF9D295ECCE}"/>
    <cellStyle name="20% - Акцент4 12 11" xfId="9437" xr:uid="{D6BA8BCF-AA0B-4B9C-AA1B-2DCF4F28015E}"/>
    <cellStyle name="20% — акцент4 12 11" xfId="9438" xr:uid="{3086C5F7-5D16-4C45-90E2-09EE9B1816C3}"/>
    <cellStyle name="20% - Акцент4 12 11 2" xfId="9439" xr:uid="{FDC78290-B4CB-446E-9B62-0995DE68DF61}"/>
    <cellStyle name="20% — акцент4 12 11 2" xfId="9440" xr:uid="{F7F16B22-0159-4934-BCBA-A80D2A0E76C5}"/>
    <cellStyle name="20% - Акцент4 12 12" xfId="9441" xr:uid="{ABABE03D-48A0-4780-84E4-103467D57A0A}"/>
    <cellStyle name="20% — акцент4 12 12" xfId="9442" xr:uid="{D7410494-2DF9-48F5-9620-C4E64B6EEFDB}"/>
    <cellStyle name="20% - Акцент4 12 12 2" xfId="9443" xr:uid="{AB818274-F958-4258-B143-8AD2B38CB041}"/>
    <cellStyle name="20% — акцент4 12 12 2" xfId="9444" xr:uid="{B231646C-39D4-4057-84E2-EC3DDDA45993}"/>
    <cellStyle name="20% - Акцент4 12 13" xfId="9445" xr:uid="{E369913E-63E9-4028-9A33-AEB65D3B0480}"/>
    <cellStyle name="20% — акцент4 12 13" xfId="9446" xr:uid="{3F382E38-9EF9-4136-94F5-3325D078817D}"/>
    <cellStyle name="20% - Акцент4 12 13 2" xfId="9447" xr:uid="{0B37B201-04A2-4DD7-A6FD-545FDFD64D90}"/>
    <cellStyle name="20% — акцент4 12 13 2" xfId="9448" xr:uid="{897123A3-6816-4FFE-888D-01A2377EBD78}"/>
    <cellStyle name="20% - Акцент4 12 14" xfId="9449" xr:uid="{4A2B1D26-DF48-4FD4-AEEE-6F0E68A4EE75}"/>
    <cellStyle name="20% — акцент4 12 14" xfId="9450" xr:uid="{D219B845-01DC-439D-91C2-AE10E189CE61}"/>
    <cellStyle name="20% - Акцент4 12 14 2" xfId="9451" xr:uid="{6162C83F-E5FE-407E-A475-CF57162D4055}"/>
    <cellStyle name="20% — акцент4 12 14 2" xfId="9452" xr:uid="{135E1324-B1DF-4CB0-AAF2-EDDD1C5846E0}"/>
    <cellStyle name="20% - Акцент4 12 15" xfId="9453" xr:uid="{78AB63B1-67B5-4BEE-B240-814A467DD993}"/>
    <cellStyle name="20% — акцент4 12 15" xfId="9454" xr:uid="{26820453-159A-4B70-8211-07A2B95A216D}"/>
    <cellStyle name="20% - Акцент4 12 15 2" xfId="9455" xr:uid="{F8E4F4F4-B4BC-4870-8D7E-AC7769E6EE62}"/>
    <cellStyle name="20% — акцент4 12 15 2" xfId="9456" xr:uid="{C258214F-D973-4190-A6DA-5ADD9D3C432B}"/>
    <cellStyle name="20% - Акцент4 12 16" xfId="9457" xr:uid="{F0290EF7-E49F-4EA6-B3A2-9675FF1E24D0}"/>
    <cellStyle name="20% — акцент4 12 16" xfId="9458" xr:uid="{16960785-D93F-41D4-917B-D665F442A05C}"/>
    <cellStyle name="20% - Акцент4 12 16 2" xfId="9459" xr:uid="{42A78BFF-7BDC-444C-B6D9-382AA8395B60}"/>
    <cellStyle name="20% — акцент4 12 16 2" xfId="9460" xr:uid="{2BBF00C1-711E-4BEE-9988-E3F3C2BD6CB8}"/>
    <cellStyle name="20% - Акцент4 12 17" xfId="9461" xr:uid="{DE8039F1-6C22-4E67-ADBA-1D65DEF20DA6}"/>
    <cellStyle name="20% — акцент4 12 17" xfId="9462" xr:uid="{8590EB79-AA9D-4D47-A902-6E0FB80EE4E2}"/>
    <cellStyle name="20% - Акцент4 12 17 2" xfId="9463" xr:uid="{D1472127-42CB-4D45-A168-F4EA17935A7F}"/>
    <cellStyle name="20% — акцент4 12 17 2" xfId="9464" xr:uid="{4DFFAE49-93AF-4FDB-8E84-3B7D082BD750}"/>
    <cellStyle name="20% - Акцент4 12 18" xfId="9465" xr:uid="{21C52702-BACC-4D15-981A-2EA61BBADA97}"/>
    <cellStyle name="20% — акцент4 12 18" xfId="9466" xr:uid="{66CD8B12-38D4-450A-B197-299D31E756E0}"/>
    <cellStyle name="20% - Акцент4 12 18 2" xfId="9467" xr:uid="{64C86CAD-7193-4AF7-8D38-4E522E9C8C2A}"/>
    <cellStyle name="20% — акцент4 12 18 2" xfId="9468" xr:uid="{43524B31-9756-4CD2-8899-F6AB8C7E91D6}"/>
    <cellStyle name="20% - Акцент4 12 19" xfId="9469" xr:uid="{B9042055-84D0-449F-84C4-80CBF4AB02DF}"/>
    <cellStyle name="20% — акцент4 12 19" xfId="9470" xr:uid="{3BE58AE4-3115-4281-813D-1AFED065B6BA}"/>
    <cellStyle name="20% - Акцент4 12 19 2" xfId="9471" xr:uid="{C7CE3826-C6CB-41ED-B758-DDC485C985C7}"/>
    <cellStyle name="20% — акцент4 12 19 2" xfId="9472" xr:uid="{CC8E62CD-3398-4A8A-B609-D65B3FE997B5}"/>
    <cellStyle name="20% - Акцент4 12 2" xfId="9473" xr:uid="{CB70EDB1-75CA-46BA-840B-A573705185D5}"/>
    <cellStyle name="20% — акцент4 12 2" xfId="9474" xr:uid="{14188EFF-A8EC-4A5F-A434-531151421B79}"/>
    <cellStyle name="20% - Акцент4 12 2 10" xfId="9475" xr:uid="{A1D570C3-3084-463C-AA94-9B23F1BEA53A}"/>
    <cellStyle name="20% - Акцент4 12 2 10 2" xfId="9476" xr:uid="{E35F685A-C796-4B2C-8CEF-9086FF2F0CDB}"/>
    <cellStyle name="20% - Акцент4 12 2 11" xfId="9477" xr:uid="{B4623B79-1D20-4964-A9C3-64443A9292AA}"/>
    <cellStyle name="20% - Акцент4 12 2 11 2" xfId="9478" xr:uid="{21F9BE2C-D651-4A7A-85A9-930184B5C315}"/>
    <cellStyle name="20% - Акцент4 12 2 12" xfId="9479" xr:uid="{7A20EE9C-5EA7-4FE6-AEB0-26228BB7C034}"/>
    <cellStyle name="20% - Акцент4 12 2 12 2" xfId="9480" xr:uid="{CBE2B76A-BEB0-48A5-BD36-52D6B5F323CA}"/>
    <cellStyle name="20% - Акцент4 12 2 13" xfId="9481" xr:uid="{873349BC-E25B-426B-9025-3CACF1EA8D55}"/>
    <cellStyle name="20% - Акцент4 12 2 13 2" xfId="9482" xr:uid="{59B4CDB8-3FC9-4B09-B880-3B6F86EA02DC}"/>
    <cellStyle name="20% - Акцент4 12 2 14" xfId="9483" xr:uid="{F0082A86-D586-4BE8-8132-A684CC7C7DDB}"/>
    <cellStyle name="20% - Акцент4 12 2 14 2" xfId="9484" xr:uid="{FB709264-A42D-425A-B795-1B8F9BA987A7}"/>
    <cellStyle name="20% - Акцент4 12 2 15" xfId="9485" xr:uid="{E8625171-CEBA-4F99-816C-A20523DF7CDC}"/>
    <cellStyle name="20% - Акцент4 12 2 15 2" xfId="9486" xr:uid="{79807833-3834-41FD-A56E-D96C7612959F}"/>
    <cellStyle name="20% - Акцент4 12 2 16" xfId="9487" xr:uid="{C626C42C-F302-4907-A6D4-974EBFA90BCF}"/>
    <cellStyle name="20% - Акцент4 12 2 16 2" xfId="9488" xr:uid="{2EE7439A-BDAE-4259-92A5-2F771E7ECFE0}"/>
    <cellStyle name="20% - Акцент4 12 2 17" xfId="9489" xr:uid="{6CEAE237-582C-4184-8C60-5F1FD5299E18}"/>
    <cellStyle name="20% - Акцент4 12 2 17 2" xfId="9490" xr:uid="{78AB5973-1AA2-4626-923B-B317D49D22C3}"/>
    <cellStyle name="20% - Акцент4 12 2 18" xfId="9491" xr:uid="{CAC13241-B930-47DB-9369-5ABB5FB90EF6}"/>
    <cellStyle name="20% - Акцент4 12 2 18 2" xfId="9492" xr:uid="{10496415-8D0D-40D9-9495-854F649527D4}"/>
    <cellStyle name="20% - Акцент4 12 2 19" xfId="9493" xr:uid="{FE69309D-FCA9-4102-87D1-5268F9474C5A}"/>
    <cellStyle name="20% - Акцент4 12 2 19 2" xfId="9494" xr:uid="{729DA830-6CF0-4B03-8FC4-8D984F31A4D2}"/>
    <cellStyle name="20% - Акцент4 12 2 2" xfId="9495" xr:uid="{3009462C-6ED8-4298-B325-FF3FB9C3A2D8}"/>
    <cellStyle name="20% — акцент4 12 2 2" xfId="9496" xr:uid="{9D2A87B7-D891-4DC7-A457-C7832DB43BF3}"/>
    <cellStyle name="20% - Акцент4 12 2 2 2" xfId="9497" xr:uid="{141F0DEC-0906-4715-B7A0-EFC2F6471774}"/>
    <cellStyle name="20% - Акцент4 12 2 20" xfId="9498" xr:uid="{E8E453DC-DB81-4C0F-9C50-6A812E2CB2FF}"/>
    <cellStyle name="20% - Акцент4 12 2 20 2" xfId="9499" xr:uid="{D0C952AD-1B4F-4C50-A7AF-C47F5CC8CC27}"/>
    <cellStyle name="20% - Акцент4 12 2 21" xfId="9500" xr:uid="{26B69412-3D3E-4C64-9CF5-DDBC5F4EAD89}"/>
    <cellStyle name="20% - Акцент4 12 2 3" xfId="9501" xr:uid="{51E47E0E-B9A5-4274-8797-142B0589204B}"/>
    <cellStyle name="20% - Акцент4 12 2 3 2" xfId="9502" xr:uid="{8B5E6C1A-A13C-405F-A3EA-C188D6235CCF}"/>
    <cellStyle name="20% - Акцент4 12 2 4" xfId="9503" xr:uid="{DCC33697-B132-4FE5-9951-44850B08EA1F}"/>
    <cellStyle name="20% - Акцент4 12 2 4 2" xfId="9504" xr:uid="{6B294A9A-54B9-47FF-BC9B-E63C9981C375}"/>
    <cellStyle name="20% - Акцент4 12 2 5" xfId="9505" xr:uid="{BDD98B0C-ED93-45C2-B7BD-DAFAFDD697DB}"/>
    <cellStyle name="20% - Акцент4 12 2 5 2" xfId="9506" xr:uid="{4166C4AA-5438-4683-A3A7-A0F46EF654C9}"/>
    <cellStyle name="20% - Акцент4 12 2 6" xfId="9507" xr:uid="{179BFB8B-14FE-4759-9F5C-D81A5BB3AF33}"/>
    <cellStyle name="20% - Акцент4 12 2 6 2" xfId="9508" xr:uid="{D3167F47-D1B4-45A2-BB13-0A4807B4029C}"/>
    <cellStyle name="20% - Акцент4 12 2 7" xfId="9509" xr:uid="{9DBFEF61-D372-4E80-A083-7175E0CB5831}"/>
    <cellStyle name="20% - Акцент4 12 2 7 2" xfId="9510" xr:uid="{3E76613B-6021-4D52-8461-3C8EC1FF6174}"/>
    <cellStyle name="20% - Акцент4 12 2 8" xfId="9511" xr:uid="{23511DEB-F342-4B0A-90AA-4A7FE47756F0}"/>
    <cellStyle name="20% - Акцент4 12 2 8 2" xfId="9512" xr:uid="{8202D52B-E485-49D7-8A80-610CCB0CC9A6}"/>
    <cellStyle name="20% - Акцент4 12 2 9" xfId="9513" xr:uid="{9B7D5B51-E485-42FE-B585-103198E25763}"/>
    <cellStyle name="20% - Акцент4 12 2 9 2" xfId="9514" xr:uid="{9998030A-7421-47E4-94EB-F96710EE15BB}"/>
    <cellStyle name="20% - Акцент4 12 20" xfId="9515" xr:uid="{C1837538-BEC7-4383-91CB-387DE1F23DD5}"/>
    <cellStyle name="20% — акцент4 12 20" xfId="9516" xr:uid="{F0D2E868-758A-4063-9617-55E0EF457590}"/>
    <cellStyle name="20% - Акцент4 12 20 2" xfId="9517" xr:uid="{AC03A418-FC93-49D1-8A04-7AFAEB53C2C1}"/>
    <cellStyle name="20% — акцент4 12 20 2" xfId="9518" xr:uid="{FA06E436-DE23-4378-9E39-1EB9523C4686}"/>
    <cellStyle name="20% - Акцент4 12 21" xfId="9519" xr:uid="{011710C8-39F0-4A14-832D-C49624214142}"/>
    <cellStyle name="20% — акцент4 12 21" xfId="9520" xr:uid="{F0BE7047-4798-495A-879B-4EEACD95025F}"/>
    <cellStyle name="20% - Акцент4 12 21 2" xfId="9521" xr:uid="{70FADA01-9780-44C0-AC38-261C74CAC016}"/>
    <cellStyle name="20% - Акцент4 12 22" xfId="9522" xr:uid="{DDEFD3BB-6FB0-498C-A48D-3AF409A40439}"/>
    <cellStyle name="20% - Акцент4 12 22 2" xfId="9523" xr:uid="{9AE68C5A-5929-490A-9702-5D2E83C54118}"/>
    <cellStyle name="20% - Акцент4 12 23" xfId="9524" xr:uid="{D1A759AC-4F8C-41D6-91F7-5B7FB8A56C1B}"/>
    <cellStyle name="20% - Акцент4 12 3" xfId="9525" xr:uid="{461F691E-DFC0-400F-BBFA-6C95A18CF7B3}"/>
    <cellStyle name="20% — акцент4 12 3" xfId="9526" xr:uid="{EFCB2E6F-A9CC-4E80-847D-2AB572EDFCB3}"/>
    <cellStyle name="20% - Акцент4 12 3 10" xfId="9527" xr:uid="{F07803D6-EAD4-486F-B2B6-687A38B0EC6A}"/>
    <cellStyle name="20% - Акцент4 12 3 10 2" xfId="9528" xr:uid="{ACC5FDEC-3C0C-4EDB-8E37-3AF7359C2983}"/>
    <cellStyle name="20% - Акцент4 12 3 11" xfId="9529" xr:uid="{727F83F9-2487-40AE-8420-CE603A6AAAAD}"/>
    <cellStyle name="20% - Акцент4 12 3 11 2" xfId="9530" xr:uid="{C0A9D6A4-D688-437B-B3B7-D258039BF2F7}"/>
    <cellStyle name="20% - Акцент4 12 3 12" xfId="9531" xr:uid="{8EA221B6-AAB5-4BC4-A6C7-196DB273E08B}"/>
    <cellStyle name="20% - Акцент4 12 3 12 2" xfId="9532" xr:uid="{9C82BD44-D46B-459A-98CD-B514EE336E85}"/>
    <cellStyle name="20% - Акцент4 12 3 13" xfId="9533" xr:uid="{D57318B4-8DFE-4020-BA2B-CFAA62FB22A4}"/>
    <cellStyle name="20% - Акцент4 12 3 13 2" xfId="9534" xr:uid="{7CDB2065-FEA6-4DD1-B45D-2EE19FF7C941}"/>
    <cellStyle name="20% - Акцент4 12 3 14" xfId="9535" xr:uid="{389AE838-F987-485B-8F35-D82D14BD4386}"/>
    <cellStyle name="20% - Акцент4 12 3 14 2" xfId="9536" xr:uid="{835EC3F5-5C38-4894-B634-6267F940B0E6}"/>
    <cellStyle name="20% - Акцент4 12 3 15" xfId="9537" xr:uid="{5636D013-D5D4-409A-9FDB-D94D37906693}"/>
    <cellStyle name="20% - Акцент4 12 3 15 2" xfId="9538" xr:uid="{87C6B882-D16C-43BA-B22A-9A849AD25629}"/>
    <cellStyle name="20% - Акцент4 12 3 16" xfId="9539" xr:uid="{84847F2B-F4F8-4E81-9182-E0AACCB529C5}"/>
    <cellStyle name="20% - Акцент4 12 3 16 2" xfId="9540" xr:uid="{5DE575B1-469C-432E-9A5B-6BB0291B7A99}"/>
    <cellStyle name="20% - Акцент4 12 3 17" xfId="9541" xr:uid="{459A958E-6B1E-4230-906B-DFF45074189B}"/>
    <cellStyle name="20% - Акцент4 12 3 17 2" xfId="9542" xr:uid="{A3A7D31D-5060-4537-91A4-BD373C54F90F}"/>
    <cellStyle name="20% - Акцент4 12 3 18" xfId="9543" xr:uid="{7FDD9F26-E364-4645-8561-9A0472D055AA}"/>
    <cellStyle name="20% - Акцент4 12 3 18 2" xfId="9544" xr:uid="{07CF5F65-F721-40B1-9E93-F0B4FAD070DC}"/>
    <cellStyle name="20% - Акцент4 12 3 19" xfId="9545" xr:uid="{83CAEBE2-D527-458F-AB89-75452616E8FC}"/>
    <cellStyle name="20% - Акцент4 12 3 19 2" xfId="9546" xr:uid="{3AED047D-C428-4A0E-A480-5071F280EEBC}"/>
    <cellStyle name="20% - Акцент4 12 3 2" xfId="9547" xr:uid="{6DFD3C7C-11EE-43C1-99AD-E7E958015258}"/>
    <cellStyle name="20% — акцент4 12 3 2" xfId="9548" xr:uid="{D42E9E5D-EB64-4E26-972F-F2DAA39FD114}"/>
    <cellStyle name="20% - Акцент4 12 3 2 2" xfId="9549" xr:uid="{B2B0C766-B210-4423-9F74-72B6441E4CF9}"/>
    <cellStyle name="20% - Акцент4 12 3 20" xfId="9550" xr:uid="{0817F1E1-1530-4236-9FC8-A091B18077B6}"/>
    <cellStyle name="20% - Акцент4 12 3 3" xfId="9551" xr:uid="{BF7BAC14-9C9E-48AF-837D-1BA1C273DC25}"/>
    <cellStyle name="20% - Акцент4 12 3 3 2" xfId="9552" xr:uid="{9C69BE76-64AD-4C8E-AF01-56BE932D63C7}"/>
    <cellStyle name="20% - Акцент4 12 3 4" xfId="9553" xr:uid="{A469FE3F-0EE8-43ED-BE22-BEC1A9CB77CC}"/>
    <cellStyle name="20% - Акцент4 12 3 4 2" xfId="9554" xr:uid="{45E083C3-DB61-4605-89CF-F0416AE4A529}"/>
    <cellStyle name="20% - Акцент4 12 3 5" xfId="9555" xr:uid="{D8BA5511-5A73-4171-B834-C23EF6074E15}"/>
    <cellStyle name="20% - Акцент4 12 3 5 2" xfId="9556" xr:uid="{AF119702-54D0-4D26-96FE-CE9EFA5A1814}"/>
    <cellStyle name="20% - Акцент4 12 3 6" xfId="9557" xr:uid="{01432F22-CC8D-47E5-9DBB-BE1188B6563F}"/>
    <cellStyle name="20% - Акцент4 12 3 6 2" xfId="9558" xr:uid="{13E32870-F705-46DE-A8FF-6DAF938F8375}"/>
    <cellStyle name="20% - Акцент4 12 3 7" xfId="9559" xr:uid="{1301D0EE-2D2F-47A3-A299-5E1A76B625FF}"/>
    <cellStyle name="20% - Акцент4 12 3 7 2" xfId="9560" xr:uid="{193B453A-1B2E-4F81-9BF0-95C98BCB6C81}"/>
    <cellStyle name="20% - Акцент4 12 3 8" xfId="9561" xr:uid="{6407D662-A612-44EE-912A-46E8734AA8FC}"/>
    <cellStyle name="20% - Акцент4 12 3 8 2" xfId="9562" xr:uid="{FCC16E61-C037-4E2C-8275-77DDF7A455CE}"/>
    <cellStyle name="20% - Акцент4 12 3 9" xfId="9563" xr:uid="{90F71DB8-64FD-411E-A8BB-71B9CCFBF247}"/>
    <cellStyle name="20% - Акцент4 12 3 9 2" xfId="9564" xr:uid="{184CC7D2-93CC-469C-99DA-2E119174182E}"/>
    <cellStyle name="20% - Акцент4 12 4" xfId="9565" xr:uid="{1E9B2C91-8FDB-479B-8EDF-4C65C15ECA29}"/>
    <cellStyle name="20% — акцент4 12 4" xfId="9566" xr:uid="{5FBC1A7A-8B88-4B42-9BE1-7E458E5D82AC}"/>
    <cellStyle name="20% - Акцент4 12 4 2" xfId="9567" xr:uid="{1CDB751D-1B06-401F-8E86-D7FA38BA8260}"/>
    <cellStyle name="20% — акцент4 12 4 2" xfId="9568" xr:uid="{5FA3AA4C-CF3C-4118-995C-18B978B9B9C0}"/>
    <cellStyle name="20% - Акцент4 12 5" xfId="9569" xr:uid="{949A3B2E-F7CB-45B7-A85E-F081C706BB32}"/>
    <cellStyle name="20% — акцент4 12 5" xfId="9570" xr:uid="{F3D1F129-8E45-4782-9BC6-8E3EDA4DC87B}"/>
    <cellStyle name="20% - Акцент4 12 5 2" xfId="9571" xr:uid="{624DDC47-3374-4AF5-9276-C3EA19D4F24A}"/>
    <cellStyle name="20% — акцент4 12 5 2" xfId="9572" xr:uid="{EAD1A229-6E5A-4646-B582-6019DEF04143}"/>
    <cellStyle name="20% - Акцент4 12 6" xfId="9573" xr:uid="{B5974A91-0B0A-419D-865B-25164A0F45CD}"/>
    <cellStyle name="20% — акцент4 12 6" xfId="9574" xr:uid="{39FFCABB-CBE7-414D-B5C0-10D7A3781BBB}"/>
    <cellStyle name="20% - Акцент4 12 6 2" xfId="9575" xr:uid="{3572FA00-A787-494C-89BA-8B5F434B7270}"/>
    <cellStyle name="20% — акцент4 12 6 2" xfId="9576" xr:uid="{BD690D6B-A374-45B5-8FF7-D15A26ED098B}"/>
    <cellStyle name="20% - Акцент4 12 7" xfId="9577" xr:uid="{784398F7-8C20-46B5-8C8D-AC6FDB03841C}"/>
    <cellStyle name="20% — акцент4 12 7" xfId="9578" xr:uid="{5A2EB957-7BE8-47B6-A0C5-39C87B2208EA}"/>
    <cellStyle name="20% - Акцент4 12 7 2" xfId="9579" xr:uid="{C3D15BED-86C8-45CB-897C-DD71B5C6622C}"/>
    <cellStyle name="20% — акцент4 12 7 2" xfId="9580" xr:uid="{B670FC2D-1913-466F-8A96-ACEA3135D43A}"/>
    <cellStyle name="20% - Акцент4 12 8" xfId="9581" xr:uid="{12198E66-47D6-48F8-8F98-8C69A54C92F8}"/>
    <cellStyle name="20% — акцент4 12 8" xfId="9582" xr:uid="{07685032-80FE-4AFC-80B2-810AD01FCEF9}"/>
    <cellStyle name="20% - Акцент4 12 8 2" xfId="9583" xr:uid="{29A711BA-77DD-4DF7-BC45-9E96417B0D07}"/>
    <cellStyle name="20% — акцент4 12 8 2" xfId="9584" xr:uid="{88EB5D3C-EBC5-4762-A711-3FC1966F1799}"/>
    <cellStyle name="20% - Акцент4 12 9" xfId="9585" xr:uid="{22551FD3-376F-46C0-9B67-717B08AD7038}"/>
    <cellStyle name="20% — акцент4 12 9" xfId="9586" xr:uid="{1B41EEA4-763A-4FAD-AE75-54BB8C0CB84F}"/>
    <cellStyle name="20% - Акцент4 12 9 2" xfId="9587" xr:uid="{3136C9CD-87ED-4E23-B3D3-030E9C586CB4}"/>
    <cellStyle name="20% — акцент4 12 9 2" xfId="9588" xr:uid="{0E40007F-D987-40E9-8ECF-F3B01D87F8FB}"/>
    <cellStyle name="20% - Акцент4 13" xfId="9589" xr:uid="{476D65B6-FF23-4DF5-9B3A-0F9E35DE3054}"/>
    <cellStyle name="20% — акцент4 13" xfId="9590" xr:uid="{25DD9D34-6296-4511-867B-2A86DDD6E43A}"/>
    <cellStyle name="20% - Акцент4 13 10" xfId="9591" xr:uid="{072C1076-38FB-4D49-9A18-F5DDED35D56A}"/>
    <cellStyle name="20% — акцент4 13 10" xfId="9592" xr:uid="{A396588D-43D5-4038-BCE1-76371C35E6AA}"/>
    <cellStyle name="20% - Акцент4 13 10 2" xfId="9593" xr:uid="{BA204101-CE68-42F9-88CF-C7F88C0E060D}"/>
    <cellStyle name="20% — акцент4 13 10 2" xfId="9594" xr:uid="{DB04A3C2-73DA-4EF3-B6FF-697ED67321C1}"/>
    <cellStyle name="20% - Акцент4 13 11" xfId="9595" xr:uid="{873B950A-6AD0-4325-AC8C-DD7EE6D665B5}"/>
    <cellStyle name="20% — акцент4 13 11" xfId="9596" xr:uid="{7285A0E6-DC8B-4942-83EA-B501A9502519}"/>
    <cellStyle name="20% - Акцент4 13 11 2" xfId="9597" xr:uid="{D4E0D250-824F-4458-8C99-68E8F7885737}"/>
    <cellStyle name="20% — акцент4 13 11 2" xfId="9598" xr:uid="{CF5AABC8-3545-4D2F-83D6-DC8C73A34BB7}"/>
    <cellStyle name="20% - Акцент4 13 12" xfId="9599" xr:uid="{D355B0BF-2880-4955-BB94-941F04F502BB}"/>
    <cellStyle name="20% — акцент4 13 12" xfId="9600" xr:uid="{C471B427-8A53-4023-AADE-1CB93CAAE634}"/>
    <cellStyle name="20% - Акцент4 13 12 2" xfId="9601" xr:uid="{B0689A18-4CE7-475B-B896-59B920C1C5AD}"/>
    <cellStyle name="20% — акцент4 13 12 2" xfId="9602" xr:uid="{B0314469-85FF-4439-A51D-9123C9544BA5}"/>
    <cellStyle name="20% - Акцент4 13 13" xfId="9603" xr:uid="{D0ED2FF3-5AA8-423A-B951-E17EFB5D2D8D}"/>
    <cellStyle name="20% — акцент4 13 13" xfId="9604" xr:uid="{E6B8A3A7-3C30-4904-94BD-5074C37B99B5}"/>
    <cellStyle name="20% - Акцент4 13 13 2" xfId="9605" xr:uid="{1AE30AC8-8B36-4457-AC5B-D629C9365301}"/>
    <cellStyle name="20% — акцент4 13 13 2" xfId="9606" xr:uid="{356D95DF-B342-4A1B-BF5B-391CAB388789}"/>
    <cellStyle name="20% - Акцент4 13 14" xfId="9607" xr:uid="{89A7E0C6-E069-4505-ACF0-8461294F0052}"/>
    <cellStyle name="20% — акцент4 13 14" xfId="9608" xr:uid="{13CF4ABA-5663-4C78-B107-85FB2A58B91F}"/>
    <cellStyle name="20% - Акцент4 13 14 2" xfId="9609" xr:uid="{23D9594F-8468-41E0-A154-7A4D48E0DD65}"/>
    <cellStyle name="20% — акцент4 13 14 2" xfId="9610" xr:uid="{8799B9EA-D6AB-4796-AAD2-AC32EBB9DD67}"/>
    <cellStyle name="20% - Акцент4 13 15" xfId="9611" xr:uid="{2A084C2D-F586-4F32-ACC6-912ABF37846B}"/>
    <cellStyle name="20% — акцент4 13 15" xfId="9612" xr:uid="{FF7073F3-AD6F-40CB-83D2-BFFF610AD0C9}"/>
    <cellStyle name="20% - Акцент4 13 15 2" xfId="9613" xr:uid="{516ACFE7-F0BE-4196-A98B-4DC1EA49829C}"/>
    <cellStyle name="20% — акцент4 13 15 2" xfId="9614" xr:uid="{681A80B5-FD04-45AB-9761-07C47930F3C1}"/>
    <cellStyle name="20% - Акцент4 13 16" xfId="9615" xr:uid="{C82CE0E8-B7BF-4146-9DB2-8D7E873B4233}"/>
    <cellStyle name="20% — акцент4 13 16" xfId="9616" xr:uid="{2FFCE772-782C-44D2-9C7C-ACF6F26B0965}"/>
    <cellStyle name="20% - Акцент4 13 16 2" xfId="9617" xr:uid="{25C46949-49D2-4BC8-BBCE-235C82CCAF49}"/>
    <cellStyle name="20% — акцент4 13 16 2" xfId="9618" xr:uid="{6AE0A8F3-1C24-43B7-A553-06F94763BDD5}"/>
    <cellStyle name="20% - Акцент4 13 17" xfId="9619" xr:uid="{9BE6E7BE-6CAF-4404-8611-5A8A3D7CE8CB}"/>
    <cellStyle name="20% — акцент4 13 17" xfId="9620" xr:uid="{2785122F-9244-456D-A209-A07A722C95AC}"/>
    <cellStyle name="20% - Акцент4 13 17 2" xfId="9621" xr:uid="{B4D5D778-2052-418C-A6CE-0425921DA2CA}"/>
    <cellStyle name="20% — акцент4 13 17 2" xfId="9622" xr:uid="{CFF8665D-C7E8-42F5-B3C4-0B2C52942D4E}"/>
    <cellStyle name="20% - Акцент4 13 18" xfId="9623" xr:uid="{34EBF9F2-7665-4061-9807-2BFF78DC7C6E}"/>
    <cellStyle name="20% — акцент4 13 18" xfId="9624" xr:uid="{43103617-6683-451F-AAE6-A7342AAC9CBF}"/>
    <cellStyle name="20% - Акцент4 13 18 2" xfId="9625" xr:uid="{30153E8B-DC65-44C9-9C5C-58D010D1246B}"/>
    <cellStyle name="20% — акцент4 13 18 2" xfId="9626" xr:uid="{FDCFEC03-AFC6-4696-9945-9C6B0C0C1277}"/>
    <cellStyle name="20% - Акцент4 13 19" xfId="9627" xr:uid="{A60B3C56-0C9F-4C34-B134-59A3F2D7C678}"/>
    <cellStyle name="20% — акцент4 13 19" xfId="9628" xr:uid="{B5F501BB-09A6-43BC-9CE4-9C1C0F3C8404}"/>
    <cellStyle name="20% - Акцент4 13 19 2" xfId="9629" xr:uid="{8D0544DA-936E-491D-9D4E-9660B71BAFA2}"/>
    <cellStyle name="20% — акцент4 13 19 2" xfId="9630" xr:uid="{3199B222-094B-4D53-BD5B-C096F923DA69}"/>
    <cellStyle name="20% - Акцент4 13 2" xfId="9631" xr:uid="{45116097-A639-4061-A3D4-14C7D8EB2F17}"/>
    <cellStyle name="20% — акцент4 13 2" xfId="9632" xr:uid="{613ABD7A-8C3D-488E-BE88-B0141F7B8F82}"/>
    <cellStyle name="20% - Акцент4 13 2 10" xfId="9633" xr:uid="{55A9FC0C-3E5D-4A06-BED5-7266F4FFA107}"/>
    <cellStyle name="20% - Акцент4 13 2 10 2" xfId="9634" xr:uid="{A1700A67-9A8D-40E0-AEC2-43075D9837C9}"/>
    <cellStyle name="20% - Акцент4 13 2 11" xfId="9635" xr:uid="{8C894EFA-38E8-4EF5-8290-E7799850D944}"/>
    <cellStyle name="20% - Акцент4 13 2 11 2" xfId="9636" xr:uid="{B6A0A56B-0F54-4504-B8E5-1ADA03FADA2E}"/>
    <cellStyle name="20% - Акцент4 13 2 12" xfId="9637" xr:uid="{EAB58A9D-1A78-4F4D-B99B-084B16A01439}"/>
    <cellStyle name="20% - Акцент4 13 2 12 2" xfId="9638" xr:uid="{0C4DA80F-2158-41F6-AD78-02F698D9F219}"/>
    <cellStyle name="20% - Акцент4 13 2 13" xfId="9639" xr:uid="{1D74BD97-CD93-46DF-A23A-909D06A30AB0}"/>
    <cellStyle name="20% - Акцент4 13 2 13 2" xfId="9640" xr:uid="{7B5F5169-397C-458C-BF74-088C0D3D24CB}"/>
    <cellStyle name="20% - Акцент4 13 2 14" xfId="9641" xr:uid="{330F3340-FAE7-4C60-A273-7CD276DFC51E}"/>
    <cellStyle name="20% - Акцент4 13 2 14 2" xfId="9642" xr:uid="{74AD11F8-3099-45CB-B19D-34FA3D41BD42}"/>
    <cellStyle name="20% - Акцент4 13 2 15" xfId="9643" xr:uid="{E82269FD-4E02-4C35-9FFE-0DD6C14186F8}"/>
    <cellStyle name="20% - Акцент4 13 2 15 2" xfId="9644" xr:uid="{9AD649C6-4374-4929-8E52-9EEF9B8CA53D}"/>
    <cellStyle name="20% - Акцент4 13 2 16" xfId="9645" xr:uid="{FEBD67E2-24F8-4C0D-B89E-2AD4C2E56EEF}"/>
    <cellStyle name="20% - Акцент4 13 2 16 2" xfId="9646" xr:uid="{4BA27F8E-DA98-4C90-ABB3-A6E2A00A62DA}"/>
    <cellStyle name="20% - Акцент4 13 2 17" xfId="9647" xr:uid="{44C974DE-AFEB-4AF2-9FBB-E29C7D281B78}"/>
    <cellStyle name="20% - Акцент4 13 2 17 2" xfId="9648" xr:uid="{6744D1B1-8A77-4A7C-8334-ADD91BF615AA}"/>
    <cellStyle name="20% - Акцент4 13 2 18" xfId="9649" xr:uid="{7DC3FFB4-7CEF-42A4-B3D6-58E55B22E101}"/>
    <cellStyle name="20% - Акцент4 13 2 18 2" xfId="9650" xr:uid="{84636DF7-CB86-4588-BD33-CC62887A32A3}"/>
    <cellStyle name="20% - Акцент4 13 2 19" xfId="9651" xr:uid="{544458E9-C22D-45DD-8C01-63959C7C5EAE}"/>
    <cellStyle name="20% - Акцент4 13 2 19 2" xfId="9652" xr:uid="{12C13318-EE81-41BE-9A66-612A1AED7523}"/>
    <cellStyle name="20% - Акцент4 13 2 2" xfId="9653" xr:uid="{162C6221-9895-477B-8B8C-A2C2808C1C0A}"/>
    <cellStyle name="20% — акцент4 13 2 2" xfId="9654" xr:uid="{0F152B8D-76AE-4D43-9570-2BC4449CE3E4}"/>
    <cellStyle name="20% - Акцент4 13 2 2 2" xfId="9655" xr:uid="{74174C19-BD50-4349-9E08-E4DF5F01E8E6}"/>
    <cellStyle name="20% - Акцент4 13 2 20" xfId="9656" xr:uid="{72B62EFA-E65F-4D88-AD21-BBC095D121ED}"/>
    <cellStyle name="20% - Акцент4 13 2 20 2" xfId="9657" xr:uid="{5E34FD60-3030-40F8-BA52-24F9FDC28DDE}"/>
    <cellStyle name="20% - Акцент4 13 2 21" xfId="9658" xr:uid="{2B85E0CA-839B-4CA9-938C-11D7B1E44331}"/>
    <cellStyle name="20% - Акцент4 13 2 3" xfId="9659" xr:uid="{A997EB43-045D-43F1-AAAE-47FFCD845580}"/>
    <cellStyle name="20% - Акцент4 13 2 3 2" xfId="9660" xr:uid="{2909B3E8-5497-42DE-9F78-0FDB6A77F7D0}"/>
    <cellStyle name="20% - Акцент4 13 2 4" xfId="9661" xr:uid="{F77E2C28-7E81-4D87-82C0-E6B5D170B147}"/>
    <cellStyle name="20% - Акцент4 13 2 4 2" xfId="9662" xr:uid="{BFF3D169-CF2C-45F4-B8A2-A15F61C41EF0}"/>
    <cellStyle name="20% - Акцент4 13 2 5" xfId="9663" xr:uid="{D81C140B-C8D1-4992-A2CE-EF22F58CE124}"/>
    <cellStyle name="20% - Акцент4 13 2 5 2" xfId="9664" xr:uid="{3FBC7B6E-E529-484E-8393-DC97B9F48365}"/>
    <cellStyle name="20% - Акцент4 13 2 6" xfId="9665" xr:uid="{C19F1A61-C9D1-4A6B-B41B-30616CC07DA9}"/>
    <cellStyle name="20% - Акцент4 13 2 6 2" xfId="9666" xr:uid="{B821E32D-3881-4BBA-8875-7EC2C7795EBF}"/>
    <cellStyle name="20% - Акцент4 13 2 7" xfId="9667" xr:uid="{9E7627E6-345E-4CD8-8158-57657AE0C53A}"/>
    <cellStyle name="20% - Акцент4 13 2 7 2" xfId="9668" xr:uid="{2F9D2374-E0F4-48FB-BE73-F41A72B30324}"/>
    <cellStyle name="20% - Акцент4 13 2 8" xfId="9669" xr:uid="{ADA09BC2-6028-4D95-B482-A1DC0C6F846F}"/>
    <cellStyle name="20% - Акцент4 13 2 8 2" xfId="9670" xr:uid="{F0C93E81-55EC-42DC-9F84-ACF893D12094}"/>
    <cellStyle name="20% - Акцент4 13 2 9" xfId="9671" xr:uid="{56FA7E52-7164-426E-98F6-9E5DDECB2352}"/>
    <cellStyle name="20% - Акцент4 13 2 9 2" xfId="9672" xr:uid="{D596DDAC-67D9-4A73-B955-DEBDA4E83210}"/>
    <cellStyle name="20% - Акцент4 13 20" xfId="9673" xr:uid="{5E1A3FAE-5771-428D-9B81-8FBB2013F268}"/>
    <cellStyle name="20% — акцент4 13 20" xfId="9674" xr:uid="{41127BAD-E99E-4CC2-A0AA-FEB4929D7C29}"/>
    <cellStyle name="20% - Акцент4 13 20 2" xfId="9675" xr:uid="{64BDBA10-E57B-44B4-824B-C0A68A63B9F3}"/>
    <cellStyle name="20% — акцент4 13 20 2" xfId="9676" xr:uid="{B771B0E5-5846-4E6C-8485-E9AF037E46C7}"/>
    <cellStyle name="20% - Акцент4 13 21" xfId="9677" xr:uid="{8E01B7E2-FDF1-4A33-8B6C-1DF57AA5F0F4}"/>
    <cellStyle name="20% — акцент4 13 21" xfId="9678" xr:uid="{E54434CD-F036-4B59-BD85-A01A18259F6D}"/>
    <cellStyle name="20% - Акцент4 13 21 2" xfId="9679" xr:uid="{23739943-C488-481F-9992-56BA9D324E4F}"/>
    <cellStyle name="20% - Акцент4 13 22" xfId="9680" xr:uid="{EF90315D-1225-44B3-9AEE-731663EDC78F}"/>
    <cellStyle name="20% - Акцент4 13 22 2" xfId="9681" xr:uid="{5D82AD64-5515-4250-9000-22B6FF6BB2A1}"/>
    <cellStyle name="20% - Акцент4 13 23" xfId="9682" xr:uid="{D7A01B48-7354-4002-8AEC-31B852F5B500}"/>
    <cellStyle name="20% - Акцент4 13 3" xfId="9683" xr:uid="{8C6EE613-714B-40BE-AB38-8BE878016FE2}"/>
    <cellStyle name="20% — акцент4 13 3" xfId="9684" xr:uid="{CBB8AECF-F319-4610-B313-DF1CC5E93385}"/>
    <cellStyle name="20% - Акцент4 13 3 10" xfId="9685" xr:uid="{61D1C991-F74C-4F52-8598-10C2E97B704D}"/>
    <cellStyle name="20% - Акцент4 13 3 10 2" xfId="9686" xr:uid="{1F9BE0BA-C9B0-478B-BC0E-867D5C399BAB}"/>
    <cellStyle name="20% - Акцент4 13 3 11" xfId="9687" xr:uid="{C501D000-1D87-4C4D-B01F-4203E1BCCCDD}"/>
    <cellStyle name="20% - Акцент4 13 3 11 2" xfId="9688" xr:uid="{74BE34F7-D3E7-4F9A-846D-FC55ACBF2236}"/>
    <cellStyle name="20% - Акцент4 13 3 12" xfId="9689" xr:uid="{1B3E4F96-8ACC-4AB4-9DDB-F8A6017C43CE}"/>
    <cellStyle name="20% - Акцент4 13 3 12 2" xfId="9690" xr:uid="{93E23C38-FD3D-4B22-B443-FD38611F8ED1}"/>
    <cellStyle name="20% - Акцент4 13 3 13" xfId="9691" xr:uid="{D5E1C2B3-2B19-429E-A81C-54D33C08433A}"/>
    <cellStyle name="20% - Акцент4 13 3 13 2" xfId="9692" xr:uid="{9CEA063F-3385-4008-8C39-833D70218563}"/>
    <cellStyle name="20% - Акцент4 13 3 14" xfId="9693" xr:uid="{8E709F37-A52B-4AA6-A215-78A55F9911C9}"/>
    <cellStyle name="20% - Акцент4 13 3 14 2" xfId="9694" xr:uid="{4E745251-7183-4F11-B7C8-B2825C5BFFA5}"/>
    <cellStyle name="20% - Акцент4 13 3 15" xfId="9695" xr:uid="{55B8FE54-2FD4-4C12-B2D8-0DF81AF85569}"/>
    <cellStyle name="20% - Акцент4 13 3 15 2" xfId="9696" xr:uid="{82F6748E-568D-45A5-B6F5-4411BC90F7FA}"/>
    <cellStyle name="20% - Акцент4 13 3 16" xfId="9697" xr:uid="{2FF3BC46-150D-4C01-BEC6-275410D5771D}"/>
    <cellStyle name="20% - Акцент4 13 3 16 2" xfId="9698" xr:uid="{D6AA30AD-00BB-43B4-AF69-C8D694505003}"/>
    <cellStyle name="20% - Акцент4 13 3 17" xfId="9699" xr:uid="{C4575D78-8AD3-4966-8C32-6927486D23DA}"/>
    <cellStyle name="20% - Акцент4 13 3 17 2" xfId="9700" xr:uid="{2A283297-D10F-4F02-AB68-8652D57CE451}"/>
    <cellStyle name="20% - Акцент4 13 3 18" xfId="9701" xr:uid="{B827F44A-335A-46BE-9F3B-818808C2A7AC}"/>
    <cellStyle name="20% - Акцент4 13 3 18 2" xfId="9702" xr:uid="{DCCF495C-4E10-4F63-95DC-38729C8D38B2}"/>
    <cellStyle name="20% - Акцент4 13 3 19" xfId="9703" xr:uid="{B2452864-F6CC-4F75-B948-3E0E9ADB5FE6}"/>
    <cellStyle name="20% - Акцент4 13 3 19 2" xfId="9704" xr:uid="{A1985078-6C1C-4C0B-8C58-95A58618472F}"/>
    <cellStyle name="20% - Акцент4 13 3 2" xfId="9705" xr:uid="{47F7D7B3-5402-4701-8D35-73C5B6CA398A}"/>
    <cellStyle name="20% — акцент4 13 3 2" xfId="9706" xr:uid="{285CCC59-1650-495A-B2BC-A123039D177E}"/>
    <cellStyle name="20% - Акцент4 13 3 2 2" xfId="9707" xr:uid="{BA95932F-874E-40C8-A169-EA91CC1A40A6}"/>
    <cellStyle name="20% - Акцент4 13 3 20" xfId="9708" xr:uid="{4FB4D70E-2E50-4753-8FF5-60C6EEF14E04}"/>
    <cellStyle name="20% - Акцент4 13 3 3" xfId="9709" xr:uid="{85FFA9FE-37D5-44AE-8E47-0752367A39B7}"/>
    <cellStyle name="20% - Акцент4 13 3 3 2" xfId="9710" xr:uid="{5CF91311-12B5-46C2-81C6-D44CBE9FD39F}"/>
    <cellStyle name="20% - Акцент4 13 3 4" xfId="9711" xr:uid="{B639BC6C-5ED0-4304-9810-2A52CD936513}"/>
    <cellStyle name="20% - Акцент4 13 3 4 2" xfId="9712" xr:uid="{BFD19B3A-E251-4B44-9FA6-4B68343D815A}"/>
    <cellStyle name="20% - Акцент4 13 3 5" xfId="9713" xr:uid="{014D5DF3-85AF-49A3-8829-2CDA1764A8D2}"/>
    <cellStyle name="20% - Акцент4 13 3 5 2" xfId="9714" xr:uid="{32DB283C-94D9-403D-9E57-70342543E35A}"/>
    <cellStyle name="20% - Акцент4 13 3 6" xfId="9715" xr:uid="{A6251B51-8E53-4234-B48F-FEFE494EE0A6}"/>
    <cellStyle name="20% - Акцент4 13 3 6 2" xfId="9716" xr:uid="{8872F308-DB2E-4995-9DB3-C52173A2E988}"/>
    <cellStyle name="20% - Акцент4 13 3 7" xfId="9717" xr:uid="{98449068-BC8B-41EE-B771-2087D488813C}"/>
    <cellStyle name="20% - Акцент4 13 3 7 2" xfId="9718" xr:uid="{53CAFED6-066C-4E46-B2C7-E7CA8EDDF40D}"/>
    <cellStyle name="20% - Акцент4 13 3 8" xfId="9719" xr:uid="{9B8DF94C-ED3A-4A55-A846-EABD412411D0}"/>
    <cellStyle name="20% - Акцент4 13 3 8 2" xfId="9720" xr:uid="{0D20388E-6368-4E00-9280-FEC478F9E5BF}"/>
    <cellStyle name="20% - Акцент4 13 3 9" xfId="9721" xr:uid="{3DE728EA-EDB7-4663-9C27-C04C1332C947}"/>
    <cellStyle name="20% - Акцент4 13 3 9 2" xfId="9722" xr:uid="{804D3997-9C36-4FCE-A6B8-2D2863180E40}"/>
    <cellStyle name="20% - Акцент4 13 4" xfId="9723" xr:uid="{FFAAD60B-C1C2-4314-B242-AEFCDB3B1829}"/>
    <cellStyle name="20% — акцент4 13 4" xfId="9724" xr:uid="{6290D00B-F03C-4F5B-9A79-898D9619FAD9}"/>
    <cellStyle name="20% - Акцент4 13 4 2" xfId="9725" xr:uid="{E4156244-8C1B-440C-BFB7-2D3F9A7E3646}"/>
    <cellStyle name="20% — акцент4 13 4 2" xfId="9726" xr:uid="{9DA87D1D-1421-4CFF-8BA5-E87229268C7F}"/>
    <cellStyle name="20% - Акцент4 13 5" xfId="9727" xr:uid="{160691A7-1E9E-4B0A-8152-DD347E09DDDA}"/>
    <cellStyle name="20% — акцент4 13 5" xfId="9728" xr:uid="{211EFF1B-1AE5-40AB-8B95-2629284FFEDE}"/>
    <cellStyle name="20% - Акцент4 13 5 2" xfId="9729" xr:uid="{46C40DA5-A11D-40D3-B9F0-222D15B176A1}"/>
    <cellStyle name="20% — акцент4 13 5 2" xfId="9730" xr:uid="{783E15A6-76EC-452D-8BDB-98E872CCAEC7}"/>
    <cellStyle name="20% - Акцент4 13 6" xfId="9731" xr:uid="{7DE7B4D9-4E55-40E8-AEA0-EC7D18515764}"/>
    <cellStyle name="20% — акцент4 13 6" xfId="9732" xr:uid="{3B94153E-450E-4E6C-B417-B5A9371BBAD1}"/>
    <cellStyle name="20% - Акцент4 13 6 2" xfId="9733" xr:uid="{B29613DF-4ADA-4E6A-80A5-52B8C2AA89D0}"/>
    <cellStyle name="20% — акцент4 13 6 2" xfId="9734" xr:uid="{72121167-F7E1-4517-A4AF-CD53EF16A51F}"/>
    <cellStyle name="20% - Акцент4 13 7" xfId="9735" xr:uid="{659E83D6-6964-463E-ADEC-5CB0462F95E1}"/>
    <cellStyle name="20% — акцент4 13 7" xfId="9736" xr:uid="{E5D1D206-3BBA-4E2C-9357-69E772CEB9D3}"/>
    <cellStyle name="20% - Акцент4 13 7 2" xfId="9737" xr:uid="{B2E3D014-B578-436C-8A80-A58705474A77}"/>
    <cellStyle name="20% — акцент4 13 7 2" xfId="9738" xr:uid="{B2CDEDCF-E593-40E6-B278-22E15F9B4CB0}"/>
    <cellStyle name="20% - Акцент4 13 8" xfId="9739" xr:uid="{F5606B45-87E7-4567-88B3-2D2B9DE68633}"/>
    <cellStyle name="20% — акцент4 13 8" xfId="9740" xr:uid="{F72D6C57-A3FE-4C1A-AFA0-5A52CC43516C}"/>
    <cellStyle name="20% - Акцент4 13 8 2" xfId="9741" xr:uid="{CB8BB073-5E03-4453-8023-A8323F9F6F71}"/>
    <cellStyle name="20% — акцент4 13 8 2" xfId="9742" xr:uid="{299997ED-7E3C-4910-9606-B15D02A3B120}"/>
    <cellStyle name="20% - Акцент4 13 9" xfId="9743" xr:uid="{B35AE8AB-46B2-45E4-BEB6-9155E1EAAACC}"/>
    <cellStyle name="20% — акцент4 13 9" xfId="9744" xr:uid="{3076C1BF-5516-4857-8E4D-213040EAC185}"/>
    <cellStyle name="20% - Акцент4 13 9 2" xfId="9745" xr:uid="{FFADE175-03DB-4BA7-B2AE-FAF09CB71E58}"/>
    <cellStyle name="20% — акцент4 13 9 2" xfId="9746" xr:uid="{F979B741-5F96-4CF4-91B7-97FAE7A6B650}"/>
    <cellStyle name="20% — акцент4 14" xfId="9747" xr:uid="{520CE9B0-61D0-4068-A9F4-A4E179961C92}"/>
    <cellStyle name="20% — акцент4 14 2" xfId="9748" xr:uid="{AFBE7B10-9DD4-49C6-8C89-425D708A06DE}"/>
    <cellStyle name="20% — акцент4 14 2 2" xfId="9749" xr:uid="{0F146E3A-A2A8-4EB9-9CF0-69BBEF2552A0}"/>
    <cellStyle name="20% — акцент4 14 3" xfId="9750" xr:uid="{0EC9C3F7-8B5A-492A-8634-7DE57EB9A534}"/>
    <cellStyle name="20% — акцент4 14 3 2" xfId="9751" xr:uid="{CCF4D2B6-3269-499D-8D95-4CFFD2A80BA3}"/>
    <cellStyle name="20% — акцент4 14 4" xfId="9752" xr:uid="{C37F9C66-89FC-499B-B1DB-5AE7254C40BB}"/>
    <cellStyle name="20% — акцент4 15" xfId="9753" xr:uid="{DC8883FB-1C3C-40C2-8684-51BF7EF30FA4}"/>
    <cellStyle name="20% — акцент4 15 2" xfId="9754" xr:uid="{D8A4C67C-3738-41D5-A6C7-5A1467A4AE73}"/>
    <cellStyle name="20% — акцент4 15 2 2" xfId="9755" xr:uid="{F4914CF0-B642-4074-B3A5-8CD3126077EB}"/>
    <cellStyle name="20% — акцент4 15 3" xfId="9756" xr:uid="{D2BE0967-4090-4238-9FAA-84DFCDE8C4BF}"/>
    <cellStyle name="20% — акцент4 15 3 2" xfId="9757" xr:uid="{8F0917BB-5336-42FA-B857-83351F61FD77}"/>
    <cellStyle name="20% — акцент4 15 4" xfId="9758" xr:uid="{3CFC9B4F-E712-4216-AF19-AC91D81C9AB4}"/>
    <cellStyle name="20% — акцент4 16" xfId="9759" xr:uid="{E96BAB0D-79A3-4E3E-9309-0A113846E5AC}"/>
    <cellStyle name="20% — акцент4 16 2" xfId="9760" xr:uid="{E1F3F044-53A0-40DB-B7F9-D96988946C5E}"/>
    <cellStyle name="20% — акцент4 16 2 2" xfId="9761" xr:uid="{4747B5DE-0EAB-400E-886D-45A209E1C17C}"/>
    <cellStyle name="20% — акцент4 16 3" xfId="9762" xr:uid="{90F1B493-6889-4AB0-9386-7A16CB2E30B2}"/>
    <cellStyle name="20% — акцент4 16 3 2" xfId="9763" xr:uid="{24EA5808-2733-43D3-B8E6-B2067E4CB9C7}"/>
    <cellStyle name="20% — акцент4 16 4" xfId="9764" xr:uid="{240DF084-1BA9-454F-9205-8F684DED9B5A}"/>
    <cellStyle name="20% — акцент4 17" xfId="9765" xr:uid="{A99F1E31-BFAD-4930-B8F5-43A360E69E0E}"/>
    <cellStyle name="20% — акцент4 17 2" xfId="9766" xr:uid="{5FC8D1F0-1693-45FF-BC65-7806B8291E2A}"/>
    <cellStyle name="20% — акцент4 17 2 2" xfId="9767" xr:uid="{ACC2EB11-EFB6-476B-B9DE-1DD5EBBE42A6}"/>
    <cellStyle name="20% — акцент4 17 3" xfId="9768" xr:uid="{4DC79ACC-3F05-4E3E-A6A9-49903352F488}"/>
    <cellStyle name="20% — акцент4 17 3 2" xfId="9769" xr:uid="{07A7D923-0A90-402A-9736-A5EEEBAD20DC}"/>
    <cellStyle name="20% — акцент4 17 4" xfId="9770" xr:uid="{9158DFD9-337E-4813-A557-6249D5159316}"/>
    <cellStyle name="20% — акцент4 18" xfId="9771" xr:uid="{9F184824-6577-4B8E-827B-21B0A354D963}"/>
    <cellStyle name="20% — акцент4 18 2" xfId="9772" xr:uid="{5C191860-E83A-46A7-9117-D207C66BE58F}"/>
    <cellStyle name="20% — акцент4 18 2 2" xfId="9773" xr:uid="{C272AAD1-24A7-4E79-B579-0F13381D3B6F}"/>
    <cellStyle name="20% — акцент4 18 3" xfId="9774" xr:uid="{DD2E905F-DD37-4623-8C18-5D47E46B7543}"/>
    <cellStyle name="20% — акцент4 18 3 2" xfId="9775" xr:uid="{29D5B062-8292-4455-B768-D36394B75E65}"/>
    <cellStyle name="20% — акцент4 18 4" xfId="9776" xr:uid="{13768394-3E9C-41C1-B0CB-B1759F52A0CB}"/>
    <cellStyle name="20% — акцент4 19" xfId="9777" xr:uid="{42DA5990-0AEA-4321-93F5-4DE10BA961B5}"/>
    <cellStyle name="20% — акцент4 19 2" xfId="9778" xr:uid="{403758A3-3C48-49AD-8712-1D8D8EB909EF}"/>
    <cellStyle name="20% — акцент4 19 2 2" xfId="9779" xr:uid="{C0485430-F0F4-4A8E-B34F-EF5B6C5D6926}"/>
    <cellStyle name="20% — акцент4 19 3" xfId="9780" xr:uid="{8F981D7C-C334-4F31-ACD1-BD9146E61B1A}"/>
    <cellStyle name="20% — акцент4 19 3 2" xfId="9781" xr:uid="{97F03FDC-87CC-4BA1-A244-7ABB494908C5}"/>
    <cellStyle name="20% — акцент4 19 4" xfId="9782" xr:uid="{E994912D-AAB0-4FED-AC15-7BDA6DD5FFD5}"/>
    <cellStyle name="20% - Акцент4 2" xfId="159" xr:uid="{6050B6AF-E4CF-48F8-ACC6-CD605E009ED6}"/>
    <cellStyle name="20% — акцент4 2" xfId="9784" xr:uid="{C775750E-99D2-462C-8E8C-D16214234186}"/>
    <cellStyle name="20% — акцент4 2 10" xfId="9785" xr:uid="{81AF26D4-70D2-4799-A39E-E2158D6F7301}"/>
    <cellStyle name="20% — акцент4 2 10 2" xfId="9786" xr:uid="{85D91ED2-69F3-41DA-BBC5-C3D050123BD2}"/>
    <cellStyle name="20% — акцент4 2 11" xfId="9787" xr:uid="{98D85916-5E09-4B11-B819-A30D80FA57B0}"/>
    <cellStyle name="20% - Акцент4 2 2" xfId="9788" xr:uid="{93D4C4E4-A2BE-4B14-BA2D-C083164050CE}"/>
    <cellStyle name="20% — акцент4 2 2" xfId="9789" xr:uid="{A4E690ED-7154-48D6-94B6-8F65B71934DB}"/>
    <cellStyle name="20% - Акцент4 2 2 10" xfId="9790" xr:uid="{A0B8ED2F-2646-4390-9E9B-36330D3C0BDD}"/>
    <cellStyle name="20% - Акцент4 2 2 10 2" xfId="9791" xr:uid="{3C7F88D0-5F60-40C8-B27D-1DB2D3571F03}"/>
    <cellStyle name="20% - Акцент4 2 2 11" xfId="9792" xr:uid="{35F291B4-691E-40C6-A3FA-8F9CF17FF05C}"/>
    <cellStyle name="20% - Акцент4 2 2 11 2" xfId="9793" xr:uid="{AF4A009D-83B6-47C7-A23E-6CC4E7D0C5CF}"/>
    <cellStyle name="20% - Акцент4 2 2 12" xfId="9794" xr:uid="{A240D19A-DCEA-4F67-A460-C5D501B44377}"/>
    <cellStyle name="20% - Акцент4 2 2 12 2" xfId="9795" xr:uid="{CD6F3062-6031-45EA-A966-D2516F759528}"/>
    <cellStyle name="20% - Акцент4 2 2 13" xfId="9796" xr:uid="{9635C7DA-C500-4A6A-8438-F5E85E07E775}"/>
    <cellStyle name="20% - Акцент4 2 2 13 2" xfId="9797" xr:uid="{2904DE0B-D7A2-458F-ADD3-78783388AC62}"/>
    <cellStyle name="20% - Акцент4 2 2 14" xfId="9798" xr:uid="{E1CE2783-E660-45B1-963E-79B56E333AAE}"/>
    <cellStyle name="20% - Акцент4 2 2 14 2" xfId="9799" xr:uid="{816F33E7-7227-4D82-9900-0049B14997E7}"/>
    <cellStyle name="20% - Акцент4 2 2 15" xfId="9800" xr:uid="{12A33D05-D599-454B-963E-6F364FF014D0}"/>
    <cellStyle name="20% - Акцент4 2 2 15 2" xfId="9801" xr:uid="{3E2B3647-B7A6-47DF-AAC7-9E97B849820C}"/>
    <cellStyle name="20% - Акцент4 2 2 16" xfId="9802" xr:uid="{02E47F4A-BCA6-47C8-BCC8-EA082711A40C}"/>
    <cellStyle name="20% - Акцент4 2 2 16 2" xfId="9803" xr:uid="{F1856429-D60F-4B70-8608-975E1DB22D9F}"/>
    <cellStyle name="20% - Акцент4 2 2 17" xfId="9804" xr:uid="{380D7E52-DB4B-4AB2-88D8-50215B15E76D}"/>
    <cellStyle name="20% - Акцент4 2 2 17 2" xfId="9805" xr:uid="{F763F4E2-08B7-4AB3-9C7F-5B9DBF5A5E18}"/>
    <cellStyle name="20% - Акцент4 2 2 18" xfId="9806" xr:uid="{DB792ED2-605D-4130-9FE1-DB158568BC6F}"/>
    <cellStyle name="20% - Акцент4 2 2 18 2" xfId="9807" xr:uid="{2A5F035C-619F-4A8A-9979-EA200C55D522}"/>
    <cellStyle name="20% - Акцент4 2 2 19" xfId="9808" xr:uid="{510231EB-A471-441E-A841-F8410368B002}"/>
    <cellStyle name="20% - Акцент4 2 2 19 2" xfId="9809" xr:uid="{F2427BE1-B82E-41C0-9DBA-FCFEC84561F9}"/>
    <cellStyle name="20% - Акцент4 2 2 2" xfId="9810" xr:uid="{19E4056A-D2D4-4144-8762-E017EE248B07}"/>
    <cellStyle name="20% — акцент4 2 2 2" xfId="9811" xr:uid="{0243BD86-9F1A-4103-8890-AAB2443C5FC0}"/>
    <cellStyle name="20% - Акцент4 2 2 2 2" xfId="9812" xr:uid="{CD646E89-005F-4DA0-90BE-ECD0A96D9ADF}"/>
    <cellStyle name="20% - Акцент4 2 2 2 2 2" xfId="9813" xr:uid="{08FC215B-45DF-43E4-AD3E-4D328F9C8407}"/>
    <cellStyle name="20% - Акцент4 2 2 2 3" xfId="9814" xr:uid="{3E9AE6D1-19D8-479A-B4D1-210A34191A20}"/>
    <cellStyle name="20% - Акцент4 2 2 2 3 2" xfId="9815" xr:uid="{64D6FE49-8E55-45BF-A28E-52ABA9BE3813}"/>
    <cellStyle name="20% - Акцент4 2 2 2 4" xfId="9816" xr:uid="{0EDD5C16-7796-463E-8126-84AD28AE52C6}"/>
    <cellStyle name="20% - Акцент4 2 2 20" xfId="9817" xr:uid="{CFA003D7-0B45-4FFE-8314-45F39930EF55}"/>
    <cellStyle name="20% - Акцент4 2 2 20 2" xfId="9818" xr:uid="{E9DBD8A7-5C1D-4216-9BDE-8924FABC5E86}"/>
    <cellStyle name="20% - Акцент4 2 2 21" xfId="9819" xr:uid="{F36E528F-39A6-4491-A4A1-EE31B1B64F14}"/>
    <cellStyle name="20% - Акцент4 2 2 21 2" xfId="9820" xr:uid="{38DE7A12-2634-43CD-9F89-6090D5DFA93F}"/>
    <cellStyle name="20% - Акцент4 2 2 22" xfId="9821" xr:uid="{00CD0C31-0E33-4253-96CB-6BDBEE7148FD}"/>
    <cellStyle name="20% - Акцент4 2 2 22 2" xfId="9822" xr:uid="{5D157663-C125-4947-A60D-5230BCFD761A}"/>
    <cellStyle name="20% - Акцент4 2 2 23" xfId="9823" xr:uid="{A7B70640-9832-4C51-B540-184DDFE4EBBD}"/>
    <cellStyle name="20% - Акцент4 2 2 3" xfId="9824" xr:uid="{430E6422-BBF4-421A-9941-7700433E3EC6}"/>
    <cellStyle name="20% - Акцент4 2 2 3 2" xfId="9825" xr:uid="{ED5B81D5-0983-40B0-81F3-6D1C5810D5B9}"/>
    <cellStyle name="20% - Акцент4 2 2 3 2 2" xfId="9826" xr:uid="{FFDD5B69-DFEC-4049-B543-3000A4161C74}"/>
    <cellStyle name="20% - Акцент4 2 2 3 3" xfId="9827" xr:uid="{AB40B84B-DCA0-4A06-B115-4D9FF0B5A61F}"/>
    <cellStyle name="20% - Акцент4 2 2 3 3 2" xfId="9828" xr:uid="{BC94D79D-736C-424F-B80C-45A7132D86B9}"/>
    <cellStyle name="20% - Акцент4 2 2 3 4" xfId="9829" xr:uid="{6CBB67E8-5DFC-4726-8431-FE4D9FAB0039}"/>
    <cellStyle name="20% - Акцент4 2 2 4" xfId="9830" xr:uid="{A3F017CF-1ECB-4E27-98D9-67AD5FC914B6}"/>
    <cellStyle name="20% - Акцент4 2 2 4 2" xfId="9831" xr:uid="{431CD40B-C894-4C04-957B-456D48D77E1C}"/>
    <cellStyle name="20% - Акцент4 2 2 5" xfId="9832" xr:uid="{504DBFEE-7012-41B2-930D-C596CBEBAD87}"/>
    <cellStyle name="20% - Акцент4 2 2 5 2" xfId="9833" xr:uid="{A4992DBE-E6F1-49FD-BC1F-C8A462868FC7}"/>
    <cellStyle name="20% - Акцент4 2 2 6" xfId="9834" xr:uid="{5E6C2B88-8FE6-4028-861F-BCC4B9CC2711}"/>
    <cellStyle name="20% - Акцент4 2 2 6 2" xfId="9835" xr:uid="{B09D60F9-FF6F-46B0-B50E-74C94785F85A}"/>
    <cellStyle name="20% - Акцент4 2 2 7" xfId="9836" xr:uid="{A910D531-8A4F-4E2B-96C5-4301EB624A32}"/>
    <cellStyle name="20% - Акцент4 2 2 7 2" xfId="9837" xr:uid="{915454E6-E2CD-4268-87FB-84AC489C66D4}"/>
    <cellStyle name="20% - Акцент4 2 2 8" xfId="9838" xr:uid="{70B76ABD-7AF7-484A-AAD8-68285E8EB8DA}"/>
    <cellStyle name="20% - Акцент4 2 2 8 2" xfId="9839" xr:uid="{7921A71C-8F86-4477-8BF6-CF4BB12EB380}"/>
    <cellStyle name="20% - Акцент4 2 2 9" xfId="9840" xr:uid="{4DDF8712-5359-4C2C-A65D-9BDB97E16B31}"/>
    <cellStyle name="20% - Акцент4 2 2 9 2" xfId="9841" xr:uid="{FAEF8878-7C9B-4AD1-BE1D-1CA11CB56E98}"/>
    <cellStyle name="20% - Акцент4 2 3" xfId="9842" xr:uid="{ACFC6BD7-C78B-497A-9571-04ABEED55D1A}"/>
    <cellStyle name="20% — акцент4 2 3" xfId="9843" xr:uid="{4A7299D7-F764-42BC-92D6-140C336922FE}"/>
    <cellStyle name="20% — акцент4 2 3 2" xfId="9844" xr:uid="{1844F028-162D-4F2A-8446-173A16017101}"/>
    <cellStyle name="20% - Акцент4 2 4" xfId="9845" xr:uid="{6F9066D5-BC78-4DE3-8D93-D6829775F96A}"/>
    <cellStyle name="20% — акцент4 2 4" xfId="9846" xr:uid="{01391B92-247E-4D98-86CF-A0646B58A1FF}"/>
    <cellStyle name="20% — акцент4 2 4 2" xfId="9847" xr:uid="{E562E3B3-A39A-4E12-9042-56471021370D}"/>
    <cellStyle name="20% - Акцент4 2 5" xfId="9848" xr:uid="{7491AC57-A664-4943-BA4B-FFE6AE8B1DE1}"/>
    <cellStyle name="20% — акцент4 2 5" xfId="9849" xr:uid="{1DEC9F49-1F89-4D7F-9AD2-E799D23EC304}"/>
    <cellStyle name="20% — акцент4 2 5 2" xfId="9850" xr:uid="{8A8323B5-6712-4C38-AEE1-22B77FD7E673}"/>
    <cellStyle name="20% - Акцент4 2 6" xfId="9851" xr:uid="{A4934F96-F505-4242-BFA5-3386C3F11FC7}"/>
    <cellStyle name="20% — акцент4 2 6" xfId="9852" xr:uid="{95CFC0C3-C54D-4F09-B1F1-E17F093C71F6}"/>
    <cellStyle name="20% — акцент4 2 6 2" xfId="9853" xr:uid="{C08BC018-C0B6-4D45-836D-3680ECC2F304}"/>
    <cellStyle name="20% - Акцент4 2 7" xfId="9783" xr:uid="{571FBBA4-1547-4C75-A5A5-0B52D2CD7C9C}"/>
    <cellStyle name="20% — акцент4 2 7" xfId="9854" xr:uid="{804C1385-7F70-4187-A5AB-0211123EE90E}"/>
    <cellStyle name="20% — акцент4 2 7 2" xfId="9855" xr:uid="{1CD3CEF5-8050-407C-9256-2F7BC176DB10}"/>
    <cellStyle name="20% — акцент4 2 8" xfId="9856" xr:uid="{2D4E7942-4322-45C6-A04A-90916A6207DA}"/>
    <cellStyle name="20% — акцент4 2 8 2" xfId="9857" xr:uid="{6319E63A-F826-41A6-9A71-8D248842481A}"/>
    <cellStyle name="20% — акцент4 2 9" xfId="9858" xr:uid="{FBE21809-8118-48DC-8213-E1586849660C}"/>
    <cellStyle name="20% — акцент4 2 9 2" xfId="9859" xr:uid="{BB711259-7404-40B8-8013-F304DE6E804C}"/>
    <cellStyle name="20% — акцент4 20" xfId="9860" xr:uid="{313EF26F-40C9-4BA4-86AC-AA7104ED3ABD}"/>
    <cellStyle name="20% — акцент4 20 2" xfId="9861" xr:uid="{3D47DECB-6641-4B8D-9DF4-A8232CA3D20B}"/>
    <cellStyle name="20% — акцент4 20 2 2" xfId="9862" xr:uid="{4F03FE35-797D-4898-A26B-BD968D22D85B}"/>
    <cellStyle name="20% — акцент4 20 3" xfId="9863" xr:uid="{CFB5025D-6BB9-4047-8B71-AF2A6EB0932F}"/>
    <cellStyle name="20% — акцент4 20 3 2" xfId="9864" xr:uid="{36CFD6D9-9F41-4DC4-A6F4-F3A638463573}"/>
    <cellStyle name="20% — акцент4 20 4" xfId="9865" xr:uid="{6055BCB5-0D4B-4B53-8109-9EF67C9FAEEA}"/>
    <cellStyle name="20% — акцент4 21" xfId="9866" xr:uid="{85523969-7239-45A1-9881-BE8E1CBDBA9F}"/>
    <cellStyle name="20% — акцент4 21 2" xfId="9867" xr:uid="{3FDD5769-5E12-4AE5-A50E-AA8B5C1AEF86}"/>
    <cellStyle name="20% — акцент4 21 2 2" xfId="9868" xr:uid="{07CF0EAB-DC6C-49C7-8EA5-A48A959F73B6}"/>
    <cellStyle name="20% — акцент4 21 3" xfId="9869" xr:uid="{CA804D0B-4F6B-4852-A2CF-D3EBD5C9BBE0}"/>
    <cellStyle name="20% — акцент4 21 3 2" xfId="9870" xr:uid="{DA246927-8CC9-4062-887E-52363393B449}"/>
    <cellStyle name="20% — акцент4 21 4" xfId="9871" xr:uid="{57835648-284E-49DF-9E44-59111D5F7554}"/>
    <cellStyle name="20% — акцент4 22" xfId="9872" xr:uid="{3674D477-E4BC-45D4-B19C-CFC94C0FE4EC}"/>
    <cellStyle name="20% — акцент4 22 2" xfId="9873" xr:uid="{CF089A4B-87F2-4110-BCD4-54ECB9772139}"/>
    <cellStyle name="20% — акцент4 22 2 2" xfId="9874" xr:uid="{61551EC5-E255-4D3E-BA84-F60A6734522F}"/>
    <cellStyle name="20% — акцент4 22 3" xfId="9875" xr:uid="{860EE3F2-8D00-48EC-A9E0-3C39A8A59BDB}"/>
    <cellStyle name="20% — акцент4 22 3 2" xfId="9876" xr:uid="{51883BD8-58EE-4879-9CE9-5128581933FA}"/>
    <cellStyle name="20% — акцент4 22 4" xfId="9877" xr:uid="{685C54CF-9FE7-4347-8753-A4B476A10AE6}"/>
    <cellStyle name="20% — акцент4 23" xfId="9878" xr:uid="{DE178B6C-A588-4C31-A428-0431189CD65F}"/>
    <cellStyle name="20% — акцент4 23 2" xfId="9879" xr:uid="{4FCBF8D9-D038-4622-8C6D-EA85D979C792}"/>
    <cellStyle name="20% — акцент4 23 2 2" xfId="9880" xr:uid="{BFBB2B22-1393-455F-B516-EC8FCC11B71B}"/>
    <cellStyle name="20% — акцент4 23 3" xfId="9881" xr:uid="{EDFA8738-230A-4774-94D6-C2CF8BB59559}"/>
    <cellStyle name="20% — акцент4 23 3 2" xfId="9882" xr:uid="{17B2F0AB-0051-41B1-8F75-DE1CD941F261}"/>
    <cellStyle name="20% — акцент4 23 4" xfId="9883" xr:uid="{B8D7138E-432A-4079-813C-C1271D104C52}"/>
    <cellStyle name="20% — акцент4 24" xfId="9884" xr:uid="{2252D9C5-CE9A-467D-8A19-916D30580180}"/>
    <cellStyle name="20% — акцент4 24 2" xfId="9885" xr:uid="{35B74062-3D7A-4889-A150-027E78F5B1F7}"/>
    <cellStyle name="20% — акцент4 24 2 2" xfId="9886" xr:uid="{ECDAC1F0-E77C-4DCF-B7CC-C9A2DAEC2315}"/>
    <cellStyle name="20% — акцент4 24 3" xfId="9887" xr:uid="{630E199C-A8F4-4113-817E-2DCF36BF12A4}"/>
    <cellStyle name="20% — акцент4 24 3 2" xfId="9888" xr:uid="{F99B43C2-1DFC-4249-A667-076D6DA434F0}"/>
    <cellStyle name="20% — акцент4 24 4" xfId="9889" xr:uid="{326DE98C-BB0C-408E-9C66-DEE0CB91C3D8}"/>
    <cellStyle name="20% — акцент4 25" xfId="9890" xr:uid="{CC2EDB5C-6788-4B7C-8DA8-CFE532CD754D}"/>
    <cellStyle name="20% — акцент4 25 2" xfId="9891" xr:uid="{91A70062-F474-4335-B0AE-70C0496042EF}"/>
    <cellStyle name="20% — акцент4 25 2 2" xfId="9892" xr:uid="{1FFA11BB-378F-4189-A196-58D7FF26891E}"/>
    <cellStyle name="20% — акцент4 25 3" xfId="9893" xr:uid="{3138224F-1874-4126-8CE7-609B53002E00}"/>
    <cellStyle name="20% — акцент4 25 3 2" xfId="9894" xr:uid="{FABBF928-6F95-40C1-8B89-1099C4778C1B}"/>
    <cellStyle name="20% — акцент4 25 4" xfId="9895" xr:uid="{F4A27643-AB7A-4690-AAC7-6487D461867B}"/>
    <cellStyle name="20% — акцент4 26" xfId="9896" xr:uid="{947E3CA1-69FA-4A26-B495-A4A5E154032A}"/>
    <cellStyle name="20% — акцент4 26 2" xfId="9897" xr:uid="{5BAE7C80-6102-4906-A05B-15F248370463}"/>
    <cellStyle name="20% — акцент4 26 2 2" xfId="9898" xr:uid="{4AE7AFC5-92A6-4380-8EC2-2F8332766189}"/>
    <cellStyle name="20% — акцент4 26 3" xfId="9899" xr:uid="{C4159E72-EE45-455C-9283-2F343DB3F456}"/>
    <cellStyle name="20% — акцент4 26 3 2" xfId="9900" xr:uid="{392C6AD1-51F2-43D1-A7C5-E087745A69D2}"/>
    <cellStyle name="20% — акцент4 26 4" xfId="9901" xr:uid="{1307E9C3-749E-4BCE-BF06-1A1A62222F4C}"/>
    <cellStyle name="20% — акцент4 27" xfId="9902" xr:uid="{26890270-8D1D-4938-922E-06979699BA9E}"/>
    <cellStyle name="20% — акцент4 27 2" xfId="9903" xr:uid="{F3FD7415-25F2-4CF9-B494-BE6B9269CA24}"/>
    <cellStyle name="20% — акцент4 27 2 2" xfId="9904" xr:uid="{BEEB6B65-D05F-450E-A55C-3F3A16F17834}"/>
    <cellStyle name="20% — акцент4 27 3" xfId="9905" xr:uid="{DE20C6BE-DA7E-4EF7-A466-97909C4DEDBE}"/>
    <cellStyle name="20% — акцент4 27 3 2" xfId="9906" xr:uid="{2FAD5817-73FA-4085-A63E-7E1DA71AA4EB}"/>
    <cellStyle name="20% — акцент4 27 4" xfId="9907" xr:uid="{A44D796F-B782-4978-B194-0B7D713E51B3}"/>
    <cellStyle name="20% — акцент4 28" xfId="9908" xr:uid="{4160A08A-7586-4DCE-BA26-35EA661C310E}"/>
    <cellStyle name="20% — акцент4 28 2" xfId="9909" xr:uid="{60175427-53F2-4E22-9D59-EE64DB904CC3}"/>
    <cellStyle name="20% — акцент4 28 2 2" xfId="9910" xr:uid="{74312522-5E5E-41CF-8A1E-5A43E3F643AB}"/>
    <cellStyle name="20% — акцент4 28 3" xfId="9911" xr:uid="{9F79781B-2133-4136-9AE2-BA457FFBC85E}"/>
    <cellStyle name="20% — акцент4 28 3 2" xfId="9912" xr:uid="{C5259CB1-6AC9-4C8C-A4AE-4BB46CE823C2}"/>
    <cellStyle name="20% — акцент4 28 4" xfId="9913" xr:uid="{459ADE64-1B0D-40C7-BDAB-477FCE1169B1}"/>
    <cellStyle name="20% — акцент4 29" xfId="9914" xr:uid="{358EA8A6-7550-456D-A1B9-095CF3DE0D56}"/>
    <cellStyle name="20% — акцент4 29 2" xfId="9915" xr:uid="{A2C2B5F2-399B-452C-AA07-C2DA0F353312}"/>
    <cellStyle name="20% — акцент4 29 2 2" xfId="9916" xr:uid="{ACB6EF37-32B5-403C-B433-BC0B68BA26CC}"/>
    <cellStyle name="20% — акцент4 29 3" xfId="9917" xr:uid="{E53F201B-1FAF-4FE5-A8EB-223A3DE7CE60}"/>
    <cellStyle name="20% — акцент4 29 3 2" xfId="9918" xr:uid="{79B0C8E0-7EC2-4019-808B-3CE223034C26}"/>
    <cellStyle name="20% — акцент4 29 4" xfId="9919" xr:uid="{7AF4B20D-6796-451C-84BB-2A387EA071CD}"/>
    <cellStyle name="20% - Акцент4 3" xfId="9920" xr:uid="{D539E52D-8937-4549-A3C1-86B85C83F2A3}"/>
    <cellStyle name="20% — акцент4 3" xfId="9921" xr:uid="{F0C1663D-0AF7-49C7-A31D-1C0E39D3D1EC}"/>
    <cellStyle name="20% - Акцент4 3 10" xfId="9922" xr:uid="{304A0C50-04B7-4073-8F41-BBDA72B38AFD}"/>
    <cellStyle name="20% — акцент4 3 10" xfId="9923" xr:uid="{B8D7940D-B2F6-43D0-93C3-070829E86AD1}"/>
    <cellStyle name="20% - Акцент4 3 10 2" xfId="9924" xr:uid="{1AB3180E-FE57-4E4C-A965-814AAE7D1ADA}"/>
    <cellStyle name="20% — акцент4 3 10 2" xfId="9925" xr:uid="{EAD07B82-BE31-4CA2-A430-8410C8F8B4B1}"/>
    <cellStyle name="20% - Акцент4 3 11" xfId="9926" xr:uid="{469B06DD-763D-4E01-B3A7-9E7A3F6E390B}"/>
    <cellStyle name="20% — акцент4 3 11" xfId="9927" xr:uid="{EECB8A91-D578-49CE-B463-10C97B971CF0}"/>
    <cellStyle name="20% - Акцент4 3 11 2" xfId="9928" xr:uid="{9C8BF1C1-029A-4D5C-816E-38A1CD464E50}"/>
    <cellStyle name="20% — акцент4 3 11 2" xfId="9929" xr:uid="{60C242ED-4DC8-4049-BA8B-B8FFB80C62D5}"/>
    <cellStyle name="20% - Акцент4 3 12" xfId="9930" xr:uid="{A98EBB1F-128F-4917-B284-00C3A30279DE}"/>
    <cellStyle name="20% — акцент4 3 12" xfId="9931" xr:uid="{FB0CC008-1ADE-4BF7-BD53-D89F503BC399}"/>
    <cellStyle name="20% - Акцент4 3 12 2" xfId="9932" xr:uid="{4C06520F-A8EC-476E-A548-C5C4BDE1F219}"/>
    <cellStyle name="20% — акцент4 3 12 2" xfId="9933" xr:uid="{A836BA8E-9FBE-4EA9-A1A5-6929F4065203}"/>
    <cellStyle name="20% - Акцент4 3 13" xfId="9934" xr:uid="{928098FC-A5AE-41AA-AEB1-A2892047FBB9}"/>
    <cellStyle name="20% — акцент4 3 13" xfId="9935" xr:uid="{B066A2E1-F28D-410F-A3EB-5F3DF51F1B8E}"/>
    <cellStyle name="20% - Акцент4 3 13 2" xfId="9936" xr:uid="{FDC00229-98F5-4AAE-8AFF-63FA3E5E90C5}"/>
    <cellStyle name="20% — акцент4 3 13 2" xfId="9937" xr:uid="{41EFDEEB-C5C6-49BF-9E86-63DC328911E9}"/>
    <cellStyle name="20% - Акцент4 3 14" xfId="9938" xr:uid="{10C805FD-8CDB-4CE5-ACD8-81964EC49B3B}"/>
    <cellStyle name="20% — акцент4 3 14" xfId="9939" xr:uid="{AA6043F3-B633-4454-87AB-47D1C87E1F3D}"/>
    <cellStyle name="20% - Акцент4 3 14 2" xfId="9940" xr:uid="{DF6974B7-315D-402B-B82B-983F49B9577B}"/>
    <cellStyle name="20% — акцент4 3 14 2" xfId="9941" xr:uid="{22823D8E-ACF9-4725-BB64-2D129673F333}"/>
    <cellStyle name="20% - Акцент4 3 15" xfId="9942" xr:uid="{F65B7F70-5DE3-43D0-9CA7-C06C2095C290}"/>
    <cellStyle name="20% — акцент4 3 15" xfId="9943" xr:uid="{873E604F-B6B7-43C9-84FC-FE18B6A793BB}"/>
    <cellStyle name="20% - Акцент4 3 15 2" xfId="9944" xr:uid="{C2CF970F-BE2E-44E1-8106-E254DC6E2280}"/>
    <cellStyle name="20% — акцент4 3 15 2" xfId="9945" xr:uid="{D99B6D0E-F5FD-4E24-9478-7DF8B56DD07D}"/>
    <cellStyle name="20% - Акцент4 3 16" xfId="9946" xr:uid="{5700B2F0-E06E-466B-B63A-32EE6B53808D}"/>
    <cellStyle name="20% — акцент4 3 16" xfId="9947" xr:uid="{739FFE9B-B82A-46EC-BEAD-B0B6FDC8E113}"/>
    <cellStyle name="20% - Акцент4 3 16 2" xfId="9948" xr:uid="{92F5A863-5923-4D22-8D8E-7C736A72C15E}"/>
    <cellStyle name="20% — акцент4 3 16 2" xfId="9949" xr:uid="{80FB3A42-D6C8-40ED-93DA-54BAA77B72E4}"/>
    <cellStyle name="20% - Акцент4 3 17" xfId="9950" xr:uid="{5BBB66AF-183F-4EB2-9217-3735647A8D6A}"/>
    <cellStyle name="20% — акцент4 3 17" xfId="9951" xr:uid="{A54BFC62-BED6-4C77-A365-DC5A6341ACEE}"/>
    <cellStyle name="20% - Акцент4 3 17 2" xfId="9952" xr:uid="{0A33CC55-DEBB-4294-ABB5-182F7B373964}"/>
    <cellStyle name="20% — акцент4 3 17 2" xfId="9953" xr:uid="{33DF68B4-6D3F-4140-A631-89043E93E30C}"/>
    <cellStyle name="20% - Акцент4 3 18" xfId="9954" xr:uid="{67E1989D-2E02-4D9A-B49F-24AB03A3F2DE}"/>
    <cellStyle name="20% — акцент4 3 18" xfId="9955" xr:uid="{80C829ED-EC42-499F-B4D9-C7D32EB5B8A2}"/>
    <cellStyle name="20% - Акцент4 3 18 2" xfId="9956" xr:uid="{40590C9C-4D70-44D5-923D-96C84CF80AFF}"/>
    <cellStyle name="20% — акцент4 3 18 2" xfId="9957" xr:uid="{20258D9B-BB15-40FB-937A-6E0CFFE0D49B}"/>
    <cellStyle name="20% - Акцент4 3 19" xfId="9958" xr:uid="{F94A8AE6-ECAD-42BE-BF6F-6EB671C57423}"/>
    <cellStyle name="20% — акцент4 3 19" xfId="9959" xr:uid="{2CA3E39D-ECB5-4FCD-9ECE-B4F63651EB1D}"/>
    <cellStyle name="20% - Акцент4 3 19 2" xfId="9960" xr:uid="{FD68FDCF-E309-44A4-99F7-A0D356EE254C}"/>
    <cellStyle name="20% — акцент4 3 19 2" xfId="9961" xr:uid="{7EF269A7-5191-47A0-84F5-4E7D6B57C536}"/>
    <cellStyle name="20% - Акцент4 3 2" xfId="9962" xr:uid="{9F6088DB-2472-435D-A173-69C53F49A142}"/>
    <cellStyle name="20% — акцент4 3 2" xfId="9963" xr:uid="{BC4D1A8C-0A1F-4276-9A8A-1C0C586CE9F1}"/>
    <cellStyle name="20% - Акцент4 3 2 10" xfId="9964" xr:uid="{F9D87746-A349-439A-AB14-DCF4A135373B}"/>
    <cellStyle name="20% - Акцент4 3 2 10 2" xfId="9965" xr:uid="{975EA5C8-3686-43C3-A927-963C7CC782B4}"/>
    <cellStyle name="20% - Акцент4 3 2 11" xfId="9966" xr:uid="{3F90EA73-71F6-4094-BAEC-0F8D62BA5B22}"/>
    <cellStyle name="20% - Акцент4 3 2 11 2" xfId="9967" xr:uid="{6D6AE1E9-43F7-415D-A3DC-15AD54859C3F}"/>
    <cellStyle name="20% - Акцент4 3 2 12" xfId="9968" xr:uid="{C378483F-DC1F-4850-9132-53CD9F64C9CC}"/>
    <cellStyle name="20% - Акцент4 3 2 12 2" xfId="9969" xr:uid="{43998086-FE39-4E77-B7EC-2E7D6CBBFFDA}"/>
    <cellStyle name="20% - Акцент4 3 2 13" xfId="9970" xr:uid="{23EF2DBC-1077-43EA-AF3A-A58221B8CFA6}"/>
    <cellStyle name="20% - Акцент4 3 2 13 2" xfId="9971" xr:uid="{3B150306-C142-4764-B806-C3625E717A5A}"/>
    <cellStyle name="20% - Акцент4 3 2 14" xfId="9972" xr:uid="{7412958D-0D04-4CD8-B3A2-F55B1BB2859D}"/>
    <cellStyle name="20% - Акцент4 3 2 14 2" xfId="9973" xr:uid="{23C9EA45-4438-449B-9055-1F900BCB154B}"/>
    <cellStyle name="20% - Акцент4 3 2 15" xfId="9974" xr:uid="{14B215E2-1C55-45D2-865C-38F8DE629808}"/>
    <cellStyle name="20% - Акцент4 3 2 15 2" xfId="9975" xr:uid="{76533B09-DD89-42A2-A79E-E4DE2D04CEAB}"/>
    <cellStyle name="20% - Акцент4 3 2 16" xfId="9976" xr:uid="{BBA6A670-D783-4228-8E45-80861983A102}"/>
    <cellStyle name="20% - Акцент4 3 2 16 2" xfId="9977" xr:uid="{8CA0FEDA-9A5C-41F9-BE0C-782AB47E8F54}"/>
    <cellStyle name="20% - Акцент4 3 2 17" xfId="9978" xr:uid="{5BE28582-0AFB-4D3B-9E1E-B75493443CE0}"/>
    <cellStyle name="20% - Акцент4 3 2 17 2" xfId="9979" xr:uid="{CCE16F4D-1B05-4B7F-9E88-1ADCBE67B1D5}"/>
    <cellStyle name="20% - Акцент4 3 2 18" xfId="9980" xr:uid="{510A1664-EA0A-434A-83A8-3EE3EAFF1174}"/>
    <cellStyle name="20% - Акцент4 3 2 18 2" xfId="9981" xr:uid="{2772432A-8FE1-4AEF-B430-1236C3821CB6}"/>
    <cellStyle name="20% - Акцент4 3 2 19" xfId="9982" xr:uid="{9884B27C-06E0-48AD-AE22-1891BD92DAD0}"/>
    <cellStyle name="20% - Акцент4 3 2 19 2" xfId="9983" xr:uid="{383CD113-61E0-4142-885B-DBFACB1B7F26}"/>
    <cellStyle name="20% - Акцент4 3 2 2" xfId="9984" xr:uid="{A94F3578-35F1-40F4-8082-54B4F6CC11B7}"/>
    <cellStyle name="20% — акцент4 3 2 2" xfId="9985" xr:uid="{BA6AB0BD-1346-4CD5-B364-9DDF4288B785}"/>
    <cellStyle name="20% - Акцент4 3 2 2 2" xfId="9986" xr:uid="{F7D167D0-19B9-48E3-95BC-03E1E1B94481}"/>
    <cellStyle name="20% - Акцент4 3 2 20" xfId="9987" xr:uid="{963695BE-DA42-4486-9F5D-EEB38B7055FA}"/>
    <cellStyle name="20% - Акцент4 3 2 20 2" xfId="9988" xr:uid="{56E6D891-3221-4907-884A-86CA6645E6A6}"/>
    <cellStyle name="20% - Акцент4 3 2 21" xfId="9989" xr:uid="{6CF014BA-AA59-45E2-B83F-55E3DEA82051}"/>
    <cellStyle name="20% - Акцент4 3 2 3" xfId="9990" xr:uid="{B83BACD6-80CB-410F-9A1A-9A031F4D7239}"/>
    <cellStyle name="20% - Акцент4 3 2 3 2" xfId="9991" xr:uid="{165AA83A-D052-47D8-8D0D-9456D024FCA7}"/>
    <cellStyle name="20% - Акцент4 3 2 4" xfId="9992" xr:uid="{BB995DA2-0E5C-4383-BCE5-FB249B5F6EBB}"/>
    <cellStyle name="20% - Акцент4 3 2 4 2" xfId="9993" xr:uid="{354F6C1D-DCBC-43DB-9FD3-46BCF7810EEC}"/>
    <cellStyle name="20% - Акцент4 3 2 5" xfId="9994" xr:uid="{574A7E17-423B-45AF-A22F-E1A1D87A4B1E}"/>
    <cellStyle name="20% - Акцент4 3 2 5 2" xfId="9995" xr:uid="{47450FF7-4159-4501-BBDE-492CDB0DD1AF}"/>
    <cellStyle name="20% - Акцент4 3 2 6" xfId="9996" xr:uid="{E9A57156-D041-4E2D-B75E-F28DB64EBD7E}"/>
    <cellStyle name="20% - Акцент4 3 2 6 2" xfId="9997" xr:uid="{E2C16926-FB05-43D4-A7C7-F22F93F65051}"/>
    <cellStyle name="20% - Акцент4 3 2 7" xfId="9998" xr:uid="{23B55A0A-55C8-4212-A4F7-88B49FACBD08}"/>
    <cellStyle name="20% - Акцент4 3 2 7 2" xfId="9999" xr:uid="{E89BF437-C6C0-4DAC-BC2A-64514AADBC09}"/>
    <cellStyle name="20% - Акцент4 3 2 8" xfId="10000" xr:uid="{5C603C9D-0752-4B9C-827E-CBC174960673}"/>
    <cellStyle name="20% - Акцент4 3 2 8 2" xfId="10001" xr:uid="{F365C03E-17C5-41A7-92A9-DD3B1D80D04A}"/>
    <cellStyle name="20% - Акцент4 3 2 9" xfId="10002" xr:uid="{6FB002BA-4DC6-4686-9820-83D378A51CE2}"/>
    <cellStyle name="20% - Акцент4 3 2 9 2" xfId="10003" xr:uid="{7463E2D4-D48D-4969-82CC-29E728EEF2FA}"/>
    <cellStyle name="20% - Акцент4 3 20" xfId="10004" xr:uid="{C03CF997-5D39-4FC0-B266-D794312BE127}"/>
    <cellStyle name="20% — акцент4 3 20" xfId="10005" xr:uid="{02E033C7-AF2B-403F-B4A0-B977812FFA71}"/>
    <cellStyle name="20% - Акцент4 3 20 2" xfId="10006" xr:uid="{A6533A11-28A7-49D0-9FF6-C81007A9F42A}"/>
    <cellStyle name="20% — акцент4 3 20 2" xfId="10007" xr:uid="{902567E3-81ED-4E9B-AC58-456E6D4618D0}"/>
    <cellStyle name="20% - Акцент4 3 21" xfId="10008" xr:uid="{4E4593AF-B2A6-4518-BC39-50A4AA0B9A6C}"/>
    <cellStyle name="20% — акцент4 3 21" xfId="10009" xr:uid="{87E5C0A2-9089-4E0A-84BC-FC5167F999F1}"/>
    <cellStyle name="20% - Акцент4 3 21 2" xfId="10010" xr:uid="{374069D2-B977-49E9-94ED-C75815FCCA8C}"/>
    <cellStyle name="20% - Акцент4 3 22" xfId="10011" xr:uid="{4390D6A7-3A66-4A3E-BA2E-65105F126969}"/>
    <cellStyle name="20% - Акцент4 3 22 2" xfId="10012" xr:uid="{38C9E1E1-D545-4193-990E-14065683516E}"/>
    <cellStyle name="20% - Акцент4 3 23" xfId="10013" xr:uid="{28D29412-8B43-461A-922D-6945313FC4EB}"/>
    <cellStyle name="20% - Акцент4 3 23 2" xfId="10014" xr:uid="{0A6E0F2B-5D46-4ED8-AB34-D2E52952B7B9}"/>
    <cellStyle name="20% - Акцент4 3 24" xfId="10015" xr:uid="{2567F61C-5D1A-4780-A6F3-161CECFCC525}"/>
    <cellStyle name="20% - Акцент4 3 3" xfId="10016" xr:uid="{0C46AF6C-0A00-4848-88F2-E976AC09F61A}"/>
    <cellStyle name="20% — акцент4 3 3" xfId="10017" xr:uid="{F130A918-9143-48F9-A1E8-9A43FB6A023B}"/>
    <cellStyle name="20% - Акцент4 3 3 10" xfId="10018" xr:uid="{7DC29B1E-5EA0-41D0-BC1B-1E3E32D4A1B3}"/>
    <cellStyle name="20% - Акцент4 3 3 10 2" xfId="10019" xr:uid="{EBFE00CA-5A49-40E4-9BFA-17FA52FE31D9}"/>
    <cellStyle name="20% - Акцент4 3 3 11" xfId="10020" xr:uid="{14718350-C38B-4450-933A-FDB525360AF5}"/>
    <cellStyle name="20% - Акцент4 3 3 11 2" xfId="10021" xr:uid="{12B7A47E-A027-4107-80BC-5F5252D9EAC3}"/>
    <cellStyle name="20% - Акцент4 3 3 12" xfId="10022" xr:uid="{560EF7B6-4978-4F03-B6FB-59572A0FF6DA}"/>
    <cellStyle name="20% - Акцент4 3 3 12 2" xfId="10023" xr:uid="{D5FACA65-0049-4446-A6A8-78AF15E8C944}"/>
    <cellStyle name="20% - Акцент4 3 3 13" xfId="10024" xr:uid="{FFDC758E-DECA-4B37-8BF1-48B708ECEC42}"/>
    <cellStyle name="20% - Акцент4 3 3 13 2" xfId="10025" xr:uid="{35999014-3578-4F1F-AEED-AB5EE9AA62AB}"/>
    <cellStyle name="20% - Акцент4 3 3 14" xfId="10026" xr:uid="{B1B880E0-3327-4A5D-9261-8C0E433D2282}"/>
    <cellStyle name="20% - Акцент4 3 3 14 2" xfId="10027" xr:uid="{084FA3B2-11D6-453D-85B1-AA47450EF21B}"/>
    <cellStyle name="20% - Акцент4 3 3 15" xfId="10028" xr:uid="{0162D780-412D-4FAF-9C75-E28C5D48F0E5}"/>
    <cellStyle name="20% - Акцент4 3 3 15 2" xfId="10029" xr:uid="{FC110C83-0754-4BBA-80FA-B09B59279E4D}"/>
    <cellStyle name="20% - Акцент4 3 3 16" xfId="10030" xr:uid="{639E88C7-E973-4D34-A77E-965BBFD5E53F}"/>
    <cellStyle name="20% - Акцент4 3 3 16 2" xfId="10031" xr:uid="{25CDD90E-6DD2-401B-9B20-7452003DEA28}"/>
    <cellStyle name="20% - Акцент4 3 3 17" xfId="10032" xr:uid="{AF23133D-7B3B-4B61-BE79-81AA9415E06A}"/>
    <cellStyle name="20% - Акцент4 3 3 17 2" xfId="10033" xr:uid="{DEA026B2-3632-4975-9930-BA6C82F16F2A}"/>
    <cellStyle name="20% - Акцент4 3 3 18" xfId="10034" xr:uid="{4186C2E0-BE0A-4F50-B1D3-7192441650B0}"/>
    <cellStyle name="20% - Акцент4 3 3 18 2" xfId="10035" xr:uid="{92C0E6F7-6B4E-4AB7-9308-86EB0991D865}"/>
    <cellStyle name="20% - Акцент4 3 3 19" xfId="10036" xr:uid="{D4C40B17-2DE6-40B2-9498-2C75050AD541}"/>
    <cellStyle name="20% - Акцент4 3 3 19 2" xfId="10037" xr:uid="{9C836B47-CC6F-4F86-9CEA-2B367F0C1AA0}"/>
    <cellStyle name="20% - Акцент4 3 3 2" xfId="10038" xr:uid="{07EDD297-9E77-4EBD-80D4-5969726DD8B4}"/>
    <cellStyle name="20% — акцент4 3 3 2" xfId="10039" xr:uid="{998EF9D1-3FFF-4AF8-AE09-C6C13C534CED}"/>
    <cellStyle name="20% - Акцент4 3 3 2 2" xfId="10040" xr:uid="{B98F5B28-8CD4-4281-850E-DFB94E9BF231}"/>
    <cellStyle name="20% - Акцент4 3 3 20" xfId="10041" xr:uid="{841D00A0-D1A4-4DAF-97DD-A84F07EF552B}"/>
    <cellStyle name="20% - Акцент4 3 3 3" xfId="10042" xr:uid="{CF676E21-8869-4D75-A996-793FCE2A0EAF}"/>
    <cellStyle name="20% - Акцент4 3 3 3 2" xfId="10043" xr:uid="{3F8BDEBD-F435-4FB1-A4FB-CB50A951B7FD}"/>
    <cellStyle name="20% - Акцент4 3 3 4" xfId="10044" xr:uid="{3536039D-C9D7-4D68-A92C-B7AABB2DC560}"/>
    <cellStyle name="20% - Акцент4 3 3 4 2" xfId="10045" xr:uid="{C5A7F3FD-4598-424C-B2E3-9B662F94DE5A}"/>
    <cellStyle name="20% - Акцент4 3 3 5" xfId="10046" xr:uid="{49BC2D47-EF90-4A13-A2C4-CBE982CC80CD}"/>
    <cellStyle name="20% - Акцент4 3 3 5 2" xfId="10047" xr:uid="{9B49D285-3417-45D9-8B9C-FE0B5463F281}"/>
    <cellStyle name="20% - Акцент4 3 3 6" xfId="10048" xr:uid="{D4BBD42C-8CC2-46AF-BA3B-1DE88D403E0D}"/>
    <cellStyle name="20% - Акцент4 3 3 6 2" xfId="10049" xr:uid="{BFD61028-1AF1-4BC5-8EE4-D462555816EF}"/>
    <cellStyle name="20% - Акцент4 3 3 7" xfId="10050" xr:uid="{3407D975-43CD-4657-8F4F-5D404F99F5B4}"/>
    <cellStyle name="20% - Акцент4 3 3 7 2" xfId="10051" xr:uid="{A6A010AC-DF3A-453A-A1E6-7A58433140C8}"/>
    <cellStyle name="20% - Акцент4 3 3 8" xfId="10052" xr:uid="{8EB60F3C-97E2-4EE6-A72E-8B2B3FD21AE1}"/>
    <cellStyle name="20% - Акцент4 3 3 8 2" xfId="10053" xr:uid="{4C42D928-1D5A-46A5-830E-CE17360C52C2}"/>
    <cellStyle name="20% - Акцент4 3 3 9" xfId="10054" xr:uid="{323B2EAE-5F4A-4779-AE31-326F4D63E5D7}"/>
    <cellStyle name="20% - Акцент4 3 3 9 2" xfId="10055" xr:uid="{10459C9D-3C17-4F07-A862-2B4F17D00C69}"/>
    <cellStyle name="20% - Акцент4 3 4" xfId="10056" xr:uid="{B3CC3BD0-421F-4BEA-9590-09C363C57F7F}"/>
    <cellStyle name="20% — акцент4 3 4" xfId="10057" xr:uid="{067D6134-5041-453C-8DF8-444956A0AC46}"/>
    <cellStyle name="20% - Акцент4 3 4 10" xfId="10058" xr:uid="{C837EDF6-1617-4F46-9397-5D9FB682677D}"/>
    <cellStyle name="20% - Акцент4 3 4 10 2" xfId="10059" xr:uid="{29B0FFE3-EF83-401C-812F-B52084B7F87B}"/>
    <cellStyle name="20% - Акцент4 3 4 11" xfId="10060" xr:uid="{0C1CDE5D-04F6-4898-9FDD-7C0F8D80C7B3}"/>
    <cellStyle name="20% - Акцент4 3 4 11 2" xfId="10061" xr:uid="{EEA3BD2B-D994-4F29-AB05-091AD3D8E672}"/>
    <cellStyle name="20% - Акцент4 3 4 12" xfId="10062" xr:uid="{2BA09E2B-D22D-44B0-9D9B-A604FD945BC6}"/>
    <cellStyle name="20% - Акцент4 3 4 12 2" xfId="10063" xr:uid="{81A7BEC2-1024-4E0F-8ED6-8BEE4F6B5CC9}"/>
    <cellStyle name="20% - Акцент4 3 4 13" xfId="10064" xr:uid="{5DC9FFCE-C0FF-4735-B22E-E3A5ED47EEA7}"/>
    <cellStyle name="20% - Акцент4 3 4 13 2" xfId="10065" xr:uid="{CF9A99F3-F32B-4828-BFD9-8F407A9C33F7}"/>
    <cellStyle name="20% - Акцент4 3 4 14" xfId="10066" xr:uid="{E353B6D9-3459-4A9F-AA4A-C908CA80D216}"/>
    <cellStyle name="20% - Акцент4 3 4 14 2" xfId="10067" xr:uid="{4EA352D5-03DD-4B72-BC5A-175975BBC397}"/>
    <cellStyle name="20% - Акцент4 3 4 15" xfId="10068" xr:uid="{2E5F7B51-1E94-4169-BAF3-7ACF90E8B1B3}"/>
    <cellStyle name="20% - Акцент4 3 4 15 2" xfId="10069" xr:uid="{118B9950-2D77-4E9C-A035-240D0299E9B9}"/>
    <cellStyle name="20% - Акцент4 3 4 16" xfId="10070" xr:uid="{B130B732-D0CF-49B3-9CF7-A48115DDDDCB}"/>
    <cellStyle name="20% - Акцент4 3 4 16 2" xfId="10071" xr:uid="{ADEC4958-300A-438B-826A-9A7C1935A846}"/>
    <cellStyle name="20% - Акцент4 3 4 17" xfId="10072" xr:uid="{872DBA3F-BBF9-4878-ADEF-06261B7E32F6}"/>
    <cellStyle name="20% - Акцент4 3 4 17 2" xfId="10073" xr:uid="{9B1E9404-09E7-453E-B42D-4EEFF9E32232}"/>
    <cellStyle name="20% - Акцент4 3 4 18" xfId="10074" xr:uid="{14DD06E4-82EE-4FF2-B6A1-856D38E35640}"/>
    <cellStyle name="20% - Акцент4 3 4 18 2" xfId="10075" xr:uid="{E45A0600-2C9B-4CE5-9A63-AB8C78FCC8AB}"/>
    <cellStyle name="20% - Акцент4 3 4 19" xfId="10076" xr:uid="{1AE10B26-26C9-42C1-8059-40E281B5ECD3}"/>
    <cellStyle name="20% - Акцент4 3 4 19 2" xfId="10077" xr:uid="{03F9A3B7-0115-4D88-96E7-F96AA46DF91C}"/>
    <cellStyle name="20% - Акцент4 3 4 2" xfId="10078" xr:uid="{0F930F9A-63D0-465A-9954-9F1E95909C41}"/>
    <cellStyle name="20% — акцент4 3 4 2" xfId="10079" xr:uid="{D936674A-9FAF-4B35-AB15-01576EDBEC55}"/>
    <cellStyle name="20% - Акцент4 3 4 2 2" xfId="10080" xr:uid="{44F551F8-FC38-4155-B195-B54585D18D32}"/>
    <cellStyle name="20% - Акцент4 3 4 20" xfId="10081" xr:uid="{11DBCB6B-29DC-47E8-A2F8-F51EF2A0C9EB}"/>
    <cellStyle name="20% - Акцент4 3 4 3" xfId="10082" xr:uid="{97A022F9-7935-4448-9AF2-6EAE5E3571A9}"/>
    <cellStyle name="20% - Акцент4 3 4 3 2" xfId="10083" xr:uid="{C2FCC8D9-EABD-4310-B167-F51C4EE0D072}"/>
    <cellStyle name="20% - Акцент4 3 4 4" xfId="10084" xr:uid="{69056AE9-7597-4C23-AFA4-5FE9042C7375}"/>
    <cellStyle name="20% - Акцент4 3 4 4 2" xfId="10085" xr:uid="{D78BB6DF-EAE4-4D48-B8C1-3F292597F5CD}"/>
    <cellStyle name="20% - Акцент4 3 4 5" xfId="10086" xr:uid="{9FC4285D-DFAB-4DF4-9E34-CBE35332AE77}"/>
    <cellStyle name="20% - Акцент4 3 4 5 2" xfId="10087" xr:uid="{DB28F003-5489-48DE-AA58-A8B37089F1E1}"/>
    <cellStyle name="20% - Акцент4 3 4 6" xfId="10088" xr:uid="{C22339E0-1D00-405A-9E74-222F08306B65}"/>
    <cellStyle name="20% - Акцент4 3 4 6 2" xfId="10089" xr:uid="{EF16E26D-61A5-4BAD-9EB4-9E996024DFF7}"/>
    <cellStyle name="20% - Акцент4 3 4 7" xfId="10090" xr:uid="{351B21FB-1214-4B3E-AF72-8F7FCEF70584}"/>
    <cellStyle name="20% - Акцент4 3 4 7 2" xfId="10091" xr:uid="{97181FD9-A0D4-48BB-95CD-15956974B4DE}"/>
    <cellStyle name="20% - Акцент4 3 4 8" xfId="10092" xr:uid="{E2331420-2EE9-40DE-A2AA-269869D84915}"/>
    <cellStyle name="20% - Акцент4 3 4 8 2" xfId="10093" xr:uid="{0A35A41C-035C-411D-B264-2732674FBC1F}"/>
    <cellStyle name="20% - Акцент4 3 4 9" xfId="10094" xr:uid="{3194EC99-95BE-48DB-9D23-C7539BBA71EC}"/>
    <cellStyle name="20% - Акцент4 3 4 9 2" xfId="10095" xr:uid="{E8B18914-E0CA-460E-AE09-F06FACCC18D4}"/>
    <cellStyle name="20% - Акцент4 3 5" xfId="10096" xr:uid="{CB762AE5-6CCC-46D8-B651-17B650114062}"/>
    <cellStyle name="20% — акцент4 3 5" xfId="10097" xr:uid="{5BDE36E8-3097-4832-B1DB-DD0A353CEA1B}"/>
    <cellStyle name="20% - Акцент4 3 5 2" xfId="10098" xr:uid="{4A3C4E70-BEAC-4740-93D2-287FC9FAE87A}"/>
    <cellStyle name="20% — акцент4 3 5 2" xfId="10099" xr:uid="{9728F9C9-526A-40C8-A962-9B2CC5D6C3F2}"/>
    <cellStyle name="20% - Акцент4 3 6" xfId="10100" xr:uid="{F8F6448B-0A19-4F77-91EF-CBC0A3FDA581}"/>
    <cellStyle name="20% — акцент4 3 6" xfId="10101" xr:uid="{08F19169-E08E-498E-B856-FCE0BD7D21AE}"/>
    <cellStyle name="20% - Акцент4 3 6 2" xfId="10102" xr:uid="{C5651F9B-AE0E-4211-837B-3DECF29983C9}"/>
    <cellStyle name="20% — акцент4 3 6 2" xfId="10103" xr:uid="{77A39CCD-3FA6-49C1-9BE0-7C736B66C68F}"/>
    <cellStyle name="20% - Акцент4 3 7" xfId="10104" xr:uid="{04A56B63-DCB6-48E8-B4C0-5A01B913EE82}"/>
    <cellStyle name="20% — акцент4 3 7" xfId="10105" xr:uid="{2D9C24F8-7209-4B47-989C-D4B1D463CB28}"/>
    <cellStyle name="20% - Акцент4 3 7 2" xfId="10106" xr:uid="{CFCBF932-88B0-402E-A7A8-9B742A885994}"/>
    <cellStyle name="20% — акцент4 3 7 2" xfId="10107" xr:uid="{BB8C5508-7C9E-4F3B-BFA4-189CE30CE419}"/>
    <cellStyle name="20% - Акцент4 3 8" xfId="10108" xr:uid="{D0636F19-7A9E-40DF-B2A3-2E3697CD9EF1}"/>
    <cellStyle name="20% — акцент4 3 8" xfId="10109" xr:uid="{385DAE81-B1EE-450B-88BF-806FAE43393F}"/>
    <cellStyle name="20% - Акцент4 3 8 2" xfId="10110" xr:uid="{8285766A-3474-4897-A32D-D0C8DC8B7A4A}"/>
    <cellStyle name="20% — акцент4 3 8 2" xfId="10111" xr:uid="{363EC672-A25A-4BC7-8236-20DA77E13863}"/>
    <cellStyle name="20% - Акцент4 3 9" xfId="10112" xr:uid="{88722859-E6A1-4277-A267-18D0745FF681}"/>
    <cellStyle name="20% — акцент4 3 9" xfId="10113" xr:uid="{B0AED0D5-D6D6-477E-9437-954EBB508568}"/>
    <cellStyle name="20% - Акцент4 3 9 2" xfId="10114" xr:uid="{8A37718C-539C-48E5-A597-F886DF0773AF}"/>
    <cellStyle name="20% — акцент4 3 9 2" xfId="10115" xr:uid="{FCE5B81E-79C9-46FD-A257-CAC0F996E347}"/>
    <cellStyle name="20% — акцент4 30" xfId="10116" xr:uid="{58445722-9E52-4938-92CB-7367B625B6C9}"/>
    <cellStyle name="20% — акцент4 30 2" xfId="10117" xr:uid="{63D81D10-C688-44F9-97E1-BA69DE4FCE2F}"/>
    <cellStyle name="20% — акцент4 30 2 2" xfId="10118" xr:uid="{C391BF0D-E227-4E23-A7F0-3B93B3A52E72}"/>
    <cellStyle name="20% — акцент4 30 3" xfId="10119" xr:uid="{3E02F70A-D4AA-4C72-BF08-F8C6189E133E}"/>
    <cellStyle name="20% — акцент4 30 3 2" xfId="10120" xr:uid="{B244F876-4B38-4EF2-A38B-C6F6CCF8150C}"/>
    <cellStyle name="20% — акцент4 30 4" xfId="10121" xr:uid="{FBB1EA75-7A08-498D-B36F-03719190D384}"/>
    <cellStyle name="20% — акцент4 31" xfId="10122" xr:uid="{E4DF457E-A3D4-4DCD-BCA4-520200A1EBD1}"/>
    <cellStyle name="20% — акцент4 31 2" xfId="10123" xr:uid="{563F1E37-FEDA-4E83-9354-71BD084DEF5A}"/>
    <cellStyle name="20% — акцент4 31 2 2" xfId="10124" xr:uid="{70878945-6F72-4BEF-B337-0AB248F9FA40}"/>
    <cellStyle name="20% — акцент4 31 3" xfId="10125" xr:uid="{15804FC6-0062-4CDE-B499-A795AA320B8C}"/>
    <cellStyle name="20% — акцент4 31 3 2" xfId="10126" xr:uid="{75BA2F57-A093-4304-BCD6-79E3D04BECF1}"/>
    <cellStyle name="20% — акцент4 31 4" xfId="10127" xr:uid="{25BCDEBB-2BB8-4DD3-B843-6A2CFB4C4E80}"/>
    <cellStyle name="20% — акцент4 32" xfId="10128" xr:uid="{3CCE37AD-33AB-4350-9459-5C355405A7A7}"/>
    <cellStyle name="20% — акцент4 32 2" xfId="10129" xr:uid="{3A7E8065-D58C-4E2C-AB3A-2C75B0B65A1E}"/>
    <cellStyle name="20% — акцент4 32 2 2" xfId="10130" xr:uid="{0FAB3233-0F41-4DCB-A5B4-797354974572}"/>
    <cellStyle name="20% — акцент4 32 3" xfId="10131" xr:uid="{BDACC945-C775-4637-BB97-532AEEB28583}"/>
    <cellStyle name="20% — акцент4 32 3 2" xfId="10132" xr:uid="{0CED5314-26E3-48CF-B472-DAE0B9026025}"/>
    <cellStyle name="20% — акцент4 32 4" xfId="10133" xr:uid="{44B4BD93-F215-45B5-8B7E-987E1D445230}"/>
    <cellStyle name="20% — акцент4 33" xfId="10134" xr:uid="{086B95B5-AD64-4354-B7AA-1712AA5C2686}"/>
    <cellStyle name="20% — акцент4 33 2" xfId="10135" xr:uid="{812F49B0-FC93-49F6-94F0-8E6B60B08C9F}"/>
    <cellStyle name="20% — акцент4 33 2 2" xfId="10136" xr:uid="{D69C8473-D81D-4841-8A21-6EE2E47881BC}"/>
    <cellStyle name="20% — акцент4 33 3" xfId="10137" xr:uid="{CF9C695A-00E8-4CEA-BD53-C1E6ECD9FECD}"/>
    <cellStyle name="20% — акцент4 33 3 2" xfId="10138" xr:uid="{98D431C7-0D4A-468F-8EE3-A04D670C5B28}"/>
    <cellStyle name="20% — акцент4 33 4" xfId="10139" xr:uid="{9DEC1E73-8533-4962-8B1B-2E5AC9D17C85}"/>
    <cellStyle name="20% — акцент4 34" xfId="10140" xr:uid="{92655A44-2BE8-419D-83B5-3BE88BD93A36}"/>
    <cellStyle name="20% — акцент4 34 2" xfId="10141" xr:uid="{D0C27B36-CE33-408F-814D-7E1185D59E8C}"/>
    <cellStyle name="20% — акцент4 34 2 2" xfId="10142" xr:uid="{CD674D97-EA5C-4EF3-BFB9-2D5691F648E3}"/>
    <cellStyle name="20% — акцент4 34 3" xfId="10143" xr:uid="{6FE2AF5A-1E79-409B-9CC6-5E8288E74388}"/>
    <cellStyle name="20% — акцент4 34 3 2" xfId="10144" xr:uid="{43F56DB5-E1C9-47D3-A8AE-2400965F8DC2}"/>
    <cellStyle name="20% — акцент4 34 4" xfId="10145" xr:uid="{E8D6072B-6A53-4E7C-BF88-3924CC344A18}"/>
    <cellStyle name="20% — акцент4 35" xfId="10146" xr:uid="{6A5812CA-E627-464D-AB13-82703EE89569}"/>
    <cellStyle name="20% — акцент4 35 2" xfId="10147" xr:uid="{D367802D-1E96-4BDF-9F91-91B594416D42}"/>
    <cellStyle name="20% — акцент4 35 2 2" xfId="10148" xr:uid="{B291ADF8-F422-4271-9B48-5BB26DF52BE4}"/>
    <cellStyle name="20% — акцент4 35 3" xfId="10149" xr:uid="{BF2D05A4-7E73-4C49-B8A3-942D03772A76}"/>
    <cellStyle name="20% — акцент4 35 3 2" xfId="10150" xr:uid="{6020BB81-A5A0-4604-980E-EAE704E72DFB}"/>
    <cellStyle name="20% — акцент4 35 4" xfId="10151" xr:uid="{454E3808-2F10-4803-A830-B20C7207D7C2}"/>
    <cellStyle name="20% — акцент4 36" xfId="10152" xr:uid="{8B2A8386-CFAC-4ECD-8C84-A9291167B85D}"/>
    <cellStyle name="20% — акцент4 36 2" xfId="10153" xr:uid="{9D06068A-3E7B-4422-94AE-0EF44D4B1557}"/>
    <cellStyle name="20% — акцент4 36 2 2" xfId="10154" xr:uid="{2040E58C-8C48-4228-A7E7-BEC63A6DA2F7}"/>
    <cellStyle name="20% — акцент4 36 3" xfId="10155" xr:uid="{E2F2DA67-DE10-494B-8207-CBB61772FD13}"/>
    <cellStyle name="20% — акцент4 36 3 2" xfId="10156" xr:uid="{72516DC1-F3A0-4134-B9F3-24FF815B3AAD}"/>
    <cellStyle name="20% — акцент4 36 4" xfId="10157" xr:uid="{57EF52E7-4DAB-4E72-A5F5-488EA750B2B9}"/>
    <cellStyle name="20% — акцент4 37" xfId="10158" xr:uid="{1AC2C023-A64B-4857-92CA-04F24B239F51}"/>
    <cellStyle name="20% — акцент4 37 2" xfId="10159" xr:uid="{17CE5746-DFFC-4D1C-80F7-F9C271C88937}"/>
    <cellStyle name="20% — акцент4 37 2 2" xfId="10160" xr:uid="{7663F3AC-0906-4A9A-9413-63257F6E3CA3}"/>
    <cellStyle name="20% — акцент4 37 3" xfId="10161" xr:uid="{D5278F0C-2A84-47C9-8F41-DD524B5B0B92}"/>
    <cellStyle name="20% — акцент4 37 3 2" xfId="10162" xr:uid="{DC0811DD-6D82-48D9-9C45-C40749CECB94}"/>
    <cellStyle name="20% — акцент4 37 4" xfId="10163" xr:uid="{B640AA5A-32A0-45DB-B6E6-C4F4CCF64227}"/>
    <cellStyle name="20% — акцент4 38" xfId="10164" xr:uid="{5DE01D36-0D89-4937-86D6-C9BD44DB024C}"/>
    <cellStyle name="20% — акцент4 38 2" xfId="10165" xr:uid="{EA4F749B-98CD-4279-8161-1C1288DA2D39}"/>
    <cellStyle name="20% — акцент4 38 2 2" xfId="10166" xr:uid="{CFDAD52A-75FA-4C31-8B67-39997673AC1E}"/>
    <cellStyle name="20% — акцент4 38 3" xfId="10167" xr:uid="{F602667C-5833-4698-B317-CCD734ADBF7F}"/>
    <cellStyle name="20% — акцент4 38 3 2" xfId="10168" xr:uid="{ED2E6E94-A9C9-4545-B506-66016A1765CA}"/>
    <cellStyle name="20% — акцент4 38 4" xfId="10169" xr:uid="{126666AE-65D6-4E14-BBA4-920682A3AB38}"/>
    <cellStyle name="20% — акцент4 39" xfId="10170" xr:uid="{5C80BCD7-AEB8-4E74-AE8D-39B722DDE85E}"/>
    <cellStyle name="20% — акцент4 39 2" xfId="10171" xr:uid="{5621F66E-7105-4457-8816-AD441311036C}"/>
    <cellStyle name="20% — акцент4 39 2 2" xfId="10172" xr:uid="{F2513921-12A6-4BA7-B010-3550CD376310}"/>
    <cellStyle name="20% — акцент4 39 3" xfId="10173" xr:uid="{3368A6A8-96D7-49E4-8B92-7CEE4FB52CA3}"/>
    <cellStyle name="20% — акцент4 39 3 2" xfId="10174" xr:uid="{6219F9D4-1B5F-445A-ABBA-B88B408FEE0C}"/>
    <cellStyle name="20% — акцент4 39 4" xfId="10175" xr:uid="{B750358C-1C02-44CC-9E7C-9E2FFDED94DE}"/>
    <cellStyle name="20% - Акцент4 4" xfId="10176" xr:uid="{9B610518-A1FC-4189-A154-BE9CC575A3BF}"/>
    <cellStyle name="20% — акцент4 4" xfId="10177" xr:uid="{952EFD75-82E8-4C4F-A615-CC03DFF529F5}"/>
    <cellStyle name="20% - Акцент4 4 10" xfId="10178" xr:uid="{D119E41E-933D-4737-94F1-88A8175BF033}"/>
    <cellStyle name="20% — акцент4 4 10" xfId="10179" xr:uid="{9F2DD243-5BD9-4360-84E7-822FCBB32395}"/>
    <cellStyle name="20% - Акцент4 4 10 2" xfId="10180" xr:uid="{8A738D48-A52C-4573-B6FD-3593F90EF0A7}"/>
    <cellStyle name="20% — акцент4 4 10 2" xfId="10181" xr:uid="{622D9F87-D726-4C2E-B697-C3CBDC8CC641}"/>
    <cellStyle name="20% - Акцент4 4 11" xfId="10182" xr:uid="{6B28D60A-F677-49C3-84E8-3D1BC1AC8CC0}"/>
    <cellStyle name="20% — акцент4 4 11" xfId="10183" xr:uid="{18AC822C-94E9-412F-A62E-875643BEE67D}"/>
    <cellStyle name="20% - Акцент4 4 11 2" xfId="10184" xr:uid="{75C8CC7D-A535-47E0-B034-CBE5BAB618AF}"/>
    <cellStyle name="20% — акцент4 4 11 2" xfId="10185" xr:uid="{2EA3C9BF-1668-461C-BF17-EBA2002B6AAA}"/>
    <cellStyle name="20% - Акцент4 4 12" xfId="10186" xr:uid="{6D2AE837-305F-476D-BBB2-663B0C07F45B}"/>
    <cellStyle name="20% — акцент4 4 12" xfId="10187" xr:uid="{90660D30-7989-4FBB-B70E-1F7008335785}"/>
    <cellStyle name="20% - Акцент4 4 12 2" xfId="10188" xr:uid="{D4F7F2D7-DBAF-4A17-BA0F-E2C86FB25834}"/>
    <cellStyle name="20% — акцент4 4 12 2" xfId="10189" xr:uid="{F386C454-FFC3-4DDF-B643-F5501D2D4BE1}"/>
    <cellStyle name="20% - Акцент4 4 13" xfId="10190" xr:uid="{F6B5D02C-8076-45ED-B813-A396270AAD6B}"/>
    <cellStyle name="20% — акцент4 4 13" xfId="10191" xr:uid="{C7C105E6-FA7E-4E16-8129-5AF810F6BDB1}"/>
    <cellStyle name="20% - Акцент4 4 13 2" xfId="10192" xr:uid="{7A72B529-9E4D-4163-9C44-0AD7EC94CEBF}"/>
    <cellStyle name="20% — акцент4 4 13 2" xfId="10193" xr:uid="{DADBF179-0717-4912-A452-A9856A8DC647}"/>
    <cellStyle name="20% - Акцент4 4 14" xfId="10194" xr:uid="{2A219433-A941-4884-8C4A-E647B293072C}"/>
    <cellStyle name="20% — акцент4 4 14" xfId="10195" xr:uid="{8C07DFC6-F43F-42EF-89E8-8AC4B2744FB0}"/>
    <cellStyle name="20% - Акцент4 4 14 2" xfId="10196" xr:uid="{81C05621-19DF-4144-9A0F-C467093BD536}"/>
    <cellStyle name="20% — акцент4 4 14 2" xfId="10197" xr:uid="{856ABE38-66F2-4D86-B69E-1019DEFE65DF}"/>
    <cellStyle name="20% - Акцент4 4 15" xfId="10198" xr:uid="{DA7D9411-F777-429B-A215-070C29411AF3}"/>
    <cellStyle name="20% — акцент4 4 15" xfId="10199" xr:uid="{1DB55344-BA8C-466A-A938-A8699B7EB424}"/>
    <cellStyle name="20% - Акцент4 4 15 2" xfId="10200" xr:uid="{7E06BCC3-B0A0-451C-859C-84F5B291CC9E}"/>
    <cellStyle name="20% — акцент4 4 15 2" xfId="10201" xr:uid="{DD322EEB-D059-4D51-8682-EB36535436C5}"/>
    <cellStyle name="20% - Акцент4 4 16" xfId="10202" xr:uid="{394E90DB-EA8A-4F3D-BBD3-D6E37BC22C4D}"/>
    <cellStyle name="20% — акцент4 4 16" xfId="10203" xr:uid="{2C930FDB-2DB1-4680-AA6A-BF6A78F73661}"/>
    <cellStyle name="20% - Акцент4 4 16 2" xfId="10204" xr:uid="{CA52C840-706B-4B54-AB5E-080AE424AF19}"/>
    <cellStyle name="20% — акцент4 4 16 2" xfId="10205" xr:uid="{05089B42-DE2D-4ACF-B2D5-D9787C5177D3}"/>
    <cellStyle name="20% - Акцент4 4 17" xfId="10206" xr:uid="{7440DF12-877B-4520-BC2C-3A458C50B5A2}"/>
    <cellStyle name="20% — акцент4 4 17" xfId="10207" xr:uid="{A4528C8B-D8EC-42FA-912A-309CB425CE5B}"/>
    <cellStyle name="20% - Акцент4 4 17 2" xfId="10208" xr:uid="{5A790E07-D7FC-4D7F-83AE-99B5737BD0C7}"/>
    <cellStyle name="20% — акцент4 4 17 2" xfId="10209" xr:uid="{5FBF8369-8A22-4BC6-B866-9D1D069BB28D}"/>
    <cellStyle name="20% - Акцент4 4 18" xfId="10210" xr:uid="{2720CA9A-C0FC-4331-A7C7-0BC9BA64C3B4}"/>
    <cellStyle name="20% — акцент4 4 18" xfId="10211" xr:uid="{74E9D56D-60EC-459D-81FA-03B9A2AF1BC1}"/>
    <cellStyle name="20% - Акцент4 4 18 2" xfId="10212" xr:uid="{97EFE252-A4BB-44CB-A7B1-6BD69F4FD374}"/>
    <cellStyle name="20% — акцент4 4 18 2" xfId="10213" xr:uid="{801F76A5-7997-4AC6-BC29-27973C343644}"/>
    <cellStyle name="20% - Акцент4 4 19" xfId="10214" xr:uid="{DE5E0AD3-DF6E-4FFD-9C09-849B7634D922}"/>
    <cellStyle name="20% — акцент4 4 19" xfId="10215" xr:uid="{C1DF4315-9258-4A8C-B15C-F44864C81BFD}"/>
    <cellStyle name="20% - Акцент4 4 19 2" xfId="10216" xr:uid="{7E813D28-E44B-4C96-A62D-87B5CA9A7044}"/>
    <cellStyle name="20% — акцент4 4 19 2" xfId="10217" xr:uid="{1BFDC42F-4CAF-433D-8549-1241D22B2777}"/>
    <cellStyle name="20% - Акцент4 4 2" xfId="10218" xr:uid="{610302F4-F402-4EF8-966D-204ECBD3AA7D}"/>
    <cellStyle name="20% — акцент4 4 2" xfId="10219" xr:uid="{755E29B8-6CCA-4AD6-9CBE-ACA02FEAF946}"/>
    <cellStyle name="20% - Акцент4 4 2 10" xfId="10220" xr:uid="{09F33504-0A9B-450C-A6E5-A77046FC605B}"/>
    <cellStyle name="20% - Акцент4 4 2 10 2" xfId="10221" xr:uid="{7B274BA9-66C4-44CE-AB02-DA22E92EDC6E}"/>
    <cellStyle name="20% - Акцент4 4 2 11" xfId="10222" xr:uid="{A9F38692-5DB6-4EB5-8C1B-B1549653C3D8}"/>
    <cellStyle name="20% - Акцент4 4 2 11 2" xfId="10223" xr:uid="{7518EC6A-5320-4332-B4B5-CEDA8DCA597F}"/>
    <cellStyle name="20% - Акцент4 4 2 12" xfId="10224" xr:uid="{DFAA25B5-12CB-4EBA-920E-FC4F5F0E8E5D}"/>
    <cellStyle name="20% - Акцент4 4 2 12 2" xfId="10225" xr:uid="{1B409A2C-5424-4DB1-A962-8092EBFE355C}"/>
    <cellStyle name="20% - Акцент4 4 2 13" xfId="10226" xr:uid="{D6512F81-A7C2-4CC3-AE9D-E9EDA90A98FE}"/>
    <cellStyle name="20% - Акцент4 4 2 13 2" xfId="10227" xr:uid="{D3886CCB-6BEF-41A2-9845-AEBE08D5A38F}"/>
    <cellStyle name="20% - Акцент4 4 2 14" xfId="10228" xr:uid="{5682EE3A-849B-47A8-9E67-FB8E6DC0171C}"/>
    <cellStyle name="20% - Акцент4 4 2 14 2" xfId="10229" xr:uid="{AE770174-FFB3-46E7-9A40-6B0D9B0372C2}"/>
    <cellStyle name="20% - Акцент4 4 2 15" xfId="10230" xr:uid="{3F1EEC5B-0248-449F-99D4-38F96DAED0CA}"/>
    <cellStyle name="20% - Акцент4 4 2 15 2" xfId="10231" xr:uid="{3BBF478F-DCD6-4CF6-9AEE-5FBE838B6D50}"/>
    <cellStyle name="20% - Акцент4 4 2 16" xfId="10232" xr:uid="{C18230DF-BDF3-4902-86D1-2E7D60EC2B09}"/>
    <cellStyle name="20% - Акцент4 4 2 16 2" xfId="10233" xr:uid="{9C592C71-73BC-41A1-961C-C90217C902F4}"/>
    <cellStyle name="20% - Акцент4 4 2 17" xfId="10234" xr:uid="{2F71AD5D-F690-40D2-93D7-A4DA84C51708}"/>
    <cellStyle name="20% - Акцент4 4 2 17 2" xfId="10235" xr:uid="{77E6A88A-7D84-4580-B126-B2E33B0DCF30}"/>
    <cellStyle name="20% - Акцент4 4 2 18" xfId="10236" xr:uid="{F7054A16-2F10-43D6-BBCF-10CD7013934B}"/>
    <cellStyle name="20% - Акцент4 4 2 18 2" xfId="10237" xr:uid="{39890298-BE2A-4A97-957B-207BF973AD15}"/>
    <cellStyle name="20% - Акцент4 4 2 19" xfId="10238" xr:uid="{7B2F7E49-47E6-4B3E-9EB3-0D9AF69681D7}"/>
    <cellStyle name="20% - Акцент4 4 2 19 2" xfId="10239" xr:uid="{6DB8EECD-48AC-4A29-9FFB-271F3454FC67}"/>
    <cellStyle name="20% - Акцент4 4 2 2" xfId="10240" xr:uid="{DF37F616-9A9D-4CA7-AFBF-1D0B6BC7B869}"/>
    <cellStyle name="20% — акцент4 4 2 2" xfId="10241" xr:uid="{014F74E4-9A57-4DEB-B35F-9480FFEB0167}"/>
    <cellStyle name="20% - Акцент4 4 2 2 2" xfId="10242" xr:uid="{D9B0CE28-CDCD-4B7C-AA47-5F2370DBDFAA}"/>
    <cellStyle name="20% - Акцент4 4 2 20" xfId="10243" xr:uid="{91E2176D-B13B-4454-88EF-49A11D3C7807}"/>
    <cellStyle name="20% - Акцент4 4 2 20 2" xfId="10244" xr:uid="{706A86C0-49E3-45B9-B0D4-8B535F84118C}"/>
    <cellStyle name="20% - Акцент4 4 2 21" xfId="10245" xr:uid="{8EF38FD4-67BE-46B5-82DC-E9484C6ED149}"/>
    <cellStyle name="20% - Акцент4 4 2 3" xfId="10246" xr:uid="{99BF54B9-1CD3-43BC-81BA-D4F85E050054}"/>
    <cellStyle name="20% - Акцент4 4 2 3 2" xfId="10247" xr:uid="{B74F2F38-AB41-484E-9069-0B5383D00B33}"/>
    <cellStyle name="20% - Акцент4 4 2 4" xfId="10248" xr:uid="{0F2724A7-8EED-4665-9A6B-C9DCB797F449}"/>
    <cellStyle name="20% - Акцент4 4 2 4 2" xfId="10249" xr:uid="{60090986-D508-4CD9-9961-7BE2092F83AA}"/>
    <cellStyle name="20% - Акцент4 4 2 5" xfId="10250" xr:uid="{E1CAF07E-59C1-4898-AB39-FE8EC2367AF1}"/>
    <cellStyle name="20% - Акцент4 4 2 5 2" xfId="10251" xr:uid="{24815C28-6C35-4626-A7A2-09D03AF99C4A}"/>
    <cellStyle name="20% - Акцент4 4 2 6" xfId="10252" xr:uid="{23041424-48C5-4637-965F-08551C41F13F}"/>
    <cellStyle name="20% - Акцент4 4 2 6 2" xfId="10253" xr:uid="{4AC9B34D-891A-4F56-B13E-1E00B9C75C3B}"/>
    <cellStyle name="20% - Акцент4 4 2 7" xfId="10254" xr:uid="{D2DC803E-1827-4A52-966B-9A4EFA33276D}"/>
    <cellStyle name="20% - Акцент4 4 2 7 2" xfId="10255" xr:uid="{FAF3AA7D-8634-408B-812E-A3F02976BFEF}"/>
    <cellStyle name="20% - Акцент4 4 2 8" xfId="10256" xr:uid="{093A5556-176B-40DD-B2DA-61016DAFF2B3}"/>
    <cellStyle name="20% - Акцент4 4 2 8 2" xfId="10257" xr:uid="{1EB9355B-94B4-4DC1-AE87-62D8004FB590}"/>
    <cellStyle name="20% - Акцент4 4 2 9" xfId="10258" xr:uid="{A72C18F0-A52D-4E2E-BBAC-6A191D67B5B5}"/>
    <cellStyle name="20% - Акцент4 4 2 9 2" xfId="10259" xr:uid="{71E0FD85-4A99-4779-BB2E-3BA76C900F11}"/>
    <cellStyle name="20% - Акцент4 4 20" xfId="10260" xr:uid="{EA43283E-341E-48F9-A154-D123988DA1A4}"/>
    <cellStyle name="20% — акцент4 4 20" xfId="10261" xr:uid="{3A7C1DFC-2E8C-4F22-BC3F-3C137F53ED20}"/>
    <cellStyle name="20% - Акцент4 4 20 2" xfId="10262" xr:uid="{AD91A904-15F6-4125-92B5-62E91F6CE68C}"/>
    <cellStyle name="20% — акцент4 4 20 2" xfId="10263" xr:uid="{F8A7E1DE-1119-42A6-A63B-AAF8D24390EF}"/>
    <cellStyle name="20% - Акцент4 4 21" xfId="10264" xr:uid="{DE84CED0-A194-4CE9-983C-B39FDAAA0981}"/>
    <cellStyle name="20% — акцент4 4 21" xfId="10265" xr:uid="{97106E13-79B0-4994-8414-6D19B44D425A}"/>
    <cellStyle name="20% - Акцент4 4 21 2" xfId="10266" xr:uid="{F9642551-B1C2-4C19-A882-A6D8D2DC8A46}"/>
    <cellStyle name="20% - Акцент4 4 22" xfId="10267" xr:uid="{AE8565B6-D4EE-4393-A1FC-30E260B039E2}"/>
    <cellStyle name="20% - Акцент4 4 22 2" xfId="10268" xr:uid="{22631399-528E-4329-959F-70630DE76EE2}"/>
    <cellStyle name="20% - Акцент4 4 23" xfId="10269" xr:uid="{C8DA0E6B-3D19-4CDA-BF9D-26FB2BF78685}"/>
    <cellStyle name="20% - Акцент4 4 3" xfId="10270" xr:uid="{8AD450E7-7CC2-4E8D-8C01-3331B7F322A1}"/>
    <cellStyle name="20% — акцент4 4 3" xfId="10271" xr:uid="{6FA02FEA-4495-42C2-B348-7253A10BB73A}"/>
    <cellStyle name="20% - Акцент4 4 3 10" xfId="10272" xr:uid="{B2A7D31E-F105-472B-B4BD-EDAA3539E273}"/>
    <cellStyle name="20% - Акцент4 4 3 10 2" xfId="10273" xr:uid="{49B7BC17-38C5-4FC5-AE97-BC0E55B21497}"/>
    <cellStyle name="20% - Акцент4 4 3 11" xfId="10274" xr:uid="{8837F4AA-0555-4E0A-95F3-BA9FD063772C}"/>
    <cellStyle name="20% - Акцент4 4 3 11 2" xfId="10275" xr:uid="{19A32AE5-0606-4387-95CB-9BF6C8B58BAD}"/>
    <cellStyle name="20% - Акцент4 4 3 12" xfId="10276" xr:uid="{E4FF73BA-DA7C-4B73-B9C8-A0D6B7380A79}"/>
    <cellStyle name="20% - Акцент4 4 3 12 2" xfId="10277" xr:uid="{EA4E5AE3-F41C-4899-A402-84F1501DFB15}"/>
    <cellStyle name="20% - Акцент4 4 3 13" xfId="10278" xr:uid="{B0C3F478-75F7-476C-BF95-E5B6FE542899}"/>
    <cellStyle name="20% - Акцент4 4 3 13 2" xfId="10279" xr:uid="{AD171FD9-8767-4C69-83A6-0ECC0AFE247F}"/>
    <cellStyle name="20% - Акцент4 4 3 14" xfId="10280" xr:uid="{1D58EE51-49CD-4C55-899F-EC62B5148268}"/>
    <cellStyle name="20% - Акцент4 4 3 14 2" xfId="10281" xr:uid="{D15F14D5-27DB-4373-A0C1-58AC3B1E3DB5}"/>
    <cellStyle name="20% - Акцент4 4 3 15" xfId="10282" xr:uid="{9087A5F3-64B8-4C01-A7E7-76383FD9A4CE}"/>
    <cellStyle name="20% - Акцент4 4 3 15 2" xfId="10283" xr:uid="{9617D410-5B32-4D71-AB74-9990988D1CE7}"/>
    <cellStyle name="20% - Акцент4 4 3 16" xfId="10284" xr:uid="{9C9DFBBC-2F17-431E-98BF-89E971ED4DFB}"/>
    <cellStyle name="20% - Акцент4 4 3 16 2" xfId="10285" xr:uid="{024B3C8C-08F4-45B5-B8D4-251BE6FF861E}"/>
    <cellStyle name="20% - Акцент4 4 3 17" xfId="10286" xr:uid="{15D95315-04FD-4217-BCBB-242E172A4664}"/>
    <cellStyle name="20% - Акцент4 4 3 17 2" xfId="10287" xr:uid="{AEA79AF2-1DD4-4A56-8EFD-D2FCFA3FC115}"/>
    <cellStyle name="20% - Акцент4 4 3 18" xfId="10288" xr:uid="{905603DD-6994-43BD-B374-ACEFD63CE53E}"/>
    <cellStyle name="20% - Акцент4 4 3 18 2" xfId="10289" xr:uid="{8791B177-6D11-46EF-AAD1-0A09BC9377A7}"/>
    <cellStyle name="20% - Акцент4 4 3 19" xfId="10290" xr:uid="{235E867A-FE32-431E-8711-0F1BDCE4DBDD}"/>
    <cellStyle name="20% - Акцент4 4 3 19 2" xfId="10291" xr:uid="{65DF41AE-D475-4EE9-B133-6A7E2A3B7243}"/>
    <cellStyle name="20% - Акцент4 4 3 2" xfId="10292" xr:uid="{8D1378E8-28E4-4768-9F1F-BBF07814424D}"/>
    <cellStyle name="20% — акцент4 4 3 2" xfId="10293" xr:uid="{7153B4A7-6FE4-42D1-BA05-03D20BCB5594}"/>
    <cellStyle name="20% - Акцент4 4 3 2 2" xfId="10294" xr:uid="{9833DBA8-2EE6-4B13-8854-25734D97D222}"/>
    <cellStyle name="20% - Акцент4 4 3 20" xfId="10295" xr:uid="{795BD2D4-69B6-4649-BC45-B30623336E4F}"/>
    <cellStyle name="20% - Акцент4 4 3 3" xfId="10296" xr:uid="{B55268AF-8059-4037-A411-B691CA6B9F58}"/>
    <cellStyle name="20% - Акцент4 4 3 3 2" xfId="10297" xr:uid="{62747F28-BD9A-487F-B4A3-801176EFA1B2}"/>
    <cellStyle name="20% - Акцент4 4 3 4" xfId="10298" xr:uid="{820264F3-DBC5-4CE2-9E9A-42BBE35FF9B7}"/>
    <cellStyle name="20% - Акцент4 4 3 4 2" xfId="10299" xr:uid="{A3BB2B9D-1667-457E-AC2A-FE419AAF7599}"/>
    <cellStyle name="20% - Акцент4 4 3 5" xfId="10300" xr:uid="{95E35909-603A-4AB6-AD01-1CDD1B7C70D2}"/>
    <cellStyle name="20% - Акцент4 4 3 5 2" xfId="10301" xr:uid="{A64142C1-53D5-43BB-B538-36F836115649}"/>
    <cellStyle name="20% - Акцент4 4 3 6" xfId="10302" xr:uid="{B858DF6A-E9CD-426C-8412-6F8962C58482}"/>
    <cellStyle name="20% - Акцент4 4 3 6 2" xfId="10303" xr:uid="{F70FB261-AD1D-4C7D-B257-11B91E1DA20B}"/>
    <cellStyle name="20% - Акцент4 4 3 7" xfId="10304" xr:uid="{A26D76DB-46A2-46EA-803C-2A4C2D540C49}"/>
    <cellStyle name="20% - Акцент4 4 3 7 2" xfId="10305" xr:uid="{A155655F-9072-407A-9D11-1E9DC9640864}"/>
    <cellStyle name="20% - Акцент4 4 3 8" xfId="10306" xr:uid="{22D3BCDB-CE86-4264-9035-4272EB585322}"/>
    <cellStyle name="20% - Акцент4 4 3 8 2" xfId="10307" xr:uid="{9D44E349-B10A-4299-8CAD-EDA555973AB1}"/>
    <cellStyle name="20% - Акцент4 4 3 9" xfId="10308" xr:uid="{59E6E1CE-081D-4EC3-A722-04A7AC4C1778}"/>
    <cellStyle name="20% - Акцент4 4 3 9 2" xfId="10309" xr:uid="{76F1CC37-E9A5-49C0-B27B-BB2A95C6F5A9}"/>
    <cellStyle name="20% - Акцент4 4 4" xfId="10310" xr:uid="{D4F95C56-FE77-438C-8E1B-F4F5F7E6615C}"/>
    <cellStyle name="20% — акцент4 4 4" xfId="10311" xr:uid="{4CEF0393-B1F5-4D5A-B857-42D0F1684C5C}"/>
    <cellStyle name="20% - Акцент4 4 4 2" xfId="10312" xr:uid="{C5E2FE18-50F8-4FA8-9A54-EFE26ED810C5}"/>
    <cellStyle name="20% — акцент4 4 4 2" xfId="10313" xr:uid="{C025CA3A-8147-4699-9E61-1153FE7A9C92}"/>
    <cellStyle name="20% - Акцент4 4 5" xfId="10314" xr:uid="{29FCFCF1-EBF6-471D-99A7-4F7492B639EB}"/>
    <cellStyle name="20% — акцент4 4 5" xfId="10315" xr:uid="{2EA25D80-DA3E-4C0B-8F4D-493A1501DD93}"/>
    <cellStyle name="20% - Акцент4 4 5 2" xfId="10316" xr:uid="{FF263021-CDE7-413A-ACE8-1B26441EDF9E}"/>
    <cellStyle name="20% — акцент4 4 5 2" xfId="10317" xr:uid="{61DB7BF5-129B-41AE-8941-838A18A39D96}"/>
    <cellStyle name="20% - Акцент4 4 6" xfId="10318" xr:uid="{07E5F7DF-3BD4-42E2-82C7-BB1C1AB7C496}"/>
    <cellStyle name="20% — акцент4 4 6" xfId="10319" xr:uid="{02B819BF-E17C-4846-B4B2-3FDC122FC0CF}"/>
    <cellStyle name="20% - Акцент4 4 6 2" xfId="10320" xr:uid="{92412BD1-55C0-4182-B2A9-210F5F168AF9}"/>
    <cellStyle name="20% — акцент4 4 6 2" xfId="10321" xr:uid="{85530ABE-BC8B-46CF-8906-14EBE0641976}"/>
    <cellStyle name="20% - Акцент4 4 7" xfId="10322" xr:uid="{B90BDF20-E093-414F-AB10-94D61FA5B295}"/>
    <cellStyle name="20% — акцент4 4 7" xfId="10323" xr:uid="{65E58A40-009E-4C36-BCC8-E3885799686D}"/>
    <cellStyle name="20% - Акцент4 4 7 2" xfId="10324" xr:uid="{91E0F04A-6DB1-487E-A7D6-3E0E54653D4F}"/>
    <cellStyle name="20% — акцент4 4 7 2" xfId="10325" xr:uid="{6272C68E-7F24-4470-AE19-C22EDF394ECD}"/>
    <cellStyle name="20% - Акцент4 4 8" xfId="10326" xr:uid="{F79FF845-CEEB-45E0-B4E9-EDAC122D4B2D}"/>
    <cellStyle name="20% — акцент4 4 8" xfId="10327" xr:uid="{9D0D2573-C9C4-40DF-92E9-AE8B9C62DC74}"/>
    <cellStyle name="20% - Акцент4 4 8 2" xfId="10328" xr:uid="{1BC135D2-7E5B-43B6-BA59-968D717943E0}"/>
    <cellStyle name="20% — акцент4 4 8 2" xfId="10329" xr:uid="{D9981CC3-0EDC-447B-8ABC-7C2D8CB54476}"/>
    <cellStyle name="20% - Акцент4 4 9" xfId="10330" xr:uid="{B6C6C5A5-528A-4702-AA83-20DBB943F760}"/>
    <cellStyle name="20% — акцент4 4 9" xfId="10331" xr:uid="{D17C0596-F806-4377-B34A-AA370803F64A}"/>
    <cellStyle name="20% - Акцент4 4 9 2" xfId="10332" xr:uid="{EB9D31AB-133F-411A-9B56-32A2E6A468C4}"/>
    <cellStyle name="20% — акцент4 4 9 2" xfId="10333" xr:uid="{02DB3967-5116-4BC9-AA25-8E34931BE158}"/>
    <cellStyle name="20% — акцент4 40" xfId="10334" xr:uid="{DD39D0E8-FA07-42A2-9776-19A32285FD57}"/>
    <cellStyle name="20% — акцент4 40 2" xfId="10335" xr:uid="{6AB26239-A11C-49DA-B6DC-5E29B26FD612}"/>
    <cellStyle name="20% — акцент4 40 2 2" xfId="10336" xr:uid="{82616A0B-8D38-47F8-9933-06AF973FD56F}"/>
    <cellStyle name="20% — акцент4 40 3" xfId="10337" xr:uid="{743F600B-3AF4-475B-BC6E-2CA8E0970F90}"/>
    <cellStyle name="20% — акцент4 40 3 2" xfId="10338" xr:uid="{57F4D7CB-50C2-4C3C-A1B9-9EECDB187378}"/>
    <cellStyle name="20% — акцент4 40 4" xfId="10339" xr:uid="{9D348200-09D4-46B7-8373-1FA09E39E445}"/>
    <cellStyle name="20% — акцент4 41" xfId="10340" xr:uid="{F78EAE77-2348-46F5-A1DD-2C7EE3B5C093}"/>
    <cellStyle name="20% — акцент4 41 2" xfId="10341" xr:uid="{07D303C6-1024-49C5-B09F-81809EBA2E2F}"/>
    <cellStyle name="20% — акцент4 41 2 2" xfId="10342" xr:uid="{670C389D-0BD2-4726-81D1-95A5FD38CAAC}"/>
    <cellStyle name="20% — акцент4 41 3" xfId="10343" xr:uid="{A066B38D-6EBA-4ECD-93EC-4C57311F9CDD}"/>
    <cellStyle name="20% — акцент4 41 3 2" xfId="10344" xr:uid="{869F76AE-050E-4DDD-A956-23A28D9776F8}"/>
    <cellStyle name="20% — акцент4 41 4" xfId="10345" xr:uid="{C0A6B116-4B3B-4C21-8B6A-726A8A3DEFAB}"/>
    <cellStyle name="20% — акцент4 42" xfId="10346" xr:uid="{15A510F7-D7D5-4D8D-B259-CCBD58034F4E}"/>
    <cellStyle name="20% — акцент4 42 2" xfId="10347" xr:uid="{7033C91B-047D-4FAE-A9A1-99455C60422F}"/>
    <cellStyle name="20% — акцент4 42 2 2" xfId="10348" xr:uid="{4D78E813-AC6C-41C8-B2B5-DC94C5528043}"/>
    <cellStyle name="20% — акцент4 42 3" xfId="10349" xr:uid="{34608F16-68CF-4DBA-B729-787DC159D264}"/>
    <cellStyle name="20% — акцент4 42 3 2" xfId="10350" xr:uid="{FA01B224-1C13-4DED-8EE9-EE4633133858}"/>
    <cellStyle name="20% — акцент4 42 4" xfId="10351" xr:uid="{93F82156-5572-4BBE-B380-BBC60A4DF4DF}"/>
    <cellStyle name="20% — акцент4 43" xfId="10352" xr:uid="{7E5A1680-7FBC-40A2-95E6-4EE0D6B3B436}"/>
    <cellStyle name="20% — акцент4 43 2" xfId="10353" xr:uid="{7081CE09-3E8C-4B74-BAA8-8FA5014B01B0}"/>
    <cellStyle name="20% — акцент4 43 2 2" xfId="10354" xr:uid="{C21D54DF-2023-47B5-BAD3-94E874969888}"/>
    <cellStyle name="20% — акцент4 43 3" xfId="10355" xr:uid="{FD94EDFE-FB67-42A6-AD04-A8970DD50864}"/>
    <cellStyle name="20% — акцент4 43 3 2" xfId="10356" xr:uid="{69A17FFD-E13F-4036-AC22-1571F8A010F8}"/>
    <cellStyle name="20% — акцент4 43 4" xfId="10357" xr:uid="{A94B2644-C49A-4260-B4E0-108C447637F6}"/>
    <cellStyle name="20% — акцент4 44" xfId="10358" xr:uid="{C5CC1AA8-D402-4BDB-8BBF-4E69518F3742}"/>
    <cellStyle name="20% — акцент4 44 2" xfId="10359" xr:uid="{F5802E8B-6042-4EE0-8C08-06AA455A07A7}"/>
    <cellStyle name="20% — акцент4 44 2 2" xfId="10360" xr:uid="{C0230F9C-E7D2-4D4D-8F7C-32AB8DAABD5C}"/>
    <cellStyle name="20% — акцент4 44 3" xfId="10361" xr:uid="{A781916E-0F8C-49C2-996C-AD28945CF9B1}"/>
    <cellStyle name="20% — акцент4 44 3 2" xfId="10362" xr:uid="{80C3F47D-5E2E-4EEF-9361-96FFE22D331D}"/>
    <cellStyle name="20% — акцент4 44 4" xfId="10363" xr:uid="{0CC63382-D356-4A85-9E2E-BEF7AC57038E}"/>
    <cellStyle name="20% — акцент4 45" xfId="10364" xr:uid="{92A5243C-84A3-4095-9F6D-9CE81FE7F666}"/>
    <cellStyle name="20% — акцент4 45 2" xfId="10365" xr:uid="{29A299A3-49DD-4818-B49A-29DBD7B409B9}"/>
    <cellStyle name="20% — акцент4 45 2 2" xfId="10366" xr:uid="{B2E51B0D-2FBF-4248-8E66-9932ABFC9F06}"/>
    <cellStyle name="20% — акцент4 45 3" xfId="10367" xr:uid="{476B84D0-858D-4152-8B06-73BC05532C13}"/>
    <cellStyle name="20% — акцент4 45 3 2" xfId="10368" xr:uid="{894728A8-6212-4D96-94CF-8978BB24061F}"/>
    <cellStyle name="20% — акцент4 45 4" xfId="10369" xr:uid="{7E581D01-C00D-4443-8BA4-15B02DE3291F}"/>
    <cellStyle name="20% — акцент4 46" xfId="10370" xr:uid="{D687D063-D2A1-48AE-A22A-AD1CA71FCCA2}"/>
    <cellStyle name="20% — акцент4 46 2" xfId="10371" xr:uid="{1B1A5313-7BFF-4983-9B06-144F56F915DB}"/>
    <cellStyle name="20% — акцент4 46 2 2" xfId="10372" xr:uid="{282DB5FF-CD20-406D-9F65-6C1F5510B878}"/>
    <cellStyle name="20% — акцент4 46 3" xfId="10373" xr:uid="{30E04FDE-3D97-4976-85B1-55400027912D}"/>
    <cellStyle name="20% — акцент4 46 3 2" xfId="10374" xr:uid="{8DB353FC-F4AB-4805-B160-EFA2539B633C}"/>
    <cellStyle name="20% — акцент4 46 4" xfId="10375" xr:uid="{2D8C8640-AB67-496D-89C8-A3D2C4FB002F}"/>
    <cellStyle name="20% — акцент4 47" xfId="10376" xr:uid="{C238DBAF-9E46-448F-9A76-21F3708DBDE0}"/>
    <cellStyle name="20% — акцент4 47 2" xfId="10377" xr:uid="{3CB04A6A-6FD5-4D6F-BE7F-83CA57689468}"/>
    <cellStyle name="20% — акцент4 47 2 2" xfId="10378" xr:uid="{D8C09625-5FA3-4F90-B560-FBE317372C40}"/>
    <cellStyle name="20% — акцент4 47 3" xfId="10379" xr:uid="{A560DAD4-7A86-470E-B674-82FB6173571F}"/>
    <cellStyle name="20% — акцент4 47 3 2" xfId="10380" xr:uid="{34444B6B-3542-4CB0-8359-5E546D469F12}"/>
    <cellStyle name="20% — акцент4 47 4" xfId="10381" xr:uid="{2AE457E3-7C78-4487-A85D-AFDD41853AAF}"/>
    <cellStyle name="20% — акцент4 48" xfId="10382" xr:uid="{1D27E618-5A79-453F-8B5B-DE4B525A00B9}"/>
    <cellStyle name="20% — акцент4 48 2" xfId="10383" xr:uid="{4BF843DE-B501-40A7-BD4B-F5EC528EDE0A}"/>
    <cellStyle name="20% — акцент4 48 2 2" xfId="10384" xr:uid="{0378F9E4-DDAE-4DF8-9051-FE91A38E8312}"/>
    <cellStyle name="20% — акцент4 48 3" xfId="10385" xr:uid="{9DF86373-CCD2-4B13-A1C9-76963C96BECA}"/>
    <cellStyle name="20% — акцент4 48 3 2" xfId="10386" xr:uid="{78527A34-586D-45F7-A99C-8E74584F885B}"/>
    <cellStyle name="20% — акцент4 48 4" xfId="10387" xr:uid="{EF4394C5-1C4F-49E8-A87E-E4E8047F549F}"/>
    <cellStyle name="20% — акцент4 49" xfId="10388" xr:uid="{83317F81-B497-4953-AE5B-5C923DCB9EF9}"/>
    <cellStyle name="20% — акцент4 49 2" xfId="10389" xr:uid="{C81B9273-77F7-4712-B486-357B08CAC2FA}"/>
    <cellStyle name="20% — акцент4 49 2 2" xfId="10390" xr:uid="{1A731C52-599D-4D24-95BC-8BD1F2F5DF0B}"/>
    <cellStyle name="20% — акцент4 49 3" xfId="10391" xr:uid="{318C5134-8F24-4615-A3EF-99E0D68EC1CA}"/>
    <cellStyle name="20% — акцент4 49 3 2" xfId="10392" xr:uid="{7A6CB597-C369-4020-886B-268E8F34D13E}"/>
    <cellStyle name="20% — акцент4 49 4" xfId="10393" xr:uid="{7D905941-0698-40E8-8F2B-6EFAA4FAFC13}"/>
    <cellStyle name="20% - Акцент4 5" xfId="10394" xr:uid="{AB6DA7C2-03A7-4ECB-B64D-50EBB5FD7FFE}"/>
    <cellStyle name="20% — акцент4 5" xfId="10395" xr:uid="{8E43DCE5-08EA-4A7A-8EBA-D2BC8BEC0988}"/>
    <cellStyle name="20% - Акцент4 5 10" xfId="10396" xr:uid="{73B92287-B5B0-4B60-BFC6-22B914C11412}"/>
    <cellStyle name="20% — акцент4 5 10" xfId="10397" xr:uid="{3F424AF8-5543-49A3-A5E8-2E2BFF44E721}"/>
    <cellStyle name="20% - Акцент4 5 10 2" xfId="10398" xr:uid="{7611B094-5F4D-4C53-B84D-725E25401BE5}"/>
    <cellStyle name="20% — акцент4 5 10 2" xfId="10399" xr:uid="{5C9EEF2E-35AE-4040-B8C4-539F4E35E749}"/>
    <cellStyle name="20% - Акцент4 5 11" xfId="10400" xr:uid="{EB1AE52F-284C-4407-9A52-7FD11AF21C95}"/>
    <cellStyle name="20% — акцент4 5 11" xfId="10401" xr:uid="{AD9F325F-1D99-475F-B563-BEBE70B347A4}"/>
    <cellStyle name="20% - Акцент4 5 11 2" xfId="10402" xr:uid="{8A5D6827-02B9-4CCE-B773-8A8C06608069}"/>
    <cellStyle name="20% — акцент4 5 11 2" xfId="10403" xr:uid="{F695A820-E062-4759-9B1C-B2D92792764A}"/>
    <cellStyle name="20% - Акцент4 5 12" xfId="10404" xr:uid="{ABE27CA7-A8F0-4BA7-8647-68EBD0893278}"/>
    <cellStyle name="20% — акцент4 5 12" xfId="10405" xr:uid="{68E39348-74C5-4032-9EEC-5DCAA751CF5F}"/>
    <cellStyle name="20% - Акцент4 5 12 2" xfId="10406" xr:uid="{4E2C846F-0567-41C0-93E6-A6D24C5442E2}"/>
    <cellStyle name="20% — акцент4 5 12 2" xfId="10407" xr:uid="{F7DB09F9-FD04-472D-90F3-F960681592A4}"/>
    <cellStyle name="20% - Акцент4 5 13" xfId="10408" xr:uid="{F4509FD6-4BF9-472E-8AAD-EC351F714DA4}"/>
    <cellStyle name="20% — акцент4 5 13" xfId="10409" xr:uid="{9EED935A-C6C5-4D34-A075-8364FB1AAA4B}"/>
    <cellStyle name="20% - Акцент4 5 13 2" xfId="10410" xr:uid="{EFCAB68B-E644-437A-B5F5-2B366FCA114F}"/>
    <cellStyle name="20% — акцент4 5 13 2" xfId="10411" xr:uid="{731D8E17-24CD-405A-B4D0-1F5CE57CF4D8}"/>
    <cellStyle name="20% - Акцент4 5 14" xfId="10412" xr:uid="{10CA1CD5-567C-4530-944A-98E263D940B6}"/>
    <cellStyle name="20% — акцент4 5 14" xfId="10413" xr:uid="{61E0E52B-4631-4E04-81B4-D175720A693A}"/>
    <cellStyle name="20% - Акцент4 5 14 2" xfId="10414" xr:uid="{44213E62-484F-41F2-9CE2-E3FBE444A03B}"/>
    <cellStyle name="20% — акцент4 5 14 2" xfId="10415" xr:uid="{93B5AA97-50AC-4C70-82E5-C542C69B2416}"/>
    <cellStyle name="20% - Акцент4 5 15" xfId="10416" xr:uid="{1C73AFFA-9369-40F8-B4E2-D94A53091E97}"/>
    <cellStyle name="20% — акцент4 5 15" xfId="10417" xr:uid="{7C486DF9-0ED1-42C1-BB7F-02B793DF7597}"/>
    <cellStyle name="20% - Акцент4 5 15 2" xfId="10418" xr:uid="{61F61E0E-A46C-4636-B3A1-EA9BC2C47559}"/>
    <cellStyle name="20% — акцент4 5 15 2" xfId="10419" xr:uid="{63C05794-56C5-451F-9694-0F909221A76A}"/>
    <cellStyle name="20% - Акцент4 5 16" xfId="10420" xr:uid="{8708FE0E-D2A2-461F-8435-BED934C0E040}"/>
    <cellStyle name="20% — акцент4 5 16" xfId="10421" xr:uid="{FA0386CB-EB26-4E03-9606-15BEC5ABB35D}"/>
    <cellStyle name="20% - Акцент4 5 16 2" xfId="10422" xr:uid="{D023DD47-A522-41EB-B5D3-670BF0DCAC9B}"/>
    <cellStyle name="20% — акцент4 5 16 2" xfId="10423" xr:uid="{D655690D-417F-4258-A75A-04FD3446F9C4}"/>
    <cellStyle name="20% - Акцент4 5 17" xfId="10424" xr:uid="{026FDB00-E24E-4B90-99ED-91C58BC51D17}"/>
    <cellStyle name="20% — акцент4 5 17" xfId="10425" xr:uid="{E8C0CED5-976D-49EE-BE4C-166E907AEA31}"/>
    <cellStyle name="20% - Акцент4 5 17 2" xfId="10426" xr:uid="{9BF0FF1F-3D0B-4CD2-BAE7-3983E0F262BF}"/>
    <cellStyle name="20% — акцент4 5 17 2" xfId="10427" xr:uid="{254332A0-CD39-475C-9AAD-CC1EB1F27EF1}"/>
    <cellStyle name="20% - Акцент4 5 18" xfId="10428" xr:uid="{7C445AA3-CF22-4589-951A-F46C92AD2D78}"/>
    <cellStyle name="20% — акцент4 5 18" xfId="10429" xr:uid="{9A8D8F73-BD22-40A3-8887-65F98A45CFCF}"/>
    <cellStyle name="20% - Акцент4 5 18 2" xfId="10430" xr:uid="{875779CB-8A3A-48CD-B41E-14E534129468}"/>
    <cellStyle name="20% — акцент4 5 18 2" xfId="10431" xr:uid="{173DF10C-4128-4BDC-A28E-E58E9E3B2706}"/>
    <cellStyle name="20% - Акцент4 5 19" xfId="10432" xr:uid="{14CC090A-FE80-4D9F-8DCA-E72329B9F798}"/>
    <cellStyle name="20% — акцент4 5 19" xfId="10433" xr:uid="{B0A1C908-A4BF-48F5-814E-36D8E79069BB}"/>
    <cellStyle name="20% - Акцент4 5 19 2" xfId="10434" xr:uid="{0D1E2187-245E-47A3-9202-C43797562A98}"/>
    <cellStyle name="20% — акцент4 5 19 2" xfId="10435" xr:uid="{342C6150-2A6B-4340-98F8-EE9CBD2911B1}"/>
    <cellStyle name="20% - Акцент4 5 2" xfId="10436" xr:uid="{AC01B3FB-6830-4A56-922B-BE9023CC9771}"/>
    <cellStyle name="20% — акцент4 5 2" xfId="10437" xr:uid="{12218C8D-54EA-4861-AD50-EE1B4A495A1C}"/>
    <cellStyle name="20% - Акцент4 5 2 10" xfId="10438" xr:uid="{D04F7065-2254-47A9-98C1-56A6B697ABAF}"/>
    <cellStyle name="20% - Акцент4 5 2 10 2" xfId="10439" xr:uid="{2E50F03E-0794-4051-A98B-AC0BAD0FE021}"/>
    <cellStyle name="20% - Акцент4 5 2 11" xfId="10440" xr:uid="{E6B95EF1-B421-465F-8145-41173F6EFDDE}"/>
    <cellStyle name="20% - Акцент4 5 2 11 2" xfId="10441" xr:uid="{92833C9C-8749-465A-8E73-C9A4EF8524DB}"/>
    <cellStyle name="20% - Акцент4 5 2 12" xfId="10442" xr:uid="{832A65E8-4EDB-4A29-A232-0A9406791618}"/>
    <cellStyle name="20% - Акцент4 5 2 12 2" xfId="10443" xr:uid="{BA8BC4D4-1CCA-4C6E-A16E-5D0FC5591D17}"/>
    <cellStyle name="20% - Акцент4 5 2 13" xfId="10444" xr:uid="{1A92271C-ECB9-461C-8E07-10396DDDBC43}"/>
    <cellStyle name="20% - Акцент4 5 2 13 2" xfId="10445" xr:uid="{E4DC0197-F064-46BB-9BD1-1231B7BD8D33}"/>
    <cellStyle name="20% - Акцент4 5 2 14" xfId="10446" xr:uid="{E034B36C-5855-457D-AA13-C526844D4F33}"/>
    <cellStyle name="20% - Акцент4 5 2 14 2" xfId="10447" xr:uid="{9EC0A4AA-0F10-49EB-A44E-8D36EFE64390}"/>
    <cellStyle name="20% - Акцент4 5 2 15" xfId="10448" xr:uid="{2DFA43A5-C73C-43D6-B4C3-13EE851C6ABE}"/>
    <cellStyle name="20% - Акцент4 5 2 15 2" xfId="10449" xr:uid="{5B9E7CD5-12F1-45F1-A15B-FDB5FD824939}"/>
    <cellStyle name="20% - Акцент4 5 2 16" xfId="10450" xr:uid="{5D28FB2F-AA67-442B-AF78-F49F10C22EFC}"/>
    <cellStyle name="20% - Акцент4 5 2 16 2" xfId="10451" xr:uid="{A6D68E68-9C88-4DA8-A348-1B5836179093}"/>
    <cellStyle name="20% - Акцент4 5 2 17" xfId="10452" xr:uid="{D78AAA9E-002C-491E-9974-0AB8FEB8799E}"/>
    <cellStyle name="20% - Акцент4 5 2 17 2" xfId="10453" xr:uid="{911D2061-2340-4529-BF09-A7A8BE5BD77C}"/>
    <cellStyle name="20% - Акцент4 5 2 18" xfId="10454" xr:uid="{40771F68-F9F5-486E-A0E3-1FFB014594FA}"/>
    <cellStyle name="20% - Акцент4 5 2 18 2" xfId="10455" xr:uid="{025165D1-B903-4F17-9F54-8AC7FC65D9FF}"/>
    <cellStyle name="20% - Акцент4 5 2 19" xfId="10456" xr:uid="{CB24FC82-3138-43BC-9EAC-0AE3B4D104EF}"/>
    <cellStyle name="20% - Акцент4 5 2 19 2" xfId="10457" xr:uid="{C921901B-A280-4907-9599-4569DA6593E4}"/>
    <cellStyle name="20% - Акцент4 5 2 2" xfId="10458" xr:uid="{8D7AA8A0-DB77-40EB-82D0-F03F12B3E965}"/>
    <cellStyle name="20% — акцент4 5 2 2" xfId="10459" xr:uid="{C8BEBFB4-E3D5-4B02-B59D-84F262E5B261}"/>
    <cellStyle name="20% - Акцент4 5 2 2 2" xfId="10460" xr:uid="{1C9C6D9B-9768-4554-B5D7-9A77BB0398D5}"/>
    <cellStyle name="20% - Акцент4 5 2 20" xfId="10461" xr:uid="{D57D90FF-802E-4B3A-96A4-D51F8B3AB513}"/>
    <cellStyle name="20% - Акцент4 5 2 20 2" xfId="10462" xr:uid="{F8238AD4-8256-41FB-B872-190A95170CC3}"/>
    <cellStyle name="20% - Акцент4 5 2 21" xfId="10463" xr:uid="{5C1BC57D-6B48-434A-B270-91183CEEE861}"/>
    <cellStyle name="20% - Акцент4 5 2 3" xfId="10464" xr:uid="{13458371-BDBE-49DC-9436-6AB1D2EB8995}"/>
    <cellStyle name="20% - Акцент4 5 2 3 2" xfId="10465" xr:uid="{9CA93F81-951D-4D27-B30E-A6B84E3521BD}"/>
    <cellStyle name="20% - Акцент4 5 2 4" xfId="10466" xr:uid="{52F517CF-4E0E-437F-A031-8B194F528F54}"/>
    <cellStyle name="20% - Акцент4 5 2 4 2" xfId="10467" xr:uid="{BC57F763-BF65-4C84-85A3-F4D35F4B85D6}"/>
    <cellStyle name="20% - Акцент4 5 2 5" xfId="10468" xr:uid="{D4400F37-0730-4352-B45A-802F2259DA4E}"/>
    <cellStyle name="20% - Акцент4 5 2 5 2" xfId="10469" xr:uid="{08BEB777-40C6-4A85-87F2-E7D116D7487C}"/>
    <cellStyle name="20% - Акцент4 5 2 6" xfId="10470" xr:uid="{C3985037-6114-40B7-A5EA-94013CCC62EE}"/>
    <cellStyle name="20% - Акцент4 5 2 6 2" xfId="10471" xr:uid="{DAFFA029-4912-43B9-8556-35E7CCA43171}"/>
    <cellStyle name="20% - Акцент4 5 2 7" xfId="10472" xr:uid="{79FF356D-E82F-4D62-960F-69C230A15D76}"/>
    <cellStyle name="20% - Акцент4 5 2 7 2" xfId="10473" xr:uid="{361CB048-31A9-4C6B-86A5-63708D119099}"/>
    <cellStyle name="20% - Акцент4 5 2 8" xfId="10474" xr:uid="{4B957D1B-594A-48EA-A66F-A0B914765DD8}"/>
    <cellStyle name="20% - Акцент4 5 2 8 2" xfId="10475" xr:uid="{5A74434E-6592-4915-9EC4-C43A0595FFAD}"/>
    <cellStyle name="20% - Акцент4 5 2 9" xfId="10476" xr:uid="{9CBFD7E1-AB75-4581-BBC5-29FAD03A5B36}"/>
    <cellStyle name="20% - Акцент4 5 2 9 2" xfId="10477" xr:uid="{0863CA03-D94B-4BD0-ADE4-E6EB2462FD5C}"/>
    <cellStyle name="20% - Акцент4 5 20" xfId="10478" xr:uid="{D4DD8B64-C0D9-40C2-BF6C-237922631934}"/>
    <cellStyle name="20% — акцент4 5 20" xfId="10479" xr:uid="{344BB8F6-046B-4BEF-A592-C6B70FA672F2}"/>
    <cellStyle name="20% - Акцент4 5 20 2" xfId="10480" xr:uid="{1E986791-0F69-451A-83A1-E451464EC3DC}"/>
    <cellStyle name="20% — акцент4 5 20 2" xfId="10481" xr:uid="{774B2B9F-54C7-4926-8FE8-E7B1A91A3736}"/>
    <cellStyle name="20% - Акцент4 5 21" xfId="10482" xr:uid="{F8503A26-E32A-4F5E-B514-5D99662F148A}"/>
    <cellStyle name="20% — акцент4 5 21" xfId="10483" xr:uid="{91635032-FEAC-46FC-987B-01B4B40B110F}"/>
    <cellStyle name="20% - Акцент4 5 21 2" xfId="10484" xr:uid="{F6A101F0-8471-4058-87FB-C2BE29AA9C88}"/>
    <cellStyle name="20% - Акцент4 5 22" xfId="10485" xr:uid="{59293C61-D0BA-47AC-ADCA-C1EBB539F748}"/>
    <cellStyle name="20% - Акцент4 5 22 2" xfId="10486" xr:uid="{8337C99C-DB27-4597-99A3-81520E564961}"/>
    <cellStyle name="20% - Акцент4 5 23" xfId="10487" xr:uid="{A0B4C3E3-D98D-46DE-877D-CF03EB9644B3}"/>
    <cellStyle name="20% - Акцент4 5 3" xfId="10488" xr:uid="{BEA9ACAD-8FC3-4F1D-96C6-54CDB7746D5D}"/>
    <cellStyle name="20% — акцент4 5 3" xfId="10489" xr:uid="{823AD4CD-4AB3-4561-A35D-E564767FA9EE}"/>
    <cellStyle name="20% - Акцент4 5 3 10" xfId="10490" xr:uid="{F7B024B1-FB12-413E-A1AE-758BF04555D7}"/>
    <cellStyle name="20% - Акцент4 5 3 10 2" xfId="10491" xr:uid="{6D5C2300-4372-4D2D-B7F8-F487372F3432}"/>
    <cellStyle name="20% - Акцент4 5 3 11" xfId="10492" xr:uid="{8D408CD4-CB5A-4FA6-A729-DA824CCA5735}"/>
    <cellStyle name="20% - Акцент4 5 3 11 2" xfId="10493" xr:uid="{7CEF23C2-0AB9-4481-93E5-B3390E494D4E}"/>
    <cellStyle name="20% - Акцент4 5 3 12" xfId="10494" xr:uid="{FE48AB8C-C37A-49BC-B04A-C24112126BF0}"/>
    <cellStyle name="20% - Акцент4 5 3 12 2" xfId="10495" xr:uid="{94C3549C-A9D4-438D-8BFE-BECD14D8D8E2}"/>
    <cellStyle name="20% - Акцент4 5 3 13" xfId="10496" xr:uid="{3EBDA84C-C387-49E4-9D64-69771CB351F5}"/>
    <cellStyle name="20% - Акцент4 5 3 13 2" xfId="10497" xr:uid="{E809E0E1-515F-4A3D-906A-E96B2F2A6D54}"/>
    <cellStyle name="20% - Акцент4 5 3 14" xfId="10498" xr:uid="{9FD63C95-7D1A-45E9-8EB5-9C56AC3B9D69}"/>
    <cellStyle name="20% - Акцент4 5 3 14 2" xfId="10499" xr:uid="{E78B428C-F3E7-42E9-B52C-476D0C662F0F}"/>
    <cellStyle name="20% - Акцент4 5 3 15" xfId="10500" xr:uid="{FAC39657-F27E-4900-9C4D-8C3B68EB4606}"/>
    <cellStyle name="20% - Акцент4 5 3 15 2" xfId="10501" xr:uid="{4241FF0C-155C-43F7-989E-FB9DC4A1A313}"/>
    <cellStyle name="20% - Акцент4 5 3 16" xfId="10502" xr:uid="{B0A038F3-E759-4C53-8911-DAB4C9291534}"/>
    <cellStyle name="20% - Акцент4 5 3 16 2" xfId="10503" xr:uid="{6C61151C-83A7-483F-B986-EBA37B538E3B}"/>
    <cellStyle name="20% - Акцент4 5 3 17" xfId="10504" xr:uid="{D561138B-EF9A-478C-9130-F9AE9735C7F3}"/>
    <cellStyle name="20% - Акцент4 5 3 17 2" xfId="10505" xr:uid="{B9E7BE76-F788-4AE9-8544-99D6A7F07057}"/>
    <cellStyle name="20% - Акцент4 5 3 18" xfId="10506" xr:uid="{E10A3C3A-141D-4C8C-B51B-E662E3DF4AC0}"/>
    <cellStyle name="20% - Акцент4 5 3 18 2" xfId="10507" xr:uid="{7AF29198-96A0-4E1B-BF42-CCA3BBB2B2FE}"/>
    <cellStyle name="20% - Акцент4 5 3 19" xfId="10508" xr:uid="{19996485-E9C1-47E1-A720-2271FEEB798F}"/>
    <cellStyle name="20% - Акцент4 5 3 19 2" xfId="10509" xr:uid="{46201AA4-60AB-4E5B-BFD9-FC1DAB8B5855}"/>
    <cellStyle name="20% - Акцент4 5 3 2" xfId="10510" xr:uid="{523061A4-DF13-49A4-8AD9-66C97E892BE4}"/>
    <cellStyle name="20% — акцент4 5 3 2" xfId="10511" xr:uid="{CAE2DA97-6BC5-4955-8CB7-D4488C63A921}"/>
    <cellStyle name="20% - Акцент4 5 3 2 2" xfId="10512" xr:uid="{FDF05E82-08F8-4BDD-92D3-4525086B7B63}"/>
    <cellStyle name="20% - Акцент4 5 3 20" xfId="10513" xr:uid="{F00723E4-4124-4B77-9501-7C22C74A819C}"/>
    <cellStyle name="20% - Акцент4 5 3 3" xfId="10514" xr:uid="{33E2C295-3813-43F4-993C-BA4D2BFE3C06}"/>
    <cellStyle name="20% - Акцент4 5 3 3 2" xfId="10515" xr:uid="{CB5BE03A-6EEB-49F3-867F-BC8F4E990A2B}"/>
    <cellStyle name="20% - Акцент4 5 3 4" xfId="10516" xr:uid="{6F5C497E-1B13-4AAB-901A-CC39048192D2}"/>
    <cellStyle name="20% - Акцент4 5 3 4 2" xfId="10517" xr:uid="{54E13810-728B-40D5-856B-4ED2DE4886D4}"/>
    <cellStyle name="20% - Акцент4 5 3 5" xfId="10518" xr:uid="{DB15F057-069E-449E-AF7E-26951274F4D0}"/>
    <cellStyle name="20% - Акцент4 5 3 5 2" xfId="10519" xr:uid="{E0417120-9B90-4D32-B0A1-94ADA342682A}"/>
    <cellStyle name="20% - Акцент4 5 3 6" xfId="10520" xr:uid="{C9C2AC43-3894-4B34-8A13-4D0D38599FBF}"/>
    <cellStyle name="20% - Акцент4 5 3 6 2" xfId="10521" xr:uid="{F5D8F69D-9704-4090-86C8-53FDB30C5B15}"/>
    <cellStyle name="20% - Акцент4 5 3 7" xfId="10522" xr:uid="{7110392E-37E4-41E3-B2E6-7A2330F6F7E8}"/>
    <cellStyle name="20% - Акцент4 5 3 7 2" xfId="10523" xr:uid="{D1B22D27-B6C1-4AD1-9ADD-87CC63E27114}"/>
    <cellStyle name="20% - Акцент4 5 3 8" xfId="10524" xr:uid="{3D533279-AA6B-4902-8433-5D24453CD4FD}"/>
    <cellStyle name="20% - Акцент4 5 3 8 2" xfId="10525" xr:uid="{A546416C-8954-4DE1-ADB0-1E24E017A9A9}"/>
    <cellStyle name="20% - Акцент4 5 3 9" xfId="10526" xr:uid="{124D6ADC-4155-4AC8-907D-6431477680CB}"/>
    <cellStyle name="20% - Акцент4 5 3 9 2" xfId="10527" xr:uid="{168A19E6-A495-4728-B91A-B57A3ADB724C}"/>
    <cellStyle name="20% - Акцент4 5 4" xfId="10528" xr:uid="{8D54D628-56C4-4BD2-922E-4C99B3EC8081}"/>
    <cellStyle name="20% — акцент4 5 4" xfId="10529" xr:uid="{D2D75E3D-426C-4831-9A2C-B53847FDC46E}"/>
    <cellStyle name="20% - Акцент4 5 4 2" xfId="10530" xr:uid="{AE768A8A-6B84-44C0-9CEE-63739D495764}"/>
    <cellStyle name="20% — акцент4 5 4 2" xfId="10531" xr:uid="{F8B4415C-FB1C-439A-8ABA-ED94F267A780}"/>
    <cellStyle name="20% - Акцент4 5 5" xfId="10532" xr:uid="{9EC370F6-35EB-4D95-8CE0-5895A711A56C}"/>
    <cellStyle name="20% — акцент4 5 5" xfId="10533" xr:uid="{AEF68478-BC6F-4E37-8DCB-256128169012}"/>
    <cellStyle name="20% - Акцент4 5 5 2" xfId="10534" xr:uid="{7ED2338D-5907-4787-8051-613A7DD6F78D}"/>
    <cellStyle name="20% — акцент4 5 5 2" xfId="10535" xr:uid="{16156D8B-A01F-4038-B667-4814766DC04F}"/>
    <cellStyle name="20% - Акцент4 5 6" xfId="10536" xr:uid="{BBF62211-CC59-4651-9853-77B72E844289}"/>
    <cellStyle name="20% — акцент4 5 6" xfId="10537" xr:uid="{B8B2AAA0-D63C-4531-B2F3-536E16140901}"/>
    <cellStyle name="20% - Акцент4 5 6 2" xfId="10538" xr:uid="{980DCEA3-0089-4B97-B674-C41D746FF3DE}"/>
    <cellStyle name="20% — акцент4 5 6 2" xfId="10539" xr:uid="{9C804EB7-8E1B-4E4F-92F9-20FA5234092B}"/>
    <cellStyle name="20% - Акцент4 5 7" xfId="10540" xr:uid="{CABEB004-A06C-4B2E-8AF5-D38FE3D7B0FC}"/>
    <cellStyle name="20% — акцент4 5 7" xfId="10541" xr:uid="{9821B561-0F5E-4914-A444-B18651B115FB}"/>
    <cellStyle name="20% - Акцент4 5 7 2" xfId="10542" xr:uid="{74F7050C-0EB4-4BAB-997E-78983BAE5D4D}"/>
    <cellStyle name="20% — акцент4 5 7 2" xfId="10543" xr:uid="{57656F82-1273-446D-920A-AB29844064AB}"/>
    <cellStyle name="20% - Акцент4 5 8" xfId="10544" xr:uid="{1E5A4266-72F4-4887-9374-C31BDEA4CB6A}"/>
    <cellStyle name="20% — акцент4 5 8" xfId="10545" xr:uid="{1567BA8B-5C1B-47F4-80DE-034693A455DE}"/>
    <cellStyle name="20% - Акцент4 5 8 2" xfId="10546" xr:uid="{1A8C7D50-22AB-4F88-9611-34DF1E25D564}"/>
    <cellStyle name="20% — акцент4 5 8 2" xfId="10547" xr:uid="{13707503-94B1-4562-9986-C4B1077E04E5}"/>
    <cellStyle name="20% - Акцент4 5 9" xfId="10548" xr:uid="{074A3020-98CC-46E7-BE64-05AE2E473516}"/>
    <cellStyle name="20% — акцент4 5 9" xfId="10549" xr:uid="{2277E5AF-50E9-45BF-9270-B2192235A420}"/>
    <cellStyle name="20% - Акцент4 5 9 2" xfId="10550" xr:uid="{EEA8343D-7708-4FE8-A03A-0BFF33BF35AE}"/>
    <cellStyle name="20% — акцент4 5 9 2" xfId="10551" xr:uid="{D23989B7-61E5-47BC-AEB6-AADF6E7A4E79}"/>
    <cellStyle name="20% — акцент4 50" xfId="10552" xr:uid="{B266A28E-233A-4122-9823-A96BC05FB294}"/>
    <cellStyle name="20% — акцент4 50 2" xfId="10553" xr:uid="{79C8526D-2683-43FD-BA03-CC5322AE1CD0}"/>
    <cellStyle name="20% — акцент4 50 2 2" xfId="10554" xr:uid="{E02A9D25-E4A8-4CC6-B63B-6EC99A041649}"/>
    <cellStyle name="20% — акцент4 50 3" xfId="10555" xr:uid="{654B01CD-A1AA-4246-AFB4-B0C0A128EC46}"/>
    <cellStyle name="20% — акцент4 50 3 2" xfId="10556" xr:uid="{1D3C7A85-9CA3-43DD-A650-302D92CEFC90}"/>
    <cellStyle name="20% — акцент4 50 4" xfId="10557" xr:uid="{F062E460-0582-4E21-B6FE-A307A7BDDF7F}"/>
    <cellStyle name="20% — акцент4 51" xfId="10558" xr:uid="{323C8607-B4A7-4FA9-A6B2-0E0D3B7644C9}"/>
    <cellStyle name="20% — акцент4 51 2" xfId="10559" xr:uid="{1431AB38-0464-4566-9663-9FFD1C044A0F}"/>
    <cellStyle name="20% — акцент4 51 2 2" xfId="10560" xr:uid="{862B67E9-6383-4AE5-9C91-D22976D58F33}"/>
    <cellStyle name="20% — акцент4 51 3" xfId="10561" xr:uid="{574424AC-152D-4B32-9E9F-B9609D98C295}"/>
    <cellStyle name="20% — акцент4 51 3 2" xfId="10562" xr:uid="{1CC4EB77-A063-407A-BD02-3C372B711D50}"/>
    <cellStyle name="20% — акцент4 51 4" xfId="10563" xr:uid="{1B9A8F22-DC05-4E70-8C84-0C45760F009F}"/>
    <cellStyle name="20% — акцент4 52" xfId="10564" xr:uid="{72319A98-A00C-4324-9DF9-F5FC5ECCCBB6}"/>
    <cellStyle name="20% — акцент4 52 2" xfId="10565" xr:uid="{8EFE2CCA-C7EF-4664-BA0F-364A6526B68A}"/>
    <cellStyle name="20% — акцент4 52 2 2" xfId="10566" xr:uid="{C0F46AA1-07F9-49EF-B0E8-37D43C3127B0}"/>
    <cellStyle name="20% — акцент4 52 3" xfId="10567" xr:uid="{F3BC6FC4-5F94-44DD-8AE5-5DBFD1F3E6AC}"/>
    <cellStyle name="20% — акцент4 52 3 2" xfId="10568" xr:uid="{48A1FADE-16EF-4E53-A58D-F5EA236861DF}"/>
    <cellStyle name="20% — акцент4 52 4" xfId="10569" xr:uid="{881F3BAE-8DFA-4489-88FA-AFD84BC0320C}"/>
    <cellStyle name="20% — акцент4 53" xfId="10570" xr:uid="{DCC94BB6-D8F4-4C9F-B750-9452ED308152}"/>
    <cellStyle name="20% — акцент4 53 2" xfId="10571" xr:uid="{A7E0FDC6-9178-40D0-875E-CDD6BDEDC836}"/>
    <cellStyle name="20% — акцент4 53 2 2" xfId="10572" xr:uid="{11290BD9-BD96-4C3D-B55F-C6E4D6B83C1F}"/>
    <cellStyle name="20% — акцент4 53 3" xfId="10573" xr:uid="{76CA87EB-EEF6-4386-AF0D-6EB0302A373A}"/>
    <cellStyle name="20% — акцент4 53 3 2" xfId="10574" xr:uid="{4BE6B7A6-9E12-46CA-BB48-4F2D15BB0C41}"/>
    <cellStyle name="20% — акцент4 53 4" xfId="10575" xr:uid="{0D3042A0-6C72-46A8-AA84-B354365D7EF7}"/>
    <cellStyle name="20% — акцент4 54" xfId="10576" xr:uid="{FAD63E34-991E-4B35-89D4-14AB70015D45}"/>
    <cellStyle name="20% — акцент4 54 2" xfId="10577" xr:uid="{B3FCDF80-E16C-4A97-B80D-A56D33AEAA85}"/>
    <cellStyle name="20% — акцент4 54 2 2" xfId="10578" xr:uid="{C0E1661F-4DD9-48E0-A95B-EF7D491AA09B}"/>
    <cellStyle name="20% — акцент4 54 3" xfId="10579" xr:uid="{E1CC7A82-5330-422D-89C2-4769F0D55AA4}"/>
    <cellStyle name="20% — акцент4 54 3 2" xfId="10580" xr:uid="{C9950621-1242-47C1-AAD1-93CF54372FCE}"/>
    <cellStyle name="20% — акцент4 54 4" xfId="10581" xr:uid="{AFE5E651-C234-420C-85F6-38D3F55D630E}"/>
    <cellStyle name="20% — акцент4 55" xfId="10582" xr:uid="{5FB262E1-8716-4D19-860D-1872AE9E6AB5}"/>
    <cellStyle name="20% — акцент4 55 2" xfId="10583" xr:uid="{6B109AFD-7DEA-4778-965A-52EC3FFF4AC5}"/>
    <cellStyle name="20% — акцент4 55 2 2" xfId="10584" xr:uid="{55175AE3-B0CB-4E01-9F40-3E4D9CFBA37F}"/>
    <cellStyle name="20% — акцент4 55 3" xfId="10585" xr:uid="{0CAC0546-9C2A-4170-BCC7-8F51311E52BC}"/>
    <cellStyle name="20% — акцент4 55 3 2" xfId="10586" xr:uid="{21F936F6-EE2E-45C1-91F8-A43CE5F77B87}"/>
    <cellStyle name="20% — акцент4 55 4" xfId="10587" xr:uid="{F1E093B1-1AB0-41B2-9E1E-73F745285901}"/>
    <cellStyle name="20% — акцент4 56" xfId="10588" xr:uid="{49F2C689-3B4B-41E9-A274-67EB37697BAF}"/>
    <cellStyle name="20% — акцент4 56 2" xfId="10589" xr:uid="{D32D2448-9D15-4576-B313-787E6E82C20A}"/>
    <cellStyle name="20% — акцент4 56 2 2" xfId="10590" xr:uid="{EC085038-36D6-4616-8956-81F9A0DBE0C9}"/>
    <cellStyle name="20% — акцент4 56 3" xfId="10591" xr:uid="{C8402178-FE34-48D9-8923-58605B9496CC}"/>
    <cellStyle name="20% — акцент4 56 3 2" xfId="10592" xr:uid="{92173369-72F5-4320-A1DC-90B3573B8662}"/>
    <cellStyle name="20% — акцент4 56 4" xfId="10593" xr:uid="{BB1DF8C0-D310-435E-B47D-16A7AC3DD764}"/>
    <cellStyle name="20% — акцент4 57" xfId="10594" xr:uid="{60F7C26A-3392-44C3-9645-BFEF88DB78EF}"/>
    <cellStyle name="20% — акцент4 57 2" xfId="10595" xr:uid="{DA007913-B2D3-473A-852F-DFC7959700E7}"/>
    <cellStyle name="20% — акцент4 57 2 2" xfId="10596" xr:uid="{47B7E261-FFAB-460A-88E4-AFC2F5556E19}"/>
    <cellStyle name="20% — акцент4 57 3" xfId="10597" xr:uid="{DF44D944-0A9A-49C1-BBA8-EA5F358A8205}"/>
    <cellStyle name="20% — акцент4 57 3 2" xfId="10598" xr:uid="{7C7D2A7D-2F5F-4755-804B-FEC2730AFC2C}"/>
    <cellStyle name="20% — акцент4 57 4" xfId="10599" xr:uid="{C9EDB0D2-A769-48A5-8AEB-E29D02D5BD5B}"/>
    <cellStyle name="20% — акцент4 58" xfId="10600" xr:uid="{6CA7D31D-F2A7-4B85-9620-6385A8AA7AE3}"/>
    <cellStyle name="20% — акцент4 58 2" xfId="10601" xr:uid="{05AF3053-48D1-42D4-9E2A-1DB4A02EB2AF}"/>
    <cellStyle name="20% — акцент4 58 2 2" xfId="10602" xr:uid="{33D25B44-E829-4ED6-A89F-BFD036FC6A15}"/>
    <cellStyle name="20% — акцент4 58 3" xfId="10603" xr:uid="{5F007CF1-C237-4C14-8A24-A6F1990DEA18}"/>
    <cellStyle name="20% — акцент4 58 3 2" xfId="10604" xr:uid="{112AF9C8-60F0-45CA-BE19-22DB10D3AD55}"/>
    <cellStyle name="20% — акцент4 58 4" xfId="10605" xr:uid="{744CCB9C-FA37-4D27-9073-EDB4B0E31D19}"/>
    <cellStyle name="20% — акцент4 59" xfId="10606" xr:uid="{C293D7AD-DE0A-4D41-A54A-B94445FABC86}"/>
    <cellStyle name="20% — акцент4 59 2" xfId="10607" xr:uid="{EDB4DF6E-6AB9-4870-8CF0-C60BA7D5E645}"/>
    <cellStyle name="20% — акцент4 59 2 2" xfId="10608" xr:uid="{95607CD9-E282-4F94-832B-94F20633C4A7}"/>
    <cellStyle name="20% — акцент4 59 3" xfId="10609" xr:uid="{0E63448E-ACCA-436F-A84C-9B509F6A338A}"/>
    <cellStyle name="20% — акцент4 59 3 2" xfId="10610" xr:uid="{DC8C3DA4-FB03-4C36-8093-2F0F8E38808B}"/>
    <cellStyle name="20% — акцент4 59 4" xfId="10611" xr:uid="{53BF8CC3-F714-41CA-94BC-3271EB75488E}"/>
    <cellStyle name="20% - Акцент4 6" xfId="10612" xr:uid="{70314734-5153-48F3-95CF-FB0DC79FE800}"/>
    <cellStyle name="20% — акцент4 6" xfId="10613" xr:uid="{E5BC6D37-E9BF-4E30-B859-CBCB804C859E}"/>
    <cellStyle name="20% - Акцент4 6 10" xfId="10614" xr:uid="{5C512CF1-0A66-4C5C-AA73-DA9129139A0D}"/>
    <cellStyle name="20% — акцент4 6 10" xfId="10615" xr:uid="{7AA19D92-F847-42ED-B1CB-52AE42CDEDC1}"/>
    <cellStyle name="20% - Акцент4 6 10 2" xfId="10616" xr:uid="{DEDA5CDF-0FA2-4E7A-9AD3-FD90CD0DF7C1}"/>
    <cellStyle name="20% — акцент4 6 10 2" xfId="10617" xr:uid="{CA3B33E8-C702-4826-9EE1-69E0FA101FDB}"/>
    <cellStyle name="20% - Акцент4 6 11" xfId="10618" xr:uid="{A41F9E3B-63BE-473F-A9BA-EB3FA7140632}"/>
    <cellStyle name="20% — акцент4 6 11" xfId="10619" xr:uid="{DFFADF34-930A-4B87-832C-29C97328951F}"/>
    <cellStyle name="20% - Акцент4 6 11 2" xfId="10620" xr:uid="{D116578A-DBF2-4EE6-855F-6FF60C66C41D}"/>
    <cellStyle name="20% — акцент4 6 11 2" xfId="10621" xr:uid="{6335C16F-776F-4E25-A922-A4C10E561224}"/>
    <cellStyle name="20% - Акцент4 6 12" xfId="10622" xr:uid="{25B8AB2F-EDE5-447D-9EAA-ED5FEA067B0A}"/>
    <cellStyle name="20% — акцент4 6 12" xfId="10623" xr:uid="{A69C7856-CEDE-4F67-B991-C79A8C4C2413}"/>
    <cellStyle name="20% - Акцент4 6 12 2" xfId="10624" xr:uid="{159C5464-BE97-4815-9DFF-E4F312FB1838}"/>
    <cellStyle name="20% — акцент4 6 12 2" xfId="10625" xr:uid="{3E1A3EF3-F394-4906-A82B-E9E7CEF79182}"/>
    <cellStyle name="20% - Акцент4 6 13" xfId="10626" xr:uid="{8022AD16-D0F7-4E97-B6D6-5A1F3D51FFA5}"/>
    <cellStyle name="20% — акцент4 6 13" xfId="10627" xr:uid="{662EF9F6-71AC-4376-93E7-A16B471B107C}"/>
    <cellStyle name="20% - Акцент4 6 13 2" xfId="10628" xr:uid="{5FA02D2B-807D-4334-BF78-652058FDEF02}"/>
    <cellStyle name="20% — акцент4 6 13 2" xfId="10629" xr:uid="{039977A9-2EF8-42B6-A19A-C6306536B47E}"/>
    <cellStyle name="20% - Акцент4 6 14" xfId="10630" xr:uid="{2CF909B5-0A33-45BC-91EC-F996922ED712}"/>
    <cellStyle name="20% — акцент4 6 14" xfId="10631" xr:uid="{2AFEA8F1-6118-4D42-AAEB-741A3190F6AD}"/>
    <cellStyle name="20% - Акцент4 6 14 2" xfId="10632" xr:uid="{3E0253EE-9D1E-413D-B313-7D31AC897574}"/>
    <cellStyle name="20% — акцент4 6 14 2" xfId="10633" xr:uid="{C562DBC9-4916-46EF-907D-D38AF3AE2604}"/>
    <cellStyle name="20% - Акцент4 6 15" xfId="10634" xr:uid="{DE728888-65F3-4DBC-8C72-EA8CB80638AE}"/>
    <cellStyle name="20% — акцент4 6 15" xfId="10635" xr:uid="{FA1AD858-6DEB-4257-B697-26C7F6BA9101}"/>
    <cellStyle name="20% - Акцент4 6 15 2" xfId="10636" xr:uid="{1BE42B03-8620-4362-AE3F-94C52E34233B}"/>
    <cellStyle name="20% — акцент4 6 15 2" xfId="10637" xr:uid="{2B1EFEE4-8B43-4112-9EB6-EE350FA3D2D6}"/>
    <cellStyle name="20% - Акцент4 6 16" xfId="10638" xr:uid="{ABE2B637-E2E9-4236-BDF6-691F46797F2A}"/>
    <cellStyle name="20% — акцент4 6 16" xfId="10639" xr:uid="{82B6BA41-C569-4ECF-B324-3A25C331D64A}"/>
    <cellStyle name="20% - Акцент4 6 16 2" xfId="10640" xr:uid="{67E836DA-2BAB-4BC4-87E6-7AD097BCB9FF}"/>
    <cellStyle name="20% — акцент4 6 16 2" xfId="10641" xr:uid="{C03AE0D9-9BE1-490B-BD18-212F21429A29}"/>
    <cellStyle name="20% - Акцент4 6 17" xfId="10642" xr:uid="{D0F71933-67B6-4374-8A95-AEB63175089D}"/>
    <cellStyle name="20% — акцент4 6 17" xfId="10643" xr:uid="{FDAAE5D5-EED7-474E-951B-32210081ABBE}"/>
    <cellStyle name="20% - Акцент4 6 17 2" xfId="10644" xr:uid="{CAD798E2-181C-4C50-9138-D816EF971049}"/>
    <cellStyle name="20% — акцент4 6 17 2" xfId="10645" xr:uid="{B6E5C207-3DDF-4167-9A29-FF8D1492F810}"/>
    <cellStyle name="20% - Акцент4 6 18" xfId="10646" xr:uid="{12B0F76B-E616-47A7-8F70-14FE0ED9284E}"/>
    <cellStyle name="20% — акцент4 6 18" xfId="10647" xr:uid="{8300429B-97BB-4DCA-AEDE-13D2EEE20EF0}"/>
    <cellStyle name="20% - Акцент4 6 18 2" xfId="10648" xr:uid="{C9FCD79B-1A17-4ADD-8469-FC041E87D005}"/>
    <cellStyle name="20% — акцент4 6 18 2" xfId="10649" xr:uid="{656EFD32-4EF0-46E1-8494-F5B0949DE828}"/>
    <cellStyle name="20% - Акцент4 6 19" xfId="10650" xr:uid="{4E9BD09B-F18E-4B4E-BC91-4ADAE994E0C8}"/>
    <cellStyle name="20% — акцент4 6 19" xfId="10651" xr:uid="{93072580-A5C2-445C-8FA8-DF559909FE08}"/>
    <cellStyle name="20% - Акцент4 6 19 2" xfId="10652" xr:uid="{3C872D41-80F8-4AE7-9FD2-D998A294284E}"/>
    <cellStyle name="20% — акцент4 6 19 2" xfId="10653" xr:uid="{0412CA19-C4CA-4885-83BC-B5B2D93A1C1C}"/>
    <cellStyle name="20% - Акцент4 6 2" xfId="10654" xr:uid="{4B14A456-6823-49C6-91FC-8B8B5BA40536}"/>
    <cellStyle name="20% — акцент4 6 2" xfId="10655" xr:uid="{B9E4B78E-D02F-48E9-B570-6A22CC7CAF9A}"/>
    <cellStyle name="20% - Акцент4 6 2 10" xfId="10656" xr:uid="{5CDF31EB-0842-4AF8-A21C-1317361E2AEF}"/>
    <cellStyle name="20% - Акцент4 6 2 10 2" xfId="10657" xr:uid="{6190BC83-B23E-43E6-8E87-1FBE35DF27D6}"/>
    <cellStyle name="20% - Акцент4 6 2 11" xfId="10658" xr:uid="{93A2AE29-F7EB-408E-8C26-B8425DEF788A}"/>
    <cellStyle name="20% - Акцент4 6 2 11 2" xfId="10659" xr:uid="{7BDB9AE7-2584-491B-8C96-929DD2545A34}"/>
    <cellStyle name="20% - Акцент4 6 2 12" xfId="10660" xr:uid="{1401158C-28C9-41AC-B2BC-379B4EE5D5E3}"/>
    <cellStyle name="20% - Акцент4 6 2 12 2" xfId="10661" xr:uid="{86BA0B2D-282C-4D67-AE2D-266683E05532}"/>
    <cellStyle name="20% - Акцент4 6 2 13" xfId="10662" xr:uid="{AEF17057-AC43-44C8-B562-B29C7B8F5376}"/>
    <cellStyle name="20% - Акцент4 6 2 13 2" xfId="10663" xr:uid="{6DD63344-F8D1-46B2-B0EA-EA544E6E5AC2}"/>
    <cellStyle name="20% - Акцент4 6 2 14" xfId="10664" xr:uid="{DEBE28E1-8EAE-4DD4-A86D-8F57B31B243C}"/>
    <cellStyle name="20% - Акцент4 6 2 14 2" xfId="10665" xr:uid="{FB9213FC-4516-452D-8D78-6CBCD9E3DF97}"/>
    <cellStyle name="20% - Акцент4 6 2 15" xfId="10666" xr:uid="{2EB68F4C-473B-49D4-8A40-D3ECAF097445}"/>
    <cellStyle name="20% - Акцент4 6 2 15 2" xfId="10667" xr:uid="{E75462A8-F911-487A-A757-437297E69C6A}"/>
    <cellStyle name="20% - Акцент4 6 2 16" xfId="10668" xr:uid="{BD9B2019-1464-4C6C-ABD5-17EB0A1AC318}"/>
    <cellStyle name="20% - Акцент4 6 2 16 2" xfId="10669" xr:uid="{609B4101-964A-4808-923F-FFA930C9F1C1}"/>
    <cellStyle name="20% - Акцент4 6 2 17" xfId="10670" xr:uid="{6E6D8AA3-97F5-4ADE-98B0-5547A3CF9900}"/>
    <cellStyle name="20% - Акцент4 6 2 17 2" xfId="10671" xr:uid="{E3E3E5A8-8164-4FD2-9719-838A77C147C5}"/>
    <cellStyle name="20% - Акцент4 6 2 18" xfId="10672" xr:uid="{A91AED2A-C981-44FA-BF6A-FEFC879BDD6F}"/>
    <cellStyle name="20% - Акцент4 6 2 18 2" xfId="10673" xr:uid="{E5C3E2E3-D192-4F31-AEE0-87C738F894C4}"/>
    <cellStyle name="20% - Акцент4 6 2 19" xfId="10674" xr:uid="{22122832-C0A3-43F9-8DF8-2810663B21BE}"/>
    <cellStyle name="20% - Акцент4 6 2 19 2" xfId="10675" xr:uid="{35D5C685-D963-411C-8DA3-AA1A142AD766}"/>
    <cellStyle name="20% - Акцент4 6 2 2" xfId="10676" xr:uid="{EF4694E2-90E1-4843-A9EC-061DB0107A81}"/>
    <cellStyle name="20% — акцент4 6 2 2" xfId="10677" xr:uid="{1A67F87A-6F8A-4802-ACEE-E34ACAD0582A}"/>
    <cellStyle name="20% - Акцент4 6 2 2 2" xfId="10678" xr:uid="{F1AB2980-ABE9-428E-8335-0194286D9729}"/>
    <cellStyle name="20% - Акцент4 6 2 20" xfId="10679" xr:uid="{537EF996-3164-4697-ADD2-C7FE2256371B}"/>
    <cellStyle name="20% - Акцент4 6 2 20 2" xfId="10680" xr:uid="{FA75A5B8-06BC-4941-90D4-F3F3E1615546}"/>
    <cellStyle name="20% - Акцент4 6 2 21" xfId="10681" xr:uid="{DAA30D31-AC8D-4DBA-9C29-683857AE471D}"/>
    <cellStyle name="20% - Акцент4 6 2 3" xfId="10682" xr:uid="{477C719A-4614-4436-BAC5-3CFB0EB23B0F}"/>
    <cellStyle name="20% - Акцент4 6 2 3 2" xfId="10683" xr:uid="{74C1CCE8-4682-418D-BDD7-EA3E6015FD35}"/>
    <cellStyle name="20% - Акцент4 6 2 4" xfId="10684" xr:uid="{AFC19AED-0FE8-4280-A354-4E8ACFA6E368}"/>
    <cellStyle name="20% - Акцент4 6 2 4 2" xfId="10685" xr:uid="{3DF3359D-DE0B-4E94-9EAD-BD8917B63CB8}"/>
    <cellStyle name="20% - Акцент4 6 2 5" xfId="10686" xr:uid="{62941E57-C32F-4C63-A18C-7A5E31811938}"/>
    <cellStyle name="20% - Акцент4 6 2 5 2" xfId="10687" xr:uid="{AA02101E-D36B-4EFC-8663-BDFCF82ED5DD}"/>
    <cellStyle name="20% - Акцент4 6 2 6" xfId="10688" xr:uid="{B2FBB71E-0E50-49F7-95B9-AE7B29145D4F}"/>
    <cellStyle name="20% - Акцент4 6 2 6 2" xfId="10689" xr:uid="{F2B02F00-2960-4195-8EEE-1AB3A276F8F8}"/>
    <cellStyle name="20% - Акцент4 6 2 7" xfId="10690" xr:uid="{35647F6C-FA45-4BCA-8AB7-A4FC21E3A61A}"/>
    <cellStyle name="20% - Акцент4 6 2 7 2" xfId="10691" xr:uid="{E9956A08-E95E-4AB8-8EB6-19CFEFEBC575}"/>
    <cellStyle name="20% - Акцент4 6 2 8" xfId="10692" xr:uid="{9E98C01D-4A2F-4253-A438-AAB76F6DF909}"/>
    <cellStyle name="20% - Акцент4 6 2 8 2" xfId="10693" xr:uid="{596662A5-813C-42A8-8014-FE3322D1FCEC}"/>
    <cellStyle name="20% - Акцент4 6 2 9" xfId="10694" xr:uid="{35CC4618-E7DA-4FAB-A452-148A48B098B2}"/>
    <cellStyle name="20% - Акцент4 6 2 9 2" xfId="10695" xr:uid="{9D4D2407-5F54-4E37-AC78-24A4BA5A1C1C}"/>
    <cellStyle name="20% - Акцент4 6 20" xfId="10696" xr:uid="{DCCB51B4-6B7F-4C4E-957C-ADF459515E42}"/>
    <cellStyle name="20% — акцент4 6 20" xfId="10697" xr:uid="{4FF52E2B-643B-47F1-820E-D0A1B2CBE664}"/>
    <cellStyle name="20% - Акцент4 6 20 2" xfId="10698" xr:uid="{450EC345-D36D-4CB9-A1AA-27E5C780CC82}"/>
    <cellStyle name="20% — акцент4 6 20 2" xfId="10699" xr:uid="{357D104A-ABE8-404F-8894-C972CE7DF58C}"/>
    <cellStyle name="20% - Акцент4 6 21" xfId="10700" xr:uid="{1224C05B-FA5C-4C12-9DE1-1ACBDFACD246}"/>
    <cellStyle name="20% — акцент4 6 21" xfId="10701" xr:uid="{E1EEF6E7-F27E-4BAA-893D-4508E83AB265}"/>
    <cellStyle name="20% - Акцент4 6 21 2" xfId="10702" xr:uid="{490F2AB6-79B2-44D4-AAE1-004BD0CFEA35}"/>
    <cellStyle name="20% - Акцент4 6 22" xfId="10703" xr:uid="{C2929402-5BEC-416A-924D-77AD9270F745}"/>
    <cellStyle name="20% - Акцент4 6 22 2" xfId="10704" xr:uid="{A7DD7FDC-E37C-4AB8-B59F-302B181BF692}"/>
    <cellStyle name="20% - Акцент4 6 23" xfId="10705" xr:uid="{EFB3D721-D2EB-4D07-94A5-3724466AEF83}"/>
    <cellStyle name="20% - Акцент4 6 3" xfId="10706" xr:uid="{9020C49B-E797-407A-8CCB-6CBFA9C24428}"/>
    <cellStyle name="20% — акцент4 6 3" xfId="10707" xr:uid="{2080597D-0DC0-4CFD-A516-94A891B2A8F2}"/>
    <cellStyle name="20% - Акцент4 6 3 10" xfId="10708" xr:uid="{2AE25696-A2C5-4967-A2A3-DDC96CFCBD8D}"/>
    <cellStyle name="20% - Акцент4 6 3 10 2" xfId="10709" xr:uid="{876724B7-2625-42EC-9E1C-3C6F3173AF6F}"/>
    <cellStyle name="20% - Акцент4 6 3 11" xfId="10710" xr:uid="{7BE47C2A-A39F-4A9B-9A91-207A6D9DAC7B}"/>
    <cellStyle name="20% - Акцент4 6 3 11 2" xfId="10711" xr:uid="{4024F944-16C3-4F71-A7CC-C16EF3CF158A}"/>
    <cellStyle name="20% - Акцент4 6 3 12" xfId="10712" xr:uid="{9D10621B-9683-47BC-B26E-E4DA4A447540}"/>
    <cellStyle name="20% - Акцент4 6 3 12 2" xfId="10713" xr:uid="{FEF8ACF8-5B4A-41D9-8288-4EE1E3545A86}"/>
    <cellStyle name="20% - Акцент4 6 3 13" xfId="10714" xr:uid="{83E12B11-211A-4790-B018-89A9BB7A8736}"/>
    <cellStyle name="20% - Акцент4 6 3 13 2" xfId="10715" xr:uid="{9D834E70-FDBD-4DAD-BCB8-A8E7CC53D5FA}"/>
    <cellStyle name="20% - Акцент4 6 3 14" xfId="10716" xr:uid="{CC1EB2C3-BBDF-4C46-BD46-F03867E6A8B1}"/>
    <cellStyle name="20% - Акцент4 6 3 14 2" xfId="10717" xr:uid="{DE12B8BB-FBA0-4082-BD8E-37BAB561CD8A}"/>
    <cellStyle name="20% - Акцент4 6 3 15" xfId="10718" xr:uid="{996B2505-DC27-4AA2-8AC8-49081D0202E6}"/>
    <cellStyle name="20% - Акцент4 6 3 15 2" xfId="10719" xr:uid="{2F82AE36-EAC4-433F-ABDB-D9BED630A43A}"/>
    <cellStyle name="20% - Акцент4 6 3 16" xfId="10720" xr:uid="{72DF637D-F05C-495D-9FB4-EF25BD3C6F95}"/>
    <cellStyle name="20% - Акцент4 6 3 16 2" xfId="10721" xr:uid="{543F8262-B55D-4D21-BB66-EEF9B6F27DE5}"/>
    <cellStyle name="20% - Акцент4 6 3 17" xfId="10722" xr:uid="{5B137B5A-E91C-403E-8F77-320D243DBB4B}"/>
    <cellStyle name="20% - Акцент4 6 3 17 2" xfId="10723" xr:uid="{A5761CA2-8E9F-440E-B970-C9BA6DCF3A36}"/>
    <cellStyle name="20% - Акцент4 6 3 18" xfId="10724" xr:uid="{AB9DB63F-2A91-4F0D-8D24-34D4E29DCEFB}"/>
    <cellStyle name="20% - Акцент4 6 3 18 2" xfId="10725" xr:uid="{683A0887-9F6B-4B1B-ABA6-03BD3E1E6D58}"/>
    <cellStyle name="20% - Акцент4 6 3 19" xfId="10726" xr:uid="{C25A4716-A6A0-4374-93BD-FC6FF670C030}"/>
    <cellStyle name="20% - Акцент4 6 3 19 2" xfId="10727" xr:uid="{9266336F-6D83-4F50-8726-55E18ECAB61F}"/>
    <cellStyle name="20% - Акцент4 6 3 2" xfId="10728" xr:uid="{3E223107-AA3B-4624-95B6-B309B58DF876}"/>
    <cellStyle name="20% — акцент4 6 3 2" xfId="10729" xr:uid="{FCFF13D1-92C5-481C-877E-0E928F15519C}"/>
    <cellStyle name="20% - Акцент4 6 3 2 2" xfId="10730" xr:uid="{EAA21B52-3063-49F8-971C-9DB65165AAD3}"/>
    <cellStyle name="20% - Акцент4 6 3 20" xfId="10731" xr:uid="{A4EA8F6D-447A-402B-A1E3-A8D9FC82EB0D}"/>
    <cellStyle name="20% - Акцент4 6 3 3" xfId="10732" xr:uid="{96C68206-FF11-47BF-A875-AC89D972A113}"/>
    <cellStyle name="20% - Акцент4 6 3 3 2" xfId="10733" xr:uid="{2B6FCAED-08D4-4562-AE16-A58463C3AD46}"/>
    <cellStyle name="20% - Акцент4 6 3 4" xfId="10734" xr:uid="{D532710A-F348-491E-8375-02BA938FA1EB}"/>
    <cellStyle name="20% - Акцент4 6 3 4 2" xfId="10735" xr:uid="{E65EFA0F-D201-4D0C-972A-E6565A9B2C53}"/>
    <cellStyle name="20% - Акцент4 6 3 5" xfId="10736" xr:uid="{AB1E5332-55EF-4EBE-8894-2F672D02A191}"/>
    <cellStyle name="20% - Акцент4 6 3 5 2" xfId="10737" xr:uid="{E78DA474-E4CC-47EB-B7C7-720B1A8AE0F3}"/>
    <cellStyle name="20% - Акцент4 6 3 6" xfId="10738" xr:uid="{3279D249-E5E3-4867-AFF9-A5F6102E1ADB}"/>
    <cellStyle name="20% - Акцент4 6 3 6 2" xfId="10739" xr:uid="{659759EB-C50C-4BA0-A662-79F57F715A32}"/>
    <cellStyle name="20% - Акцент4 6 3 7" xfId="10740" xr:uid="{A67C6C96-9F0A-4B4E-80FB-07F0E83DF770}"/>
    <cellStyle name="20% - Акцент4 6 3 7 2" xfId="10741" xr:uid="{8B12011C-148A-4D30-B89C-DECA7198C6EA}"/>
    <cellStyle name="20% - Акцент4 6 3 8" xfId="10742" xr:uid="{44E66BE5-0ACD-43D1-86C3-CAAA1B1AC450}"/>
    <cellStyle name="20% - Акцент4 6 3 8 2" xfId="10743" xr:uid="{1B5BC3B5-2630-4E21-89D5-0CBCDD1C6BB6}"/>
    <cellStyle name="20% - Акцент4 6 3 9" xfId="10744" xr:uid="{FBCBC2C2-43C7-4895-8C2B-DA6AEB3C9FE9}"/>
    <cellStyle name="20% - Акцент4 6 3 9 2" xfId="10745" xr:uid="{20D05456-6A6F-4DC7-97F9-54025D51EA2F}"/>
    <cellStyle name="20% - Акцент4 6 4" xfId="10746" xr:uid="{47AC09F1-BF6D-4D9F-9C92-7DB04CD01537}"/>
    <cellStyle name="20% — акцент4 6 4" xfId="10747" xr:uid="{C5F3158E-FD2B-460F-845A-9E75DAE9558F}"/>
    <cellStyle name="20% - Акцент4 6 4 2" xfId="10748" xr:uid="{13065118-80B6-460C-B54F-E95F433EF606}"/>
    <cellStyle name="20% — акцент4 6 4 2" xfId="10749" xr:uid="{766446DB-DEBF-47A9-A2FE-1A5809866D2B}"/>
    <cellStyle name="20% - Акцент4 6 5" xfId="10750" xr:uid="{88F87764-9EAB-4825-8420-E910CD8282E0}"/>
    <cellStyle name="20% — акцент4 6 5" xfId="10751" xr:uid="{9C89475C-5618-443D-84E6-F9043395C401}"/>
    <cellStyle name="20% - Акцент4 6 5 2" xfId="10752" xr:uid="{8E806D11-F8B4-4987-AC47-AEB458A031D3}"/>
    <cellStyle name="20% — акцент4 6 5 2" xfId="10753" xr:uid="{EF40FBF6-4794-4A83-8FEA-441F0FE0F7CC}"/>
    <cellStyle name="20% - Акцент4 6 6" xfId="10754" xr:uid="{AF579091-0029-4EE3-B6FF-81949DB245F3}"/>
    <cellStyle name="20% — акцент4 6 6" xfId="10755" xr:uid="{8C9489F0-DD39-4976-B640-70287942686D}"/>
    <cellStyle name="20% - Акцент4 6 6 2" xfId="10756" xr:uid="{7C7824E8-FEE6-41EE-98E9-F3D39D9B078F}"/>
    <cellStyle name="20% — акцент4 6 6 2" xfId="10757" xr:uid="{869ED897-A476-43EA-801F-53AE914BF597}"/>
    <cellStyle name="20% - Акцент4 6 7" xfId="10758" xr:uid="{9901FD22-3CE3-4CF4-ABED-03A37ED01FF4}"/>
    <cellStyle name="20% — акцент4 6 7" xfId="10759" xr:uid="{EB5538D7-3E9E-444D-8234-401DBAE0A2DC}"/>
    <cellStyle name="20% - Акцент4 6 7 2" xfId="10760" xr:uid="{9095ECF9-8459-4AFB-9640-2183FDF631F7}"/>
    <cellStyle name="20% — акцент4 6 7 2" xfId="10761" xr:uid="{11C2EF13-B8A0-4F5C-9A60-DB369D61F1B3}"/>
    <cellStyle name="20% - Акцент4 6 8" xfId="10762" xr:uid="{CD9AAEF4-1527-42E7-84F7-2F12C5D6BB5E}"/>
    <cellStyle name="20% — акцент4 6 8" xfId="10763" xr:uid="{6AEF350F-F657-4C7A-892B-148BC85BE225}"/>
    <cellStyle name="20% - Акцент4 6 8 2" xfId="10764" xr:uid="{CAE783D5-6A26-4EE7-9EB9-8D54E5245EB7}"/>
    <cellStyle name="20% — акцент4 6 8 2" xfId="10765" xr:uid="{397EB23D-66F8-43F5-AC13-1348A9CF4D25}"/>
    <cellStyle name="20% - Акцент4 6 9" xfId="10766" xr:uid="{309D25A4-E015-4E92-B723-6783708F5B02}"/>
    <cellStyle name="20% — акцент4 6 9" xfId="10767" xr:uid="{5830FFF7-372B-4606-BA46-DAC7467718FB}"/>
    <cellStyle name="20% - Акцент4 6 9 2" xfId="10768" xr:uid="{497FDD6C-9E09-4949-9954-B775521F36BB}"/>
    <cellStyle name="20% — акцент4 6 9 2" xfId="10769" xr:uid="{4B8C3E3A-CABF-4D52-BE0A-C9D1D9833AA4}"/>
    <cellStyle name="20% — акцент4 60" xfId="10770" xr:uid="{5C988602-416D-47D0-A8EC-9AE0F8036B84}"/>
    <cellStyle name="20% — акцент4 60 2" xfId="10771" xr:uid="{8F420BD5-3C57-4523-BADE-A1531291D392}"/>
    <cellStyle name="20% — акцент4 60 2 2" xfId="10772" xr:uid="{A6C9760B-6B26-4307-83C6-E5DB073F0E90}"/>
    <cellStyle name="20% — акцент4 60 3" xfId="10773" xr:uid="{3BF14551-5E53-4024-A6B5-875E82F53ECA}"/>
    <cellStyle name="20% — акцент4 60 3 2" xfId="10774" xr:uid="{098AEA46-FE37-442E-85F1-70DC2CA22F9A}"/>
    <cellStyle name="20% — акцент4 60 4" xfId="10775" xr:uid="{1F90BA63-8454-476A-A7EF-84903B137CC8}"/>
    <cellStyle name="20% — акцент4 61" xfId="10776" xr:uid="{623AC54C-A3C4-4BAE-AF55-E916B8EAAB52}"/>
    <cellStyle name="20% — акцент4 61 2" xfId="10777" xr:uid="{3F074AB5-78C8-4784-9B53-E4501D4E3DF5}"/>
    <cellStyle name="20% — акцент4 61 2 2" xfId="10778" xr:uid="{724BF0B5-EA07-4EFD-BEF9-64C618E536DA}"/>
    <cellStyle name="20% — акцент4 61 3" xfId="10779" xr:uid="{22293535-D4F4-47CD-B979-245E43E64CAB}"/>
    <cellStyle name="20% — акцент4 61 3 2" xfId="10780" xr:uid="{EAD7C6F9-36CC-4B73-A89F-21C7AD908C5C}"/>
    <cellStyle name="20% — акцент4 61 4" xfId="10781" xr:uid="{33C51992-7A79-4535-B2F6-03855D1E629F}"/>
    <cellStyle name="20% — акцент4 62" xfId="10782" xr:uid="{C002D80A-B6ED-4F16-A736-EE3C72EE8DD2}"/>
    <cellStyle name="20% — акцент4 62 2" xfId="10783" xr:uid="{BAF284A9-9B3D-495E-8484-5BC37CD43DB7}"/>
    <cellStyle name="20% — акцент4 62 2 2" xfId="10784" xr:uid="{6A5E133F-D9A8-4E88-A855-938C165C4436}"/>
    <cellStyle name="20% — акцент4 62 3" xfId="10785" xr:uid="{6DD73B15-3114-4FAC-BEA8-3A1505729AE1}"/>
    <cellStyle name="20% — акцент4 62 3 2" xfId="10786" xr:uid="{458F5297-58B6-4A9E-9A79-506662665B45}"/>
    <cellStyle name="20% — акцент4 62 4" xfId="10787" xr:uid="{65890785-FC6A-4958-A218-10A9DD2A0C80}"/>
    <cellStyle name="20% — акцент4 63" xfId="10788" xr:uid="{741622EC-D834-49C7-ABC2-4792709BAE1A}"/>
    <cellStyle name="20% — акцент4 63 2" xfId="10789" xr:uid="{34455E4E-F0DB-4FAA-B07A-CA3124FF410E}"/>
    <cellStyle name="20% — акцент4 63 2 2" xfId="10790" xr:uid="{D44020DC-A5BC-4380-A2F8-7A424F55925D}"/>
    <cellStyle name="20% — акцент4 63 3" xfId="10791" xr:uid="{C6F91FF5-CF09-450D-B3F1-BF3B8685EB73}"/>
    <cellStyle name="20% — акцент4 63 3 2" xfId="10792" xr:uid="{728EB726-E403-41D3-A57D-83EC9B1EB9AC}"/>
    <cellStyle name="20% — акцент4 63 4" xfId="10793" xr:uid="{A594C1D6-D8AA-429D-A252-1EB72FD37B2C}"/>
    <cellStyle name="20% — акцент4 64" xfId="10794" xr:uid="{DAACD5A7-7DF0-4A0F-B568-D5B4A21187C3}"/>
    <cellStyle name="20% — акцент4 64 2" xfId="10795" xr:uid="{6767D725-0F73-417D-B6D9-4BC4C81F33AF}"/>
    <cellStyle name="20% — акцент4 64 2 2" xfId="10796" xr:uid="{9CF6C7E0-2EDE-4E67-8153-199EA80386C0}"/>
    <cellStyle name="20% — акцент4 64 3" xfId="10797" xr:uid="{D2D4F39F-BDE0-4B05-905F-E4A18CB22DDA}"/>
    <cellStyle name="20% — акцент4 64 3 2" xfId="10798" xr:uid="{DF0DBED0-D205-4E93-964A-313D82A64902}"/>
    <cellStyle name="20% — акцент4 64 4" xfId="10799" xr:uid="{95D99145-E043-4B2C-948F-33E50D2E18B9}"/>
    <cellStyle name="20% — акцент4 65" xfId="10800" xr:uid="{239DD1F2-34F1-4282-B0F8-CD8BE3AE7476}"/>
    <cellStyle name="20% — акцент4 65 2" xfId="10801" xr:uid="{4625F2A0-096E-4930-8712-49457A26F2FC}"/>
    <cellStyle name="20% — акцент4 65 2 2" xfId="10802" xr:uid="{DB8E042C-3836-4EED-9849-BF4AD972BFC4}"/>
    <cellStyle name="20% — акцент4 65 3" xfId="10803" xr:uid="{EC99FEB4-1651-45DB-8859-E52C355EA50D}"/>
    <cellStyle name="20% — акцент4 65 3 2" xfId="10804" xr:uid="{C927C21A-8277-4DA0-BE1C-9D97D2861AAA}"/>
    <cellStyle name="20% — акцент4 65 4" xfId="10805" xr:uid="{7FAFA2E9-25C9-4B68-89A8-758E23EB7E27}"/>
    <cellStyle name="20% — акцент4 66" xfId="10806" xr:uid="{52A2512B-A568-484C-8780-7F7234705316}"/>
    <cellStyle name="20% — акцент4 66 2" xfId="10807" xr:uid="{8F1AE62C-F8CF-4A28-ACE1-268D04C2093A}"/>
    <cellStyle name="20% — акцент4 66 2 2" xfId="10808" xr:uid="{DCCC3340-EBB3-49E0-A7A1-DF64B0B2159D}"/>
    <cellStyle name="20% — акцент4 66 3" xfId="10809" xr:uid="{CFE0D1C8-02A4-4AA1-AFC0-B775DADE7E89}"/>
    <cellStyle name="20% — акцент4 66 3 2" xfId="10810" xr:uid="{79A45E38-3503-4BD5-96AF-7F8FB63F98D6}"/>
    <cellStyle name="20% — акцент4 66 4" xfId="10811" xr:uid="{4ED3DBDD-5540-43C9-872C-1E59E1004C2F}"/>
    <cellStyle name="20% — акцент4 67" xfId="10812" xr:uid="{B732625D-ABA4-4CAD-807A-C3938443F6FC}"/>
    <cellStyle name="20% — акцент4 67 2" xfId="10813" xr:uid="{75F81463-DC10-4302-A6D6-195689625156}"/>
    <cellStyle name="20% — акцент4 67 2 2" xfId="10814" xr:uid="{D76E2182-108B-4084-904D-92DD87086103}"/>
    <cellStyle name="20% — акцент4 67 3" xfId="10815" xr:uid="{CC121B61-336A-4523-AAA9-A5E1FE364306}"/>
    <cellStyle name="20% — акцент4 67 3 2" xfId="10816" xr:uid="{6D4426AC-E8E4-4986-BAA2-64FFF0CE8ED0}"/>
    <cellStyle name="20% — акцент4 67 4" xfId="10817" xr:uid="{BA7CB7DE-0411-4667-9A40-3DB0938E37F9}"/>
    <cellStyle name="20% — акцент4 68" xfId="10818" xr:uid="{C3F80DD4-EB31-48F6-A6D6-8BC3294C0CDE}"/>
    <cellStyle name="20% — акцент4 68 2" xfId="10819" xr:uid="{66EEEA31-F9C8-4B90-9F49-C35B1BDDCC45}"/>
    <cellStyle name="20% — акцент4 68 2 2" xfId="10820" xr:uid="{B183A208-1A11-420B-922B-CC7CEE705BBF}"/>
    <cellStyle name="20% — акцент4 68 3" xfId="10821" xr:uid="{7FF605B9-1976-44E1-A651-3D66B37CE923}"/>
    <cellStyle name="20% — акцент4 68 3 2" xfId="10822" xr:uid="{9C53D23E-0C20-488D-A2A8-7C2F31AE1495}"/>
    <cellStyle name="20% — акцент4 68 4" xfId="10823" xr:uid="{B3FC0F0A-FE44-44F3-A9D9-DCBE81D28907}"/>
    <cellStyle name="20% — акцент4 69" xfId="10824" xr:uid="{7E09A4BD-2BA4-4EC6-B266-F48E7913EE78}"/>
    <cellStyle name="20% — акцент4 69 2" xfId="10825" xr:uid="{1808DBBE-F020-4A72-B65D-F528280E48EB}"/>
    <cellStyle name="20% — акцент4 69 2 2" xfId="10826" xr:uid="{8961A78E-EA92-4242-BAAD-6C7C4AE5DB38}"/>
    <cellStyle name="20% — акцент4 69 3" xfId="10827" xr:uid="{8193552F-FE5D-4EAC-9B29-F63E9308DAF7}"/>
    <cellStyle name="20% — акцент4 69 3 2" xfId="10828" xr:uid="{6DF25DA3-93C7-4297-B0D1-D2D7CF4677D3}"/>
    <cellStyle name="20% — акцент4 69 4" xfId="10829" xr:uid="{E60E64C0-EABB-48F4-9B5C-6A070CEABA96}"/>
    <cellStyle name="20% - Акцент4 7" xfId="10830" xr:uid="{68B8C152-E6B2-422F-9937-5C5E4BA1DDF8}"/>
    <cellStyle name="20% — акцент4 7" xfId="10831" xr:uid="{76965034-735F-4023-8A87-40959A548AB4}"/>
    <cellStyle name="20% - Акцент4 7 10" xfId="10832" xr:uid="{D1F28AAE-5F88-408E-B642-713D48DCA24F}"/>
    <cellStyle name="20% — акцент4 7 10" xfId="10833" xr:uid="{36E63643-B8F7-4C5D-969C-E64589D48E70}"/>
    <cellStyle name="20% - Акцент4 7 10 2" xfId="10834" xr:uid="{BDDC00CB-DB4E-42F5-8BD2-E3B48FBCB955}"/>
    <cellStyle name="20% — акцент4 7 10 2" xfId="10835" xr:uid="{BD81DB38-4A87-4D66-AC7C-C3F3740E6B56}"/>
    <cellStyle name="20% - Акцент4 7 11" xfId="10836" xr:uid="{89562599-65BB-4C4B-89BF-870E0CA66EF0}"/>
    <cellStyle name="20% — акцент4 7 11" xfId="10837" xr:uid="{A9734CAF-27A7-4F06-AE69-F12CFA3AE530}"/>
    <cellStyle name="20% - Акцент4 7 11 2" xfId="10838" xr:uid="{15EAAD9D-7646-498F-A3E2-83624EC54BD9}"/>
    <cellStyle name="20% — акцент4 7 11 2" xfId="10839" xr:uid="{5DB77C37-B1DE-4EB7-9730-DFDC1F9FC886}"/>
    <cellStyle name="20% - Акцент4 7 12" xfId="10840" xr:uid="{84595BBA-0079-48A0-9A15-F728368F7E3F}"/>
    <cellStyle name="20% — акцент4 7 12" xfId="10841" xr:uid="{951B979B-3343-4573-B806-D4E680A143B6}"/>
    <cellStyle name="20% - Акцент4 7 12 2" xfId="10842" xr:uid="{C7B5168A-44D8-4BB5-8BA3-735EB27E61FC}"/>
    <cellStyle name="20% — акцент4 7 12 2" xfId="10843" xr:uid="{65D18CEE-A56C-4A0B-A668-2FB512640DF7}"/>
    <cellStyle name="20% - Акцент4 7 13" xfId="10844" xr:uid="{2CF0E3CE-51A6-474D-9258-11A358ED9966}"/>
    <cellStyle name="20% — акцент4 7 13" xfId="10845" xr:uid="{765481C0-EFB6-470E-8B9A-4C0BB571A3C6}"/>
    <cellStyle name="20% - Акцент4 7 13 2" xfId="10846" xr:uid="{572B8B5E-1AFB-4D92-896E-A0ED73E55548}"/>
    <cellStyle name="20% — акцент4 7 13 2" xfId="10847" xr:uid="{BF2C1C5E-4B93-4404-9DDF-965619B0421C}"/>
    <cellStyle name="20% - Акцент4 7 14" xfId="10848" xr:uid="{78ED10E9-F78F-49EE-B4AF-6AF75E2E18E5}"/>
    <cellStyle name="20% — акцент4 7 14" xfId="10849" xr:uid="{F06023AD-70F3-4233-80DF-5C17C4627CAD}"/>
    <cellStyle name="20% - Акцент4 7 14 2" xfId="10850" xr:uid="{FA963091-B54C-4A82-B5AD-330042C474B2}"/>
    <cellStyle name="20% — акцент4 7 14 2" xfId="10851" xr:uid="{275BA3A8-D5C8-469F-B1DE-B67C039A83EC}"/>
    <cellStyle name="20% - Акцент4 7 15" xfId="10852" xr:uid="{C1E0AEEA-9685-4667-9E9F-A9CAD4F0B055}"/>
    <cellStyle name="20% — акцент4 7 15" xfId="10853" xr:uid="{BF93C8AE-43B9-4B01-B9F2-E92803DDFBCF}"/>
    <cellStyle name="20% - Акцент4 7 15 2" xfId="10854" xr:uid="{46448372-9C45-4611-A1EC-12B8D1215A28}"/>
    <cellStyle name="20% — акцент4 7 15 2" xfId="10855" xr:uid="{57F25498-A725-40E7-B52E-EEF8EB3833C1}"/>
    <cellStyle name="20% - Акцент4 7 16" xfId="10856" xr:uid="{9CD661F0-D19F-4B52-82B1-1A98EEFD3110}"/>
    <cellStyle name="20% — акцент4 7 16" xfId="10857" xr:uid="{FDD793E4-C9C3-412B-9546-A61FA0CFDDAC}"/>
    <cellStyle name="20% - Акцент4 7 16 2" xfId="10858" xr:uid="{38C14BC8-6911-4F31-A75B-C30AF002AC08}"/>
    <cellStyle name="20% — акцент4 7 16 2" xfId="10859" xr:uid="{E0445040-B909-4D90-A11C-D0066F1D2DD7}"/>
    <cellStyle name="20% - Акцент4 7 17" xfId="10860" xr:uid="{C1E3262B-233F-46B9-8CC1-2DA087AE3FD9}"/>
    <cellStyle name="20% — акцент4 7 17" xfId="10861" xr:uid="{8ED914A1-3B1D-49BE-A980-952094CEF13E}"/>
    <cellStyle name="20% - Акцент4 7 17 2" xfId="10862" xr:uid="{EB4C8D3C-87E7-4C2E-8A00-A441BD4A5628}"/>
    <cellStyle name="20% — акцент4 7 17 2" xfId="10863" xr:uid="{D5128E9A-3541-469D-B615-7B2DB69D00D7}"/>
    <cellStyle name="20% - Акцент4 7 18" xfId="10864" xr:uid="{A95408A9-1125-451F-AF70-01731A0946BE}"/>
    <cellStyle name="20% — акцент4 7 18" xfId="10865" xr:uid="{F8CD6808-2F99-4D25-A505-6C62360F722E}"/>
    <cellStyle name="20% - Акцент4 7 18 2" xfId="10866" xr:uid="{89208720-D30C-4EDF-BD59-79B45A15ADFE}"/>
    <cellStyle name="20% — акцент4 7 18 2" xfId="10867" xr:uid="{44364202-5EB1-4615-A7F8-92DD89A41C8B}"/>
    <cellStyle name="20% - Акцент4 7 19" xfId="10868" xr:uid="{6AA0F78A-F861-4438-82BF-B26B001D0155}"/>
    <cellStyle name="20% — акцент4 7 19" xfId="10869" xr:uid="{86CE984B-7BAE-4601-87C9-8CADAF1FECCC}"/>
    <cellStyle name="20% - Акцент4 7 19 2" xfId="10870" xr:uid="{EBAE838F-9BFF-4CBF-91AF-EAB078544D4C}"/>
    <cellStyle name="20% — акцент4 7 19 2" xfId="10871" xr:uid="{03B6B3ED-B4C5-46B4-A5C5-E5ED74D6730D}"/>
    <cellStyle name="20% - Акцент4 7 2" xfId="10872" xr:uid="{76AC2F47-72DA-4B7E-8F44-88D0292C241A}"/>
    <cellStyle name="20% — акцент4 7 2" xfId="10873" xr:uid="{A8B244C4-10E0-4A8C-B2D4-B6956205AE30}"/>
    <cellStyle name="20% - Акцент4 7 2 10" xfId="10874" xr:uid="{3AF4A55B-C33F-445E-8CAA-F5A70B5FE500}"/>
    <cellStyle name="20% - Акцент4 7 2 10 2" xfId="10875" xr:uid="{44D1CF74-BCBA-4210-A404-7D13D032F510}"/>
    <cellStyle name="20% - Акцент4 7 2 11" xfId="10876" xr:uid="{7A5E7EA9-0C6C-450F-8FEB-F97E9829BA90}"/>
    <cellStyle name="20% - Акцент4 7 2 11 2" xfId="10877" xr:uid="{E2C8255F-CB14-4805-ADC3-32CDABF11F23}"/>
    <cellStyle name="20% - Акцент4 7 2 12" xfId="10878" xr:uid="{778D85A9-8389-4A5D-95CF-16863372B292}"/>
    <cellStyle name="20% - Акцент4 7 2 12 2" xfId="10879" xr:uid="{FA6DA115-9B91-496E-AF56-EE28B832D267}"/>
    <cellStyle name="20% - Акцент4 7 2 13" xfId="10880" xr:uid="{0AAAE231-6E6F-41D1-9B5E-E57D700DAF43}"/>
    <cellStyle name="20% - Акцент4 7 2 13 2" xfId="10881" xr:uid="{10DC340E-99BE-439D-92DF-FE9D58845920}"/>
    <cellStyle name="20% - Акцент4 7 2 14" xfId="10882" xr:uid="{3889B3E4-F590-4796-86DD-903F0C69C485}"/>
    <cellStyle name="20% - Акцент4 7 2 14 2" xfId="10883" xr:uid="{65B6E1EC-6B3F-4F37-BE26-CA3F3FC2F701}"/>
    <cellStyle name="20% - Акцент4 7 2 15" xfId="10884" xr:uid="{568EE6E0-9CAD-4262-842B-FF1DD688D282}"/>
    <cellStyle name="20% - Акцент4 7 2 15 2" xfId="10885" xr:uid="{635B3EE2-7141-45B9-B7AF-A6F00460448B}"/>
    <cellStyle name="20% - Акцент4 7 2 16" xfId="10886" xr:uid="{D89199AF-6379-40C1-B1F3-3B2B2CAF518D}"/>
    <cellStyle name="20% - Акцент4 7 2 16 2" xfId="10887" xr:uid="{C4279AB1-8161-4381-8859-7D4C1CF01087}"/>
    <cellStyle name="20% - Акцент4 7 2 17" xfId="10888" xr:uid="{A4AEB08F-A1E7-4E46-9B11-625CAF194560}"/>
    <cellStyle name="20% - Акцент4 7 2 17 2" xfId="10889" xr:uid="{64C0E806-5E79-49A6-9DE0-8EFFD568334A}"/>
    <cellStyle name="20% - Акцент4 7 2 18" xfId="10890" xr:uid="{8B60E4F2-0C86-49C4-B6E8-52EE183A24E7}"/>
    <cellStyle name="20% - Акцент4 7 2 18 2" xfId="10891" xr:uid="{A6F7C3EA-9EAA-4573-899A-60CFD4B3BDFE}"/>
    <cellStyle name="20% - Акцент4 7 2 19" xfId="10892" xr:uid="{9341FCCB-CF36-4D53-80B7-2D301D1FC933}"/>
    <cellStyle name="20% - Акцент4 7 2 19 2" xfId="10893" xr:uid="{53E1A119-8356-4CF5-A8F8-759B7D61AB64}"/>
    <cellStyle name="20% - Акцент4 7 2 2" xfId="10894" xr:uid="{829EE6BE-03EA-49E3-BAF5-497110F7FEE0}"/>
    <cellStyle name="20% — акцент4 7 2 2" xfId="10895" xr:uid="{EB84FB27-72AE-4C6E-A1C8-03E2E29F3352}"/>
    <cellStyle name="20% - Акцент4 7 2 2 2" xfId="10896" xr:uid="{942C7E94-8433-48DA-8E65-84816B28EE6E}"/>
    <cellStyle name="20% - Акцент4 7 2 20" xfId="10897" xr:uid="{5C0C18E5-CE66-4101-A6EE-27E8AC159775}"/>
    <cellStyle name="20% - Акцент4 7 2 20 2" xfId="10898" xr:uid="{E7B529B7-D1A8-48D4-AD0A-60F4837874CC}"/>
    <cellStyle name="20% - Акцент4 7 2 21" xfId="10899" xr:uid="{72082C58-3C64-4706-84CA-888B4BFC2111}"/>
    <cellStyle name="20% - Акцент4 7 2 3" xfId="10900" xr:uid="{2D741CF0-9BE5-45CD-9C22-5BEE4E25B509}"/>
    <cellStyle name="20% - Акцент4 7 2 3 2" xfId="10901" xr:uid="{4B8255FB-A6C7-4009-8889-AE91695C8FF7}"/>
    <cellStyle name="20% - Акцент4 7 2 4" xfId="10902" xr:uid="{78011994-87A1-4DEA-A07D-D46BCF21023F}"/>
    <cellStyle name="20% - Акцент4 7 2 4 2" xfId="10903" xr:uid="{9D0C4E8E-0A87-4DB0-A4D4-026DED860913}"/>
    <cellStyle name="20% - Акцент4 7 2 5" xfId="10904" xr:uid="{9EDD5BF1-6F5E-44AB-AC3B-F5CF44B6A88E}"/>
    <cellStyle name="20% - Акцент4 7 2 5 2" xfId="10905" xr:uid="{26EF6D41-A2E8-44F9-9ECD-C91D350C2BEE}"/>
    <cellStyle name="20% - Акцент4 7 2 6" xfId="10906" xr:uid="{9C354C9C-E579-419C-9ABA-B59597B698DD}"/>
    <cellStyle name="20% - Акцент4 7 2 6 2" xfId="10907" xr:uid="{9B8C10A7-CAEE-4B65-80C7-853228011B72}"/>
    <cellStyle name="20% - Акцент4 7 2 7" xfId="10908" xr:uid="{3F2DC586-151F-41FD-84DA-7A527E980967}"/>
    <cellStyle name="20% - Акцент4 7 2 7 2" xfId="10909" xr:uid="{C294506D-AB0F-47AD-9A7A-B07B279D2114}"/>
    <cellStyle name="20% - Акцент4 7 2 8" xfId="10910" xr:uid="{0836A6D7-571E-48FA-ADE9-AAD7CE0F4E32}"/>
    <cellStyle name="20% - Акцент4 7 2 8 2" xfId="10911" xr:uid="{9D0D3055-7AA4-43BB-AADA-AF59BB4773AC}"/>
    <cellStyle name="20% - Акцент4 7 2 9" xfId="10912" xr:uid="{59850929-48A6-4A88-B667-9AFFC9148806}"/>
    <cellStyle name="20% - Акцент4 7 2 9 2" xfId="10913" xr:uid="{9561B34E-581F-4250-9869-EFEEECB13D00}"/>
    <cellStyle name="20% - Акцент4 7 20" xfId="10914" xr:uid="{09EBDF2B-A760-49F6-AC30-2AD9EE532E75}"/>
    <cellStyle name="20% — акцент4 7 20" xfId="10915" xr:uid="{826605A3-C255-406F-844C-D540897F6531}"/>
    <cellStyle name="20% - Акцент4 7 20 2" xfId="10916" xr:uid="{F1E62ABB-3383-409F-81A3-95FA62147E50}"/>
    <cellStyle name="20% — акцент4 7 20 2" xfId="10917" xr:uid="{D547CEF7-C166-4EDD-9A36-9282F9EABE11}"/>
    <cellStyle name="20% - Акцент4 7 21" xfId="10918" xr:uid="{861616EE-0862-488F-A6F6-5CA665EDD790}"/>
    <cellStyle name="20% — акцент4 7 21" xfId="10919" xr:uid="{5AA0347A-3614-406C-B743-F5B5B743C595}"/>
    <cellStyle name="20% - Акцент4 7 21 2" xfId="10920" xr:uid="{1534AE66-2487-46EA-89BD-52496F495376}"/>
    <cellStyle name="20% - Акцент4 7 22" xfId="10921" xr:uid="{F40841D3-C113-4C0F-A114-76F0DFE3E574}"/>
    <cellStyle name="20% - Акцент4 7 22 2" xfId="10922" xr:uid="{5897BDE2-9012-4481-BC6B-87FEDC8CC004}"/>
    <cellStyle name="20% - Акцент4 7 23" xfId="10923" xr:uid="{C100AABC-765E-406D-930B-299F2D2442B8}"/>
    <cellStyle name="20% - Акцент4 7 3" xfId="10924" xr:uid="{74EB5400-5E17-476E-976B-4ADA1B7E79E9}"/>
    <cellStyle name="20% — акцент4 7 3" xfId="10925" xr:uid="{6F02173F-28BB-492F-936D-FF52EE736274}"/>
    <cellStyle name="20% - Акцент4 7 3 10" xfId="10926" xr:uid="{A174EE52-3745-433F-B311-F2B90A94F10B}"/>
    <cellStyle name="20% - Акцент4 7 3 10 2" xfId="10927" xr:uid="{869F9988-AEB0-4B1D-898F-30DAB6739EC1}"/>
    <cellStyle name="20% - Акцент4 7 3 11" xfId="10928" xr:uid="{6A248317-0588-46A4-BAFF-744F7D23894F}"/>
    <cellStyle name="20% - Акцент4 7 3 11 2" xfId="10929" xr:uid="{061B9424-1A8A-416F-A154-9FAF199EF7B9}"/>
    <cellStyle name="20% - Акцент4 7 3 12" xfId="10930" xr:uid="{93D4578F-45B9-45D1-8609-A5AD31669DC0}"/>
    <cellStyle name="20% - Акцент4 7 3 12 2" xfId="10931" xr:uid="{A18DCE96-A3B3-4925-A308-F420438F9994}"/>
    <cellStyle name="20% - Акцент4 7 3 13" xfId="10932" xr:uid="{223CDE0F-B402-4E5C-8786-515613C7D536}"/>
    <cellStyle name="20% - Акцент4 7 3 13 2" xfId="10933" xr:uid="{908805B9-9A69-4F02-B43D-7D0B8AC77FA0}"/>
    <cellStyle name="20% - Акцент4 7 3 14" xfId="10934" xr:uid="{DB720502-13B7-4E2E-9625-A53110CDA132}"/>
    <cellStyle name="20% - Акцент4 7 3 14 2" xfId="10935" xr:uid="{685E9593-6658-491D-A560-6B2379925DE4}"/>
    <cellStyle name="20% - Акцент4 7 3 15" xfId="10936" xr:uid="{BA877164-DEE6-4A48-86AE-D1949DE830EC}"/>
    <cellStyle name="20% - Акцент4 7 3 15 2" xfId="10937" xr:uid="{D057C00B-B6E9-43E2-A565-C97E6853635F}"/>
    <cellStyle name="20% - Акцент4 7 3 16" xfId="10938" xr:uid="{2F0F51DE-A165-422A-8EE1-1F99770BAFB5}"/>
    <cellStyle name="20% - Акцент4 7 3 16 2" xfId="10939" xr:uid="{9223FDAE-56A4-4B9A-A36C-A642A27040E9}"/>
    <cellStyle name="20% - Акцент4 7 3 17" xfId="10940" xr:uid="{914D74D6-A425-4419-8B58-83845CAC7306}"/>
    <cellStyle name="20% - Акцент4 7 3 17 2" xfId="10941" xr:uid="{5D982693-B9A0-4B45-9482-29B3C80E0151}"/>
    <cellStyle name="20% - Акцент4 7 3 18" xfId="10942" xr:uid="{B8D06362-496D-4AE0-B2FC-88132EDCD253}"/>
    <cellStyle name="20% - Акцент4 7 3 18 2" xfId="10943" xr:uid="{A94603AB-AD3C-4446-A8CC-B06425FC424E}"/>
    <cellStyle name="20% - Акцент4 7 3 19" xfId="10944" xr:uid="{7151F3D7-961E-4AC0-931F-52074CB858BC}"/>
    <cellStyle name="20% - Акцент4 7 3 19 2" xfId="10945" xr:uid="{EA0C4405-5E50-4600-8379-A6476E3AA712}"/>
    <cellStyle name="20% - Акцент4 7 3 2" xfId="10946" xr:uid="{A8E7375C-B57B-4264-B18A-9BE6D875000D}"/>
    <cellStyle name="20% — акцент4 7 3 2" xfId="10947" xr:uid="{C81A8A51-6A5D-4456-93AE-464DF1AACC62}"/>
    <cellStyle name="20% - Акцент4 7 3 2 2" xfId="10948" xr:uid="{5EC577AF-45EB-4059-B2D2-BDC3B219FD35}"/>
    <cellStyle name="20% - Акцент4 7 3 20" xfId="10949" xr:uid="{74EDBF70-365E-4CA4-86E6-21EC1FBD7BE2}"/>
    <cellStyle name="20% - Акцент4 7 3 3" xfId="10950" xr:uid="{734C78A4-D838-489F-9229-17849A6694BF}"/>
    <cellStyle name="20% - Акцент4 7 3 3 2" xfId="10951" xr:uid="{2840B256-A36D-4BF5-8346-BFBC583BFD24}"/>
    <cellStyle name="20% - Акцент4 7 3 4" xfId="10952" xr:uid="{1232A961-CF17-40F3-B019-871F4E26693A}"/>
    <cellStyle name="20% - Акцент4 7 3 4 2" xfId="10953" xr:uid="{73D290B6-856B-46F2-B7CE-F8E1A5ED4EA3}"/>
    <cellStyle name="20% - Акцент4 7 3 5" xfId="10954" xr:uid="{2E034B0D-19FF-443F-95DD-BFD5D7F3834E}"/>
    <cellStyle name="20% - Акцент4 7 3 5 2" xfId="10955" xr:uid="{2D364249-E725-4FF8-9C3E-F6DD337C0585}"/>
    <cellStyle name="20% - Акцент4 7 3 6" xfId="10956" xr:uid="{7D087318-553E-4772-B5DA-55899FA946B2}"/>
    <cellStyle name="20% - Акцент4 7 3 6 2" xfId="10957" xr:uid="{CBF013A2-250B-4E5C-B84D-B0E178AD0987}"/>
    <cellStyle name="20% - Акцент4 7 3 7" xfId="10958" xr:uid="{F83BC0E1-6EB6-49DE-9632-B394AF4F713E}"/>
    <cellStyle name="20% - Акцент4 7 3 7 2" xfId="10959" xr:uid="{CF0F7ED4-CE46-49EA-A91D-9673BC29C0BB}"/>
    <cellStyle name="20% - Акцент4 7 3 8" xfId="10960" xr:uid="{4CB9C143-AC91-46C7-B287-C817258A4C33}"/>
    <cellStyle name="20% - Акцент4 7 3 8 2" xfId="10961" xr:uid="{44CB160D-FC42-4CCE-85DE-18D2CF8E1A03}"/>
    <cellStyle name="20% - Акцент4 7 3 9" xfId="10962" xr:uid="{0DAE2393-2F86-4700-8CEB-EC73C1A80597}"/>
    <cellStyle name="20% - Акцент4 7 3 9 2" xfId="10963" xr:uid="{779EAA09-74D6-4B6E-96AE-7AB1269EFC60}"/>
    <cellStyle name="20% - Акцент4 7 4" xfId="10964" xr:uid="{A4F0EA44-F2AE-4CEF-A168-D30B97694F79}"/>
    <cellStyle name="20% — акцент4 7 4" xfId="10965" xr:uid="{11862678-3D85-4423-9116-3A7E48018049}"/>
    <cellStyle name="20% - Акцент4 7 4 2" xfId="10966" xr:uid="{D2FAE208-0DF6-4E8B-B11D-90B7AC872BA6}"/>
    <cellStyle name="20% — акцент4 7 4 2" xfId="10967" xr:uid="{145CF3A6-A418-4431-B983-A1A564013165}"/>
    <cellStyle name="20% - Акцент4 7 5" xfId="10968" xr:uid="{FD5E4770-6DFA-47D5-A8F3-195032F711BF}"/>
    <cellStyle name="20% — акцент4 7 5" xfId="10969" xr:uid="{E0529E4E-CC39-43C3-9A5A-6419DD846381}"/>
    <cellStyle name="20% - Акцент4 7 5 2" xfId="10970" xr:uid="{44866A7B-AEAC-46B2-BA07-15572AD358BE}"/>
    <cellStyle name="20% — акцент4 7 5 2" xfId="10971" xr:uid="{7EEF86C6-804E-4368-A4D4-6163D2CD9BEA}"/>
    <cellStyle name="20% - Акцент4 7 6" xfId="10972" xr:uid="{8D240252-4B0B-4ACF-A861-B1B8ACFA3291}"/>
    <cellStyle name="20% — акцент4 7 6" xfId="10973" xr:uid="{09259BD0-3E20-47FB-97AB-F508E83D6CE7}"/>
    <cellStyle name="20% - Акцент4 7 6 2" xfId="10974" xr:uid="{7B7F08C8-1AB1-4984-8BAE-4C2A45A53A74}"/>
    <cellStyle name="20% — акцент4 7 6 2" xfId="10975" xr:uid="{68AE5AEA-82C7-4464-ABD0-A006F203E96D}"/>
    <cellStyle name="20% - Акцент4 7 7" xfId="10976" xr:uid="{0BC61BD2-ECDD-450A-97F0-20DE054BE458}"/>
    <cellStyle name="20% — акцент4 7 7" xfId="10977" xr:uid="{01F9E8DC-C7FC-499B-B31A-6AFD631896CE}"/>
    <cellStyle name="20% - Акцент4 7 7 2" xfId="10978" xr:uid="{7B53C499-1BB5-4781-8A41-DF23BBBFE487}"/>
    <cellStyle name="20% — акцент4 7 7 2" xfId="10979" xr:uid="{706F54F8-FE1A-4D44-AFC1-D7B61F175ECB}"/>
    <cellStyle name="20% - Акцент4 7 8" xfId="10980" xr:uid="{7A38CF9E-AD14-438C-BFD5-2C822E2B62C8}"/>
    <cellStyle name="20% — акцент4 7 8" xfId="10981" xr:uid="{895E556C-75FD-4937-811A-095F2F725637}"/>
    <cellStyle name="20% - Акцент4 7 8 2" xfId="10982" xr:uid="{AC9F9394-445D-4336-A777-D36EA2628BF8}"/>
    <cellStyle name="20% — акцент4 7 8 2" xfId="10983" xr:uid="{457D9C05-70C2-4CF0-BEB0-23CF6369166F}"/>
    <cellStyle name="20% - Акцент4 7 9" xfId="10984" xr:uid="{84307916-F249-4540-924F-2C0A37FDC758}"/>
    <cellStyle name="20% — акцент4 7 9" xfId="10985" xr:uid="{315E86CC-34B6-4EAA-80AE-45E97783AB7B}"/>
    <cellStyle name="20% - Акцент4 7 9 2" xfId="10986" xr:uid="{25C24414-5CDB-4211-8A61-3F2945C9BD85}"/>
    <cellStyle name="20% — акцент4 7 9 2" xfId="10987" xr:uid="{154F44F9-4ECB-48AD-A4A4-F699EC531A3E}"/>
    <cellStyle name="20% — акцент4 70" xfId="10988" xr:uid="{9738FC99-DDF2-4320-8719-F83F3A0068EC}"/>
    <cellStyle name="20% — акцент4 70 2" xfId="10989" xr:uid="{47D8577E-B0BC-45E9-B44A-7D958E71B764}"/>
    <cellStyle name="20% — акцент4 70 2 2" xfId="10990" xr:uid="{8A1F1328-5DF6-4839-8CB6-CC4CDBE797A3}"/>
    <cellStyle name="20% — акцент4 70 3" xfId="10991" xr:uid="{4420D6A8-4B4F-4444-AF6B-BEB2FB4DF8FE}"/>
    <cellStyle name="20% — акцент4 70 3 2" xfId="10992" xr:uid="{2482B497-60D7-40E7-BCF9-2B8C443BC074}"/>
    <cellStyle name="20% — акцент4 70 4" xfId="10993" xr:uid="{CEA0E8ED-6AA3-44F8-8B77-ABFDE104BFBE}"/>
    <cellStyle name="20% — акцент4 71" xfId="10994" xr:uid="{A189015E-8F52-4259-808E-3BCD3F53F7E4}"/>
    <cellStyle name="20% — акцент4 71 2" xfId="10995" xr:uid="{654E1081-FCFF-4A3D-A8B4-DD0C81222D60}"/>
    <cellStyle name="20% — акцент4 71 2 2" xfId="10996" xr:uid="{D7CEDC56-488E-4D70-9595-ED36E4E9F662}"/>
    <cellStyle name="20% — акцент4 71 3" xfId="10997" xr:uid="{1D5ED63F-31D8-4E45-9E91-D9B7161449C2}"/>
    <cellStyle name="20% — акцент4 71 3 2" xfId="10998" xr:uid="{0F82CC24-04A3-4180-94C8-4933852A77F4}"/>
    <cellStyle name="20% — акцент4 71 4" xfId="10999" xr:uid="{F89D661F-430D-4FD3-8A2C-3C38144C64AF}"/>
    <cellStyle name="20% — акцент4 72" xfId="11000" xr:uid="{9F587820-271E-4D9C-932F-F571A627D1E2}"/>
    <cellStyle name="20% — акцент4 72 2" xfId="11001" xr:uid="{924A4BF9-0788-479F-82FF-7152C9C7DB96}"/>
    <cellStyle name="20% — акцент4 72 2 2" xfId="11002" xr:uid="{4A774107-B8D0-4D78-BED2-6442555C61F8}"/>
    <cellStyle name="20% — акцент4 72 3" xfId="11003" xr:uid="{DBF11518-B627-45F8-94EC-4E6A6EC7EF70}"/>
    <cellStyle name="20% — акцент4 72 3 2" xfId="11004" xr:uid="{2D72BAA2-D948-4734-BBB2-EEBE89D5A56F}"/>
    <cellStyle name="20% — акцент4 72 4" xfId="11005" xr:uid="{76632B0F-70C5-4E5F-A2CF-54BCDF8ED6ED}"/>
    <cellStyle name="20% — акцент4 73" xfId="11006" xr:uid="{DF6023FF-CECA-4528-9A94-0DB3564077E4}"/>
    <cellStyle name="20% — акцент4 73 2" xfId="11007" xr:uid="{31C13DB8-32B0-4E19-8F8C-D7FE149D3A60}"/>
    <cellStyle name="20% — акцент4 73 2 2" xfId="11008" xr:uid="{8EE4CFE5-022F-49FD-89F0-49D2C14DE0D4}"/>
    <cellStyle name="20% — акцент4 73 3" xfId="11009" xr:uid="{64A87D45-40F0-45D1-ADB7-094268565204}"/>
    <cellStyle name="20% — акцент4 73 3 2" xfId="11010" xr:uid="{9CB2095E-9056-49FC-B88F-BD775E28DD4D}"/>
    <cellStyle name="20% — акцент4 73 4" xfId="11011" xr:uid="{F69092BE-5F62-4240-BFA2-C83FC3FCDC91}"/>
    <cellStyle name="20% — акцент4 74" xfId="11012" xr:uid="{2B3FD7A2-DC89-4906-82E7-3ADDF7AD23B0}"/>
    <cellStyle name="20% — акцент4 74 2" xfId="11013" xr:uid="{4AB5845D-CCD5-4C77-B279-300C7B7AF80D}"/>
    <cellStyle name="20% — акцент4 74 2 2" xfId="11014" xr:uid="{90B6D9E5-DF65-4139-8686-3DC03893DA69}"/>
    <cellStyle name="20% — акцент4 74 3" xfId="11015" xr:uid="{5DA126EB-2118-4DB0-BCFE-12F92EDBA374}"/>
    <cellStyle name="20% — акцент4 74 3 2" xfId="11016" xr:uid="{9E08E9B0-9AF6-4DC6-A911-5DCF05AF9B3F}"/>
    <cellStyle name="20% — акцент4 74 4" xfId="11017" xr:uid="{DE8E1C8A-79AB-4FB6-B93E-3B76EE5C1585}"/>
    <cellStyle name="20% — акцент4 75" xfId="11018" xr:uid="{F59D6A0F-36C0-4C50-850F-A68658E658BF}"/>
    <cellStyle name="20% — акцент4 75 2" xfId="11019" xr:uid="{65FD30FB-F79C-4F4C-BC26-7444CE4F4338}"/>
    <cellStyle name="20% — акцент4 75 2 2" xfId="11020" xr:uid="{37ADFF77-FAC4-4E21-B531-5F2835945779}"/>
    <cellStyle name="20% — акцент4 75 3" xfId="11021" xr:uid="{D83CCAE1-D156-4A14-A657-0569329E29B9}"/>
    <cellStyle name="20% — акцент4 75 3 2" xfId="11022" xr:uid="{AA2FCC6B-CE44-4FE8-9F6E-4F49B594666F}"/>
    <cellStyle name="20% — акцент4 75 4" xfId="11023" xr:uid="{219B1F1C-3699-4AE9-BBC3-4409231D272B}"/>
    <cellStyle name="20% — акцент4 76" xfId="11024" xr:uid="{52952A0F-FE06-4F40-AFF0-7D5D6DBE2CE5}"/>
    <cellStyle name="20% — акцент4 76 2" xfId="11025" xr:uid="{7B277757-81FC-4EC6-B52B-D0E21F43D875}"/>
    <cellStyle name="20% — акцент4 76 2 2" xfId="11026" xr:uid="{8DD57284-C2A2-4126-9246-D1A6FF557D83}"/>
    <cellStyle name="20% — акцент4 76 3" xfId="11027" xr:uid="{6E2C82D5-A898-4F67-99E3-9DC71E2B8D6D}"/>
    <cellStyle name="20% — акцент4 76 3 2" xfId="11028" xr:uid="{015A4EDD-A2EE-4232-8264-1C3172276345}"/>
    <cellStyle name="20% — акцент4 76 4" xfId="11029" xr:uid="{998E362D-B49F-4EB4-9F98-DFCA3468D2B6}"/>
    <cellStyle name="20% — акцент4 77" xfId="11030" xr:uid="{1CB58496-DD82-4B9A-A0BF-6906AA775337}"/>
    <cellStyle name="20% — акцент4 77 2" xfId="11031" xr:uid="{2B321B3F-8186-4F45-91E1-287B5A012F7A}"/>
    <cellStyle name="20% — акцент4 77 2 2" xfId="11032" xr:uid="{6FF1FADB-8F09-45D8-88AF-0F03FD6BEFB3}"/>
    <cellStyle name="20% — акцент4 77 3" xfId="11033" xr:uid="{AD758CC5-C61F-479D-AD23-00B7039E1437}"/>
    <cellStyle name="20% — акцент4 77 3 2" xfId="11034" xr:uid="{7DC463FC-C44B-4353-89AF-3D3D948F0977}"/>
    <cellStyle name="20% — акцент4 77 4" xfId="11035" xr:uid="{BF2FBE40-A75D-476B-9059-6ADB0DDD7AFE}"/>
    <cellStyle name="20% — акцент4 78" xfId="11036" xr:uid="{DC096D01-E903-4E12-B060-78F16188BBA8}"/>
    <cellStyle name="20% — акцент4 78 2" xfId="11037" xr:uid="{EA41A9A3-DF12-4DBD-99F6-F78D9556B30F}"/>
    <cellStyle name="20% — акцент4 78 2 2" xfId="11038" xr:uid="{E9DA0AC6-8D20-49D7-8C9B-16EEA8F63268}"/>
    <cellStyle name="20% — акцент4 78 3" xfId="11039" xr:uid="{317720F0-2EB9-4244-8B2D-7352A0836218}"/>
    <cellStyle name="20% — акцент4 78 3 2" xfId="11040" xr:uid="{8BCCB241-657D-4D0D-8BB3-22D28D281603}"/>
    <cellStyle name="20% — акцент4 78 4" xfId="11041" xr:uid="{E7376EE8-4BE9-4F28-BA11-194AE0CE00B6}"/>
    <cellStyle name="20% — акцент4 79" xfId="11042" xr:uid="{35FFD2EC-DAF6-4726-901B-5EBC7FAC723D}"/>
    <cellStyle name="20% — акцент4 79 2" xfId="11043" xr:uid="{C93F0748-E61D-473A-BA93-8F21A848E6B3}"/>
    <cellStyle name="20% — акцент4 79 2 2" xfId="11044" xr:uid="{901CB0B9-057D-4978-9318-4478F288814C}"/>
    <cellStyle name="20% — акцент4 79 3" xfId="11045" xr:uid="{4D9D6A22-E27F-479E-92FF-173677A4A1C1}"/>
    <cellStyle name="20% — акцент4 79 3 2" xfId="11046" xr:uid="{A320E85A-1809-4595-9F56-5C827F8E95BD}"/>
    <cellStyle name="20% — акцент4 79 4" xfId="11047" xr:uid="{6D4119A2-04CA-4183-B13F-26615D4212ED}"/>
    <cellStyle name="20% - Акцент4 8" xfId="11048" xr:uid="{264367D8-7B9C-4002-95CA-76EF5AD761C2}"/>
    <cellStyle name="20% — акцент4 8" xfId="11049" xr:uid="{0DCACE55-EB05-4558-9452-B2B5DDD8DCAB}"/>
    <cellStyle name="20% - Акцент4 8 10" xfId="11050" xr:uid="{3DE709A7-A496-4796-85FB-00A9A33A3EA8}"/>
    <cellStyle name="20% — акцент4 8 10" xfId="11051" xr:uid="{A84F1740-90A6-45AB-8B69-3FEFB1873813}"/>
    <cellStyle name="20% - Акцент4 8 10 2" xfId="11052" xr:uid="{5988A8E7-2B3E-4DE9-8532-6B4C09B4E098}"/>
    <cellStyle name="20% — акцент4 8 10 2" xfId="11053" xr:uid="{ADAB14A2-3B98-497A-AD61-B809F663A6D5}"/>
    <cellStyle name="20% - Акцент4 8 11" xfId="11054" xr:uid="{63FB9207-80C0-484B-A41D-50B1F871FB11}"/>
    <cellStyle name="20% — акцент4 8 11" xfId="11055" xr:uid="{44AC001E-B1FF-437C-B6C7-A42EBF952E84}"/>
    <cellStyle name="20% - Акцент4 8 11 2" xfId="11056" xr:uid="{9E1B4206-AEA1-4FD0-A1D9-0A046AC62722}"/>
    <cellStyle name="20% — акцент4 8 11 2" xfId="11057" xr:uid="{BDDA2F4F-2426-4202-B7D1-7B5D6626434E}"/>
    <cellStyle name="20% - Акцент4 8 12" xfId="11058" xr:uid="{75939CD5-C22B-4E02-AC15-9CD24405CBE1}"/>
    <cellStyle name="20% — акцент4 8 12" xfId="11059" xr:uid="{5D3FAC50-E05A-40D5-B967-D13F20A4EF0F}"/>
    <cellStyle name="20% - Акцент4 8 12 2" xfId="11060" xr:uid="{5A1CFF8D-6B50-4603-B6D5-105E6092B666}"/>
    <cellStyle name="20% — акцент4 8 12 2" xfId="11061" xr:uid="{25DAABA8-122E-4495-B583-DA153FD7E909}"/>
    <cellStyle name="20% - Акцент4 8 13" xfId="11062" xr:uid="{E6129F83-E594-46FB-B21E-0636A6060F3D}"/>
    <cellStyle name="20% — акцент4 8 13" xfId="11063" xr:uid="{8DA27959-3CAC-4B59-B4CB-081CFC9EEED3}"/>
    <cellStyle name="20% - Акцент4 8 13 2" xfId="11064" xr:uid="{D115B201-EB72-4382-8D92-CDC3C1CF384B}"/>
    <cellStyle name="20% — акцент4 8 13 2" xfId="11065" xr:uid="{F9E39FB4-D1E2-4316-AE7D-28F00F5B12F2}"/>
    <cellStyle name="20% - Акцент4 8 14" xfId="11066" xr:uid="{F2117D3C-571D-4569-ACA6-36F126927308}"/>
    <cellStyle name="20% — акцент4 8 14" xfId="11067" xr:uid="{6EAFD7ED-6082-47CE-B513-A87C73E7B76B}"/>
    <cellStyle name="20% - Акцент4 8 14 2" xfId="11068" xr:uid="{061702EF-49F9-4E72-851F-A5332593A334}"/>
    <cellStyle name="20% — акцент4 8 14 2" xfId="11069" xr:uid="{0C4A9CD0-6B0A-4E7E-BAD5-095E5947D640}"/>
    <cellStyle name="20% - Акцент4 8 15" xfId="11070" xr:uid="{88939F6F-CF81-4526-A461-6677789DEBB4}"/>
    <cellStyle name="20% — акцент4 8 15" xfId="11071" xr:uid="{E5C42CD4-55B4-4600-87FF-8F5CC0B5F800}"/>
    <cellStyle name="20% - Акцент4 8 15 2" xfId="11072" xr:uid="{B0BA3B13-A9A9-4662-ADB7-EB4807C6FF9B}"/>
    <cellStyle name="20% — акцент4 8 15 2" xfId="11073" xr:uid="{215D335E-E8FA-41AC-B137-630A54DAD1A3}"/>
    <cellStyle name="20% - Акцент4 8 16" xfId="11074" xr:uid="{C6905523-D1C5-4060-B49A-56C498AFD9C2}"/>
    <cellStyle name="20% — акцент4 8 16" xfId="11075" xr:uid="{BD9B1BCF-4092-440B-934F-999D7B427582}"/>
    <cellStyle name="20% - Акцент4 8 16 2" xfId="11076" xr:uid="{46118219-AA73-455A-BE4F-75D2A4B5A08C}"/>
    <cellStyle name="20% — акцент4 8 16 2" xfId="11077" xr:uid="{DC401920-68F2-4AC8-816A-D7AA40724B96}"/>
    <cellStyle name="20% - Акцент4 8 17" xfId="11078" xr:uid="{B94BA9B4-80DC-4C5C-B7C4-6CB40F63EBBC}"/>
    <cellStyle name="20% — акцент4 8 17" xfId="11079" xr:uid="{8A922893-1002-4AF0-926A-6A966DB4051A}"/>
    <cellStyle name="20% - Акцент4 8 17 2" xfId="11080" xr:uid="{3BFAABF7-3F65-485A-9F7B-F855D9C152FE}"/>
    <cellStyle name="20% — акцент4 8 17 2" xfId="11081" xr:uid="{453B643C-32CA-4552-B614-4325F67B0819}"/>
    <cellStyle name="20% - Акцент4 8 18" xfId="11082" xr:uid="{F3CF410F-4393-47F4-B58A-E579AA6CA8E2}"/>
    <cellStyle name="20% — акцент4 8 18" xfId="11083" xr:uid="{487A2095-717E-4EA0-86B1-0FF7452D5E0A}"/>
    <cellStyle name="20% - Акцент4 8 18 2" xfId="11084" xr:uid="{28D7CF53-A9C3-469B-AA7D-9151BBA644E8}"/>
    <cellStyle name="20% — акцент4 8 18 2" xfId="11085" xr:uid="{D93BFEEB-D324-4498-AE8E-53C772A3D1A4}"/>
    <cellStyle name="20% - Акцент4 8 19" xfId="11086" xr:uid="{6363549D-DC8C-44D8-BB7A-ED9CAECA5D25}"/>
    <cellStyle name="20% — акцент4 8 19" xfId="11087" xr:uid="{88172EDA-3508-4E28-AC1B-96B4A9612732}"/>
    <cellStyle name="20% - Акцент4 8 19 2" xfId="11088" xr:uid="{DBEE28C6-ADE3-4ED2-A5D2-1A4095EA51C6}"/>
    <cellStyle name="20% — акцент4 8 19 2" xfId="11089" xr:uid="{C832452E-FC33-45B7-A942-83EA35ACB893}"/>
    <cellStyle name="20% - Акцент4 8 2" xfId="11090" xr:uid="{2A62A2E4-AFA7-4CFA-9E05-C65ED8B316D1}"/>
    <cellStyle name="20% — акцент4 8 2" xfId="11091" xr:uid="{B1C04D2B-DFB2-4C59-80C9-B5B679B8BC17}"/>
    <cellStyle name="20% - Акцент4 8 2 10" xfId="11092" xr:uid="{B6891977-128A-4C32-A32C-D87583DA0DF0}"/>
    <cellStyle name="20% - Акцент4 8 2 10 2" xfId="11093" xr:uid="{D98BE237-19B9-44F2-8AA7-93B76B4C550C}"/>
    <cellStyle name="20% - Акцент4 8 2 11" xfId="11094" xr:uid="{A6531952-7ACF-4662-9E28-CB86E8727416}"/>
    <cellStyle name="20% - Акцент4 8 2 11 2" xfId="11095" xr:uid="{5338F156-7B87-4583-BB23-58527ABA269D}"/>
    <cellStyle name="20% - Акцент4 8 2 12" xfId="11096" xr:uid="{3375D0C6-F185-4F0C-BB55-3543CFE41F56}"/>
    <cellStyle name="20% - Акцент4 8 2 12 2" xfId="11097" xr:uid="{376DD943-32E1-4925-BEFB-5CFC35B6BE07}"/>
    <cellStyle name="20% - Акцент4 8 2 13" xfId="11098" xr:uid="{0B0CC736-B47A-460B-AF3B-E8D579ED92AC}"/>
    <cellStyle name="20% - Акцент4 8 2 13 2" xfId="11099" xr:uid="{A622324E-59A0-462B-9D41-54CBC13B21A8}"/>
    <cellStyle name="20% - Акцент4 8 2 14" xfId="11100" xr:uid="{4E448144-C74E-4492-A695-E9B276C12E05}"/>
    <cellStyle name="20% - Акцент4 8 2 14 2" xfId="11101" xr:uid="{9F53F775-2003-47F1-84D3-5F3182CA79EF}"/>
    <cellStyle name="20% - Акцент4 8 2 15" xfId="11102" xr:uid="{04FB95F3-36E3-4CCF-AE87-FBEAC0BACE3B}"/>
    <cellStyle name="20% - Акцент4 8 2 15 2" xfId="11103" xr:uid="{9E646BEA-73FB-4322-BF72-8479504A6923}"/>
    <cellStyle name="20% - Акцент4 8 2 16" xfId="11104" xr:uid="{3B7C46E2-B47D-43D5-8E28-502812C6F877}"/>
    <cellStyle name="20% - Акцент4 8 2 16 2" xfId="11105" xr:uid="{AA4791B1-9975-48A9-BCA9-3160FAF9E4C9}"/>
    <cellStyle name="20% - Акцент4 8 2 17" xfId="11106" xr:uid="{BEFF37D6-03C1-41BA-AC88-186FA82C1E8A}"/>
    <cellStyle name="20% - Акцент4 8 2 17 2" xfId="11107" xr:uid="{BACBCB13-0F5C-4F91-8A41-FAAAF268D1BE}"/>
    <cellStyle name="20% - Акцент4 8 2 18" xfId="11108" xr:uid="{6E2EF8C4-536E-4CF1-898C-328019B72978}"/>
    <cellStyle name="20% - Акцент4 8 2 18 2" xfId="11109" xr:uid="{0A1231AC-43FD-4A56-859F-E8C1204EBA1E}"/>
    <cellStyle name="20% - Акцент4 8 2 19" xfId="11110" xr:uid="{9855BDCB-388E-4D74-80C5-0323FC32C9A6}"/>
    <cellStyle name="20% - Акцент4 8 2 19 2" xfId="11111" xr:uid="{F6692EC2-7115-4A04-B4AE-7F64D38A4378}"/>
    <cellStyle name="20% - Акцент4 8 2 2" xfId="11112" xr:uid="{B1BB2F20-CD73-4F4F-9E5E-19F0CA323636}"/>
    <cellStyle name="20% — акцент4 8 2 2" xfId="11113" xr:uid="{EFB39C51-3194-4DCF-964E-59E28A851637}"/>
    <cellStyle name="20% - Акцент4 8 2 2 2" xfId="11114" xr:uid="{B69A9938-D207-4B4E-B36E-AAAF6D08157D}"/>
    <cellStyle name="20% - Акцент4 8 2 20" xfId="11115" xr:uid="{5B88D665-655E-4A64-AA35-16DF7E802483}"/>
    <cellStyle name="20% - Акцент4 8 2 20 2" xfId="11116" xr:uid="{F1469705-4711-4470-91F6-CD772887C52B}"/>
    <cellStyle name="20% - Акцент4 8 2 21" xfId="11117" xr:uid="{8EE38BC9-AA0E-498E-AE4D-E88C54D10588}"/>
    <cellStyle name="20% - Акцент4 8 2 3" xfId="11118" xr:uid="{CBD72A59-A003-4D33-BE33-E06DD443AC9B}"/>
    <cellStyle name="20% - Акцент4 8 2 3 2" xfId="11119" xr:uid="{EFD79685-3DC7-43E7-AEB9-6D26C6E94758}"/>
    <cellStyle name="20% - Акцент4 8 2 4" xfId="11120" xr:uid="{0A3D7C28-2AF1-4E6E-8140-006365506BE7}"/>
    <cellStyle name="20% - Акцент4 8 2 4 2" xfId="11121" xr:uid="{3A04489A-6A28-48A0-AEA1-0C75C244D284}"/>
    <cellStyle name="20% - Акцент4 8 2 5" xfId="11122" xr:uid="{6AF31CBA-E347-421F-850D-C49762DA4080}"/>
    <cellStyle name="20% - Акцент4 8 2 5 2" xfId="11123" xr:uid="{B8F5B08B-E6F5-427B-9B3C-A43B0397A0A8}"/>
    <cellStyle name="20% - Акцент4 8 2 6" xfId="11124" xr:uid="{C67E178D-E483-47CE-86C8-50940552F287}"/>
    <cellStyle name="20% - Акцент4 8 2 6 2" xfId="11125" xr:uid="{70FB1BB6-CE59-4C69-A7E1-E28C8337A7A6}"/>
    <cellStyle name="20% - Акцент4 8 2 7" xfId="11126" xr:uid="{4049D779-5E7C-4190-BE08-9A0BBDBDA947}"/>
    <cellStyle name="20% - Акцент4 8 2 7 2" xfId="11127" xr:uid="{60D23212-EF94-4856-A5C9-053C83C26BB7}"/>
    <cellStyle name="20% - Акцент4 8 2 8" xfId="11128" xr:uid="{F5DC5849-324B-4486-8AFD-46CD750C1EF7}"/>
    <cellStyle name="20% - Акцент4 8 2 8 2" xfId="11129" xr:uid="{3914F94F-BFC9-4019-93B3-6A0F3FDFCD55}"/>
    <cellStyle name="20% - Акцент4 8 2 9" xfId="11130" xr:uid="{F32B9A29-2BC3-455D-83C0-793C988BECDD}"/>
    <cellStyle name="20% - Акцент4 8 2 9 2" xfId="11131" xr:uid="{3EF2E795-D840-44AE-8083-D3ED1CD5506B}"/>
    <cellStyle name="20% - Акцент4 8 20" xfId="11132" xr:uid="{CDA03580-3461-4D49-BC02-9A5A4EE356E3}"/>
    <cellStyle name="20% — акцент4 8 20" xfId="11133" xr:uid="{F3E2FDA7-9DF1-48D5-98BE-10E387FD85C0}"/>
    <cellStyle name="20% - Акцент4 8 20 2" xfId="11134" xr:uid="{9B50F360-EE33-42DF-9527-285D31CBBF04}"/>
    <cellStyle name="20% — акцент4 8 20 2" xfId="11135" xr:uid="{0914BE1B-9759-486A-8DF2-A47A0DD387EA}"/>
    <cellStyle name="20% - Акцент4 8 21" xfId="11136" xr:uid="{FE0AF667-591D-40FA-8079-D79F9845BD9D}"/>
    <cellStyle name="20% — акцент4 8 21" xfId="11137" xr:uid="{DEDA650A-9876-4610-844C-D1D5550F003B}"/>
    <cellStyle name="20% - Акцент4 8 21 2" xfId="11138" xr:uid="{C100F45B-FF08-46FE-BBA0-60321BB80104}"/>
    <cellStyle name="20% - Акцент4 8 22" xfId="11139" xr:uid="{3D967D32-0D49-4173-8250-ED900E7A367F}"/>
    <cellStyle name="20% - Акцент4 8 22 2" xfId="11140" xr:uid="{F0648025-9714-49CF-BEE2-28768BF26BC8}"/>
    <cellStyle name="20% - Акцент4 8 23" xfId="11141" xr:uid="{DC641652-F234-4DD4-B61E-CB2755E49FE9}"/>
    <cellStyle name="20% - Акцент4 8 3" xfId="11142" xr:uid="{68A20606-3E98-4D17-BACB-613A6153EE85}"/>
    <cellStyle name="20% — акцент4 8 3" xfId="11143" xr:uid="{A21DC09F-1103-425F-83C2-E764F20B9073}"/>
    <cellStyle name="20% - Акцент4 8 3 10" xfId="11144" xr:uid="{F6E5C0C5-70B6-4835-BFE9-44EB73B70057}"/>
    <cellStyle name="20% - Акцент4 8 3 10 2" xfId="11145" xr:uid="{2481887B-DC71-4250-B5CA-D373FFEC03BD}"/>
    <cellStyle name="20% - Акцент4 8 3 11" xfId="11146" xr:uid="{909DE640-949B-4D7E-A342-18328EDFEA6D}"/>
    <cellStyle name="20% - Акцент4 8 3 11 2" xfId="11147" xr:uid="{6854774E-EA0C-4C7B-939F-0487BE2BCD9B}"/>
    <cellStyle name="20% - Акцент4 8 3 12" xfId="11148" xr:uid="{871E309D-BE96-4DB7-A615-9DE5348482DD}"/>
    <cellStyle name="20% - Акцент4 8 3 12 2" xfId="11149" xr:uid="{62706C76-5D11-4B8B-9A47-7060D03613F6}"/>
    <cellStyle name="20% - Акцент4 8 3 13" xfId="11150" xr:uid="{2C8D0931-9D10-45D9-9100-B113589AE4C7}"/>
    <cellStyle name="20% - Акцент4 8 3 13 2" xfId="11151" xr:uid="{7FE4A96B-19E3-477D-B1F3-F22D08629EA1}"/>
    <cellStyle name="20% - Акцент4 8 3 14" xfId="11152" xr:uid="{723092A9-7E72-44FE-9B48-2DAA700531B9}"/>
    <cellStyle name="20% - Акцент4 8 3 14 2" xfId="11153" xr:uid="{9854463C-0B48-4C6B-A268-42A2C29C5D58}"/>
    <cellStyle name="20% - Акцент4 8 3 15" xfId="11154" xr:uid="{B7475A13-5379-4D5B-8E95-68CBB0119785}"/>
    <cellStyle name="20% - Акцент4 8 3 15 2" xfId="11155" xr:uid="{FBF6F8CE-BCCE-4CA3-AA82-F479B13070DB}"/>
    <cellStyle name="20% - Акцент4 8 3 16" xfId="11156" xr:uid="{A6DEFE82-1EFF-46A6-AF64-ECCF43F56FE2}"/>
    <cellStyle name="20% - Акцент4 8 3 16 2" xfId="11157" xr:uid="{54B3BF9C-5186-4EE2-99BC-88AC73DCC4C0}"/>
    <cellStyle name="20% - Акцент4 8 3 17" xfId="11158" xr:uid="{C8A832A4-92C1-4B34-BAE7-7439D776E08F}"/>
    <cellStyle name="20% - Акцент4 8 3 17 2" xfId="11159" xr:uid="{E6E8AE3E-D5CE-459D-8808-C658CEC4F418}"/>
    <cellStyle name="20% - Акцент4 8 3 18" xfId="11160" xr:uid="{9F61ED7D-4F7B-4DCF-A63A-CDA2BD584EA5}"/>
    <cellStyle name="20% - Акцент4 8 3 18 2" xfId="11161" xr:uid="{D826EBD1-5B63-442C-8A51-FA15BD233B5A}"/>
    <cellStyle name="20% - Акцент4 8 3 19" xfId="11162" xr:uid="{33FEBBA1-FB34-491E-9BD7-3905B13D9FF9}"/>
    <cellStyle name="20% - Акцент4 8 3 19 2" xfId="11163" xr:uid="{0364E972-0E8F-4213-BD2A-9CEAB31B3D0A}"/>
    <cellStyle name="20% - Акцент4 8 3 2" xfId="11164" xr:uid="{BEBC58FA-63D0-4DCE-B8F3-6AF8EE70EE18}"/>
    <cellStyle name="20% — акцент4 8 3 2" xfId="11165" xr:uid="{9E835994-8DA3-4285-B63D-4915F547161C}"/>
    <cellStyle name="20% - Акцент4 8 3 2 2" xfId="11166" xr:uid="{07C104F2-5F09-47A5-9C25-BD896A4E489D}"/>
    <cellStyle name="20% - Акцент4 8 3 20" xfId="11167" xr:uid="{3FA7B6D7-27D6-46C7-AF52-2C5950A2C8E9}"/>
    <cellStyle name="20% - Акцент4 8 3 3" xfId="11168" xr:uid="{8EF3748A-4A56-427A-BCE8-49ADF880CE25}"/>
    <cellStyle name="20% - Акцент4 8 3 3 2" xfId="11169" xr:uid="{560DAB73-62D7-4D27-A07B-E4F9BA45F2F4}"/>
    <cellStyle name="20% - Акцент4 8 3 4" xfId="11170" xr:uid="{4F5B0779-D2C4-4CA6-A2BA-5C5D8496BAA5}"/>
    <cellStyle name="20% - Акцент4 8 3 4 2" xfId="11171" xr:uid="{4A01A618-8A7C-4365-8A5B-66DCCBCAC92C}"/>
    <cellStyle name="20% - Акцент4 8 3 5" xfId="11172" xr:uid="{6B9356BD-F583-4883-ADBE-88B6977FACF6}"/>
    <cellStyle name="20% - Акцент4 8 3 5 2" xfId="11173" xr:uid="{DCF777AB-7213-4CC6-BDDC-2572AB7B24F9}"/>
    <cellStyle name="20% - Акцент4 8 3 6" xfId="11174" xr:uid="{082637F5-096A-4127-9EC3-A8B40DB9E1E4}"/>
    <cellStyle name="20% - Акцент4 8 3 6 2" xfId="11175" xr:uid="{B8BE4812-1681-4540-AD48-26758D0DEF83}"/>
    <cellStyle name="20% - Акцент4 8 3 7" xfId="11176" xr:uid="{1FFB109C-4761-4380-88DC-849CBBE82DA8}"/>
    <cellStyle name="20% - Акцент4 8 3 7 2" xfId="11177" xr:uid="{D7D92BB6-B723-4FAC-9949-3A6DA26C9F56}"/>
    <cellStyle name="20% - Акцент4 8 3 8" xfId="11178" xr:uid="{09F79278-78C9-429D-82A6-0A326E9A9639}"/>
    <cellStyle name="20% - Акцент4 8 3 8 2" xfId="11179" xr:uid="{778ADC83-A5DF-4AEC-95A2-BA6862812B28}"/>
    <cellStyle name="20% - Акцент4 8 3 9" xfId="11180" xr:uid="{DEDF822A-9A1A-4100-8F5B-1E69DEB565A8}"/>
    <cellStyle name="20% - Акцент4 8 3 9 2" xfId="11181" xr:uid="{39B6BD8C-B2ED-4BFC-8AE9-664CBB2BD741}"/>
    <cellStyle name="20% - Акцент4 8 4" xfId="11182" xr:uid="{0083060F-12CD-4E34-B546-571A70A46705}"/>
    <cellStyle name="20% — акцент4 8 4" xfId="11183" xr:uid="{5A732070-2F7D-4852-BB13-686ECCC01279}"/>
    <cellStyle name="20% - Акцент4 8 4 2" xfId="11184" xr:uid="{013DD8C9-6B61-43F5-A1D4-83FFFE93EDAC}"/>
    <cellStyle name="20% — акцент4 8 4 2" xfId="11185" xr:uid="{0FB0641D-81A3-4BFD-B0B8-5AB17097AF1D}"/>
    <cellStyle name="20% - Акцент4 8 5" xfId="11186" xr:uid="{8D0E266C-3F42-443E-B563-E4ECC2B791B3}"/>
    <cellStyle name="20% — акцент4 8 5" xfId="11187" xr:uid="{A334F43D-C941-487B-83AA-D611F4008D7A}"/>
    <cellStyle name="20% - Акцент4 8 5 2" xfId="11188" xr:uid="{F499B8D8-9917-4DAA-88AB-71728CABF500}"/>
    <cellStyle name="20% — акцент4 8 5 2" xfId="11189" xr:uid="{89AE4C63-8DFA-4AAF-B8F3-74FBBF3F452E}"/>
    <cellStyle name="20% - Акцент4 8 6" xfId="11190" xr:uid="{3B5A3793-5323-4CA5-A3D2-39EED418CDCB}"/>
    <cellStyle name="20% — акцент4 8 6" xfId="11191" xr:uid="{F18D69EB-4081-445A-B028-7A8D037C7929}"/>
    <cellStyle name="20% - Акцент4 8 6 2" xfId="11192" xr:uid="{8B518DC8-8C92-4453-A50B-63A0728D57F5}"/>
    <cellStyle name="20% — акцент4 8 6 2" xfId="11193" xr:uid="{83084053-53F9-491E-BAA6-B1D7C2CA4CA3}"/>
    <cellStyle name="20% - Акцент4 8 7" xfId="11194" xr:uid="{0FFAA2FB-14AB-4092-83C8-ED5331D95BEB}"/>
    <cellStyle name="20% — акцент4 8 7" xfId="11195" xr:uid="{0CFA696D-1429-43A1-9FFD-78E55DD3778E}"/>
    <cellStyle name="20% - Акцент4 8 7 2" xfId="11196" xr:uid="{7260FC70-41BA-41FD-9BE3-B61250927DB2}"/>
    <cellStyle name="20% — акцент4 8 7 2" xfId="11197" xr:uid="{7BFC86B6-BDDC-4DE6-9FE2-A3BB21302D45}"/>
    <cellStyle name="20% - Акцент4 8 8" xfId="11198" xr:uid="{729133CF-215E-4C81-86F5-43EAD5155DBC}"/>
    <cellStyle name="20% — акцент4 8 8" xfId="11199" xr:uid="{BEF01E2C-2C10-498B-95FD-C7C09F1BA2AA}"/>
    <cellStyle name="20% - Акцент4 8 8 2" xfId="11200" xr:uid="{79F7367E-E005-4168-9B90-95D7C96622FB}"/>
    <cellStyle name="20% — акцент4 8 8 2" xfId="11201" xr:uid="{9304CFDC-0E80-4C14-B632-7C532D354A3D}"/>
    <cellStyle name="20% - Акцент4 8 9" xfId="11202" xr:uid="{79BCF2E1-0E81-4B72-9D7E-EBFBEA6651EA}"/>
    <cellStyle name="20% — акцент4 8 9" xfId="11203" xr:uid="{274C14BB-B5CA-4758-8DBD-F1BE886F8B06}"/>
    <cellStyle name="20% - Акцент4 8 9 2" xfId="11204" xr:uid="{EE717313-E9FC-4C9E-A010-8CF2829A1E68}"/>
    <cellStyle name="20% — акцент4 8 9 2" xfId="11205" xr:uid="{842EFE2F-5D0F-4680-B8EC-6AE9DE456E89}"/>
    <cellStyle name="20% — акцент4 80" xfId="11206" xr:uid="{ABCD6D08-07C9-474E-8197-9FCE8D8BE2EF}"/>
    <cellStyle name="20% — акцент4 80 2" xfId="11207" xr:uid="{2C5AFE4F-BC99-4A9C-993B-1FB59267F3E5}"/>
    <cellStyle name="20% — акцент4 80 2 2" xfId="11208" xr:uid="{012F1E54-65B0-400F-ACC3-B01922AEFD4D}"/>
    <cellStyle name="20% — акцент4 80 3" xfId="11209" xr:uid="{9A7F0B88-A7E0-4782-954D-B04E77D0B480}"/>
    <cellStyle name="20% — акцент4 80 3 2" xfId="11210" xr:uid="{409AFAE4-B61A-4053-8D5A-DD797C25F2B8}"/>
    <cellStyle name="20% — акцент4 80 4" xfId="11211" xr:uid="{3844B552-F7BA-4196-8BAF-D0D35804DCBF}"/>
    <cellStyle name="20% - Акцент4 9" xfId="11212" xr:uid="{E0BBA418-99B7-4E66-8864-EAAB11FFDE41}"/>
    <cellStyle name="20% — акцент4 9" xfId="11213" xr:uid="{FD6E31C5-8EE4-4C6D-BFB9-187925759DAF}"/>
    <cellStyle name="20% - Акцент4 9 10" xfId="11214" xr:uid="{AEEE77D0-E814-4B2C-A359-17D3BD5474D4}"/>
    <cellStyle name="20% — акцент4 9 10" xfId="11215" xr:uid="{4B7CF397-ED95-4035-82BA-62683FEEFED7}"/>
    <cellStyle name="20% - Акцент4 9 10 2" xfId="11216" xr:uid="{AC1CAE54-2123-4C7B-87BD-6E88337FDC0C}"/>
    <cellStyle name="20% — акцент4 9 10 2" xfId="11217" xr:uid="{A59D3C06-0769-405E-92A6-2E9B0235696E}"/>
    <cellStyle name="20% - Акцент4 9 11" xfId="11218" xr:uid="{D64497B3-E50A-466B-8A7D-9168FD11BB57}"/>
    <cellStyle name="20% — акцент4 9 11" xfId="11219" xr:uid="{51C11697-97B2-44AB-AB95-FFB65E542892}"/>
    <cellStyle name="20% - Акцент4 9 11 2" xfId="11220" xr:uid="{CB4A3FAE-ED6A-47D1-BCD3-75802BB584BF}"/>
    <cellStyle name="20% — акцент4 9 11 2" xfId="11221" xr:uid="{69CC6B81-07C8-40E3-B646-155ED78C3C87}"/>
    <cellStyle name="20% - Акцент4 9 12" xfId="11222" xr:uid="{2E82395F-B19E-4C7A-990A-9E8B8BBE1315}"/>
    <cellStyle name="20% — акцент4 9 12" xfId="11223" xr:uid="{4D81D01D-77FB-456B-A00C-00890A521B42}"/>
    <cellStyle name="20% - Акцент4 9 12 2" xfId="11224" xr:uid="{6C295A73-16DD-4817-9BDD-B116AE5BE200}"/>
    <cellStyle name="20% — акцент4 9 12 2" xfId="11225" xr:uid="{5D4AF243-B422-4296-9861-1A8A3AA86BB9}"/>
    <cellStyle name="20% - Акцент4 9 13" xfId="11226" xr:uid="{4D594AFA-9BB8-4F74-B116-B7DB3AF1B7AC}"/>
    <cellStyle name="20% — акцент4 9 13" xfId="11227" xr:uid="{57CF05E4-4740-41F3-99DC-B35352EB1C1E}"/>
    <cellStyle name="20% - Акцент4 9 13 2" xfId="11228" xr:uid="{735DC634-18EE-4D66-BEB6-576E749B83E6}"/>
    <cellStyle name="20% — акцент4 9 13 2" xfId="11229" xr:uid="{E30D44A8-00DB-4CC3-A62F-82FD1BE25744}"/>
    <cellStyle name="20% - Акцент4 9 14" xfId="11230" xr:uid="{B29FDCBE-BC68-41E2-A067-0CCDA73C7FE5}"/>
    <cellStyle name="20% — акцент4 9 14" xfId="11231" xr:uid="{75BFE018-B34C-493C-9F0F-860C74A05A8B}"/>
    <cellStyle name="20% - Акцент4 9 14 2" xfId="11232" xr:uid="{7D728B7F-FE35-4BDA-BAC3-5911AFBBF75E}"/>
    <cellStyle name="20% — акцент4 9 14 2" xfId="11233" xr:uid="{4FD4C527-52BE-4014-BF38-CAE415B7E982}"/>
    <cellStyle name="20% - Акцент4 9 15" xfId="11234" xr:uid="{562653C5-D770-4744-8731-9F26E40701AB}"/>
    <cellStyle name="20% — акцент4 9 15" xfId="11235" xr:uid="{7037D141-F39A-41E5-AB9F-2865D1493FC9}"/>
    <cellStyle name="20% - Акцент4 9 15 2" xfId="11236" xr:uid="{B4E6202C-C946-4E06-B8C1-7BB4E48BD24A}"/>
    <cellStyle name="20% — акцент4 9 15 2" xfId="11237" xr:uid="{B111D2AD-C0AD-4CC0-BA41-54CB5EA6E679}"/>
    <cellStyle name="20% - Акцент4 9 16" xfId="11238" xr:uid="{98E9FA0B-DB9D-46CA-9F93-F432A5518331}"/>
    <cellStyle name="20% — акцент4 9 16" xfId="11239" xr:uid="{2E4C9ED3-048C-4610-8545-48068E39311E}"/>
    <cellStyle name="20% - Акцент4 9 16 2" xfId="11240" xr:uid="{2FBC6D01-63FE-42D9-BE28-3BA38FC298E6}"/>
    <cellStyle name="20% — акцент4 9 16 2" xfId="11241" xr:uid="{79D166AE-9E36-450A-B01E-4AA4C63BFF98}"/>
    <cellStyle name="20% - Акцент4 9 17" xfId="11242" xr:uid="{1ED083A4-5C2A-4236-88A0-D7C4F54D146F}"/>
    <cellStyle name="20% — акцент4 9 17" xfId="11243" xr:uid="{0D1333BE-3B87-4D85-B428-7008F9CAC9D7}"/>
    <cellStyle name="20% - Акцент4 9 17 2" xfId="11244" xr:uid="{87847179-7C81-4BD2-8063-6B870091AE40}"/>
    <cellStyle name="20% — акцент4 9 17 2" xfId="11245" xr:uid="{053FDBDB-A880-43C2-A535-2A2B09C17CE1}"/>
    <cellStyle name="20% - Акцент4 9 18" xfId="11246" xr:uid="{16888964-8045-44D9-B1DC-41C87135077F}"/>
    <cellStyle name="20% — акцент4 9 18" xfId="11247" xr:uid="{4B4AA74F-80D5-4A8D-8719-199CF2519555}"/>
    <cellStyle name="20% - Акцент4 9 18 2" xfId="11248" xr:uid="{3CA95A63-C305-479C-AA68-4A11A7D56423}"/>
    <cellStyle name="20% — акцент4 9 18 2" xfId="11249" xr:uid="{A055CA4E-B028-4991-8604-2AA90FAA9AD7}"/>
    <cellStyle name="20% - Акцент4 9 19" xfId="11250" xr:uid="{7F6D64D4-3CCD-451B-9D63-F3C63D23D0F2}"/>
    <cellStyle name="20% — акцент4 9 19" xfId="11251" xr:uid="{FC6F8057-5750-4FA6-85D7-247A11E7D1AB}"/>
    <cellStyle name="20% - Акцент4 9 19 2" xfId="11252" xr:uid="{2A0A84AF-3988-464B-A06C-32E85A2232AE}"/>
    <cellStyle name="20% — акцент4 9 19 2" xfId="11253" xr:uid="{DC99CB41-44BB-4396-879F-DC18CC73E40E}"/>
    <cellStyle name="20% - Акцент4 9 2" xfId="11254" xr:uid="{32BBC306-88F2-48F7-BD41-F5AB1929BC66}"/>
    <cellStyle name="20% — акцент4 9 2" xfId="11255" xr:uid="{640D3476-1FED-4D0E-9298-194AE53AE7AC}"/>
    <cellStyle name="20% - Акцент4 9 2 10" xfId="11256" xr:uid="{F30A7E36-68E3-4FE0-8CD2-66C958D53AD8}"/>
    <cellStyle name="20% - Акцент4 9 2 10 2" xfId="11257" xr:uid="{66EC7D57-6EC8-4A6E-9E29-1F205E1A40C6}"/>
    <cellStyle name="20% - Акцент4 9 2 11" xfId="11258" xr:uid="{BB3D9A45-D805-4343-A246-385ADFAC119E}"/>
    <cellStyle name="20% - Акцент4 9 2 11 2" xfId="11259" xr:uid="{5A61F8ED-BD4B-4612-8DEC-9B80EEA8C337}"/>
    <cellStyle name="20% - Акцент4 9 2 12" xfId="11260" xr:uid="{AE0F6A71-3700-4D39-B4D9-59C55C83565D}"/>
    <cellStyle name="20% - Акцент4 9 2 12 2" xfId="11261" xr:uid="{37C6306A-7894-4625-8F9B-9F9A3E70CB9D}"/>
    <cellStyle name="20% - Акцент4 9 2 13" xfId="11262" xr:uid="{86210919-8FE8-4CE2-A9B4-CDC014930FDA}"/>
    <cellStyle name="20% - Акцент4 9 2 13 2" xfId="11263" xr:uid="{82F7F440-EA09-4351-B6DC-5E2EC8CB928E}"/>
    <cellStyle name="20% - Акцент4 9 2 14" xfId="11264" xr:uid="{B9F95C22-4CA3-4CC7-9C8D-11181271E493}"/>
    <cellStyle name="20% - Акцент4 9 2 14 2" xfId="11265" xr:uid="{6D77EF75-65F2-4F11-9EDD-FFF7494617C0}"/>
    <cellStyle name="20% - Акцент4 9 2 15" xfId="11266" xr:uid="{2050FCDD-C4BB-4BBA-9BA5-FD21D9982957}"/>
    <cellStyle name="20% - Акцент4 9 2 15 2" xfId="11267" xr:uid="{B719A6E9-3C2B-47D3-B18B-8B81B4D5DA8A}"/>
    <cellStyle name="20% - Акцент4 9 2 16" xfId="11268" xr:uid="{DB9C5CF8-AED2-48FA-8D04-9D20E0C9EFBD}"/>
    <cellStyle name="20% - Акцент4 9 2 16 2" xfId="11269" xr:uid="{B2E60DAE-9CCF-4CF7-B054-4662ABDACA52}"/>
    <cellStyle name="20% - Акцент4 9 2 17" xfId="11270" xr:uid="{01988F23-F87C-4B06-8AC9-8C870AEE2F5B}"/>
    <cellStyle name="20% - Акцент4 9 2 17 2" xfId="11271" xr:uid="{18B4F661-6D5E-4EFC-893F-F531AF8DBA91}"/>
    <cellStyle name="20% - Акцент4 9 2 18" xfId="11272" xr:uid="{86D6D91D-9152-4580-B2B2-BE5DF83753FC}"/>
    <cellStyle name="20% - Акцент4 9 2 18 2" xfId="11273" xr:uid="{38D3BF52-50BA-486C-A6B2-5FDC17A69A5A}"/>
    <cellStyle name="20% - Акцент4 9 2 19" xfId="11274" xr:uid="{BD35CB94-CE47-41FD-B2FB-1DF138A4F811}"/>
    <cellStyle name="20% - Акцент4 9 2 19 2" xfId="11275" xr:uid="{B22F10D9-D58E-4D6D-9C0C-774AD2D279C3}"/>
    <cellStyle name="20% - Акцент4 9 2 2" xfId="11276" xr:uid="{5A93D773-4201-47E0-9936-01A1B847FCFE}"/>
    <cellStyle name="20% — акцент4 9 2 2" xfId="11277" xr:uid="{24D0A103-D21B-4105-ACD8-21878DDD4F0A}"/>
    <cellStyle name="20% - Акцент4 9 2 2 2" xfId="11278" xr:uid="{6EC269A8-32D8-42AB-A83E-D8BCA6D66A20}"/>
    <cellStyle name="20% - Акцент4 9 2 20" xfId="11279" xr:uid="{A0C2980C-2F6A-45E8-94CF-ADE793811866}"/>
    <cellStyle name="20% - Акцент4 9 2 20 2" xfId="11280" xr:uid="{3D8713C1-6EA2-41B6-8251-1BF681A62E4D}"/>
    <cellStyle name="20% - Акцент4 9 2 21" xfId="11281" xr:uid="{D54067BB-8EDD-4476-B662-00164A322DC6}"/>
    <cellStyle name="20% - Акцент4 9 2 3" xfId="11282" xr:uid="{A2C0ED7D-3989-4367-9D23-6E62BA55F6AD}"/>
    <cellStyle name="20% - Акцент4 9 2 3 2" xfId="11283" xr:uid="{DBED8C24-CE2B-4AE3-83D1-2596FCE09E44}"/>
    <cellStyle name="20% - Акцент4 9 2 4" xfId="11284" xr:uid="{64F7C12A-2AC0-44DF-885E-0792AE113740}"/>
    <cellStyle name="20% - Акцент4 9 2 4 2" xfId="11285" xr:uid="{E06C5E2A-BCAD-4F00-8952-53CF30B25711}"/>
    <cellStyle name="20% - Акцент4 9 2 5" xfId="11286" xr:uid="{A43B63C1-143B-4E3B-A073-C14C237B878E}"/>
    <cellStyle name="20% - Акцент4 9 2 5 2" xfId="11287" xr:uid="{02E9C637-DD1E-418E-A06B-D6F6374EA1FE}"/>
    <cellStyle name="20% - Акцент4 9 2 6" xfId="11288" xr:uid="{96DE8476-128E-482B-9865-700AD8F58AC4}"/>
    <cellStyle name="20% - Акцент4 9 2 6 2" xfId="11289" xr:uid="{8DA715E1-C211-4A5D-9668-D8440AB03EAD}"/>
    <cellStyle name="20% - Акцент4 9 2 7" xfId="11290" xr:uid="{6B4CC832-D4CF-4AA3-81A0-3A7D572BFB20}"/>
    <cellStyle name="20% - Акцент4 9 2 7 2" xfId="11291" xr:uid="{BD52D20D-2605-46DB-9257-13B441E08CF6}"/>
    <cellStyle name="20% - Акцент4 9 2 8" xfId="11292" xr:uid="{B062B452-5CF0-4372-84FC-9A096A11C96A}"/>
    <cellStyle name="20% - Акцент4 9 2 8 2" xfId="11293" xr:uid="{A109D82F-9D3F-44BA-BEBE-3305D6C2A5D4}"/>
    <cellStyle name="20% - Акцент4 9 2 9" xfId="11294" xr:uid="{74058564-817E-433D-A93A-E64682B0E066}"/>
    <cellStyle name="20% - Акцент4 9 2 9 2" xfId="11295" xr:uid="{CBB808B1-C4FD-4960-9947-85BC8E199CF7}"/>
    <cellStyle name="20% - Акцент4 9 20" xfId="11296" xr:uid="{3E0F19F0-A031-4481-8465-08D5AF8E0B21}"/>
    <cellStyle name="20% — акцент4 9 20" xfId="11297" xr:uid="{0CFD0905-5868-49BE-A967-247930D62D56}"/>
    <cellStyle name="20% - Акцент4 9 20 2" xfId="11298" xr:uid="{A6C4FD02-A074-407B-9F2E-00142B20B2C4}"/>
    <cellStyle name="20% — акцент4 9 20 2" xfId="11299" xr:uid="{F9D767E1-32EE-4BCB-AC93-1A991A518312}"/>
    <cellStyle name="20% - Акцент4 9 21" xfId="11300" xr:uid="{698036B9-BC6A-458F-A75B-B837D571A7C7}"/>
    <cellStyle name="20% — акцент4 9 21" xfId="11301" xr:uid="{58B82D63-A6DD-4359-8DFC-A09FB897B060}"/>
    <cellStyle name="20% - Акцент4 9 21 2" xfId="11302" xr:uid="{082F04A6-0824-4BDA-AE73-00CE3D20E29C}"/>
    <cellStyle name="20% - Акцент4 9 22" xfId="11303" xr:uid="{C8C9B8E5-23C8-4A0F-B4FC-CF1A03B0771B}"/>
    <cellStyle name="20% - Акцент4 9 22 2" xfId="11304" xr:uid="{1CC2CCD3-F0B6-4D25-ABC7-339759C1B3C0}"/>
    <cellStyle name="20% - Акцент4 9 23" xfId="11305" xr:uid="{DFA8457C-58D8-4D22-9A21-17C27D342F46}"/>
    <cellStyle name="20% - Акцент4 9 3" xfId="11306" xr:uid="{CB4E5F0E-CF91-4387-A2FE-855311B8BA7C}"/>
    <cellStyle name="20% — акцент4 9 3" xfId="11307" xr:uid="{B91DE268-95FE-4659-B003-604873677A32}"/>
    <cellStyle name="20% - Акцент4 9 3 10" xfId="11308" xr:uid="{812AB44C-CD42-4BC2-ACC9-7364C93195B7}"/>
    <cellStyle name="20% - Акцент4 9 3 10 2" xfId="11309" xr:uid="{7A291FE6-F239-44E2-8CF8-0E3C700B32D2}"/>
    <cellStyle name="20% - Акцент4 9 3 11" xfId="11310" xr:uid="{A53CB880-007A-40DF-A702-3432C74C7B89}"/>
    <cellStyle name="20% - Акцент4 9 3 11 2" xfId="11311" xr:uid="{25537AC6-E55E-44D2-B740-199266F49CB9}"/>
    <cellStyle name="20% - Акцент4 9 3 12" xfId="11312" xr:uid="{7EDF73EF-1F2B-486B-97B8-F788C2D73AE4}"/>
    <cellStyle name="20% - Акцент4 9 3 12 2" xfId="11313" xr:uid="{C5D5DF3B-EE6B-4FEA-8871-478A0B4C539B}"/>
    <cellStyle name="20% - Акцент4 9 3 13" xfId="11314" xr:uid="{B778A4B8-D114-4472-B688-0AF097A14AE6}"/>
    <cellStyle name="20% - Акцент4 9 3 13 2" xfId="11315" xr:uid="{776785C1-3FDD-4DA4-AA21-F01936483566}"/>
    <cellStyle name="20% - Акцент4 9 3 14" xfId="11316" xr:uid="{81EA9ADC-6248-486F-B33A-BE3DEDBC929B}"/>
    <cellStyle name="20% - Акцент4 9 3 14 2" xfId="11317" xr:uid="{719E4A6D-2F23-42C4-BAF1-5CF62A0882A4}"/>
    <cellStyle name="20% - Акцент4 9 3 15" xfId="11318" xr:uid="{1D8B058C-8383-4C5E-BA9C-A2EDD1C03DF2}"/>
    <cellStyle name="20% - Акцент4 9 3 15 2" xfId="11319" xr:uid="{F5BFC760-04EF-4064-B3B8-965FF63D97F6}"/>
    <cellStyle name="20% - Акцент4 9 3 16" xfId="11320" xr:uid="{5E65B48E-6558-4BE7-8169-E0C2B1EDE1D4}"/>
    <cellStyle name="20% - Акцент4 9 3 16 2" xfId="11321" xr:uid="{B36191EA-0ADF-45D1-B16C-2DA5E6DF2E7F}"/>
    <cellStyle name="20% - Акцент4 9 3 17" xfId="11322" xr:uid="{7732DA3E-29B2-48EB-A4AF-BE9693AFF8A1}"/>
    <cellStyle name="20% - Акцент4 9 3 17 2" xfId="11323" xr:uid="{4C91E299-2A67-4001-9EB3-76C8E68DD3AC}"/>
    <cellStyle name="20% - Акцент4 9 3 18" xfId="11324" xr:uid="{2F6F918D-BC05-47C7-81ED-D434881BF8F8}"/>
    <cellStyle name="20% - Акцент4 9 3 18 2" xfId="11325" xr:uid="{DAEAF6AB-89D1-45D7-8120-67E5DD63E1CF}"/>
    <cellStyle name="20% - Акцент4 9 3 19" xfId="11326" xr:uid="{AA2D6953-759D-4712-BACE-F70E180571A1}"/>
    <cellStyle name="20% - Акцент4 9 3 19 2" xfId="11327" xr:uid="{C32C6F53-2314-4BEF-A0C4-6AD0245F9223}"/>
    <cellStyle name="20% - Акцент4 9 3 2" xfId="11328" xr:uid="{00A796B0-1626-489C-B541-0BC80F183365}"/>
    <cellStyle name="20% — акцент4 9 3 2" xfId="11329" xr:uid="{342E6FBD-04AC-4516-B86E-FBD0649A59E2}"/>
    <cellStyle name="20% - Акцент4 9 3 2 2" xfId="11330" xr:uid="{2E4200D4-4BD1-4387-BF4A-A33FEB39DD4B}"/>
    <cellStyle name="20% - Акцент4 9 3 20" xfId="11331" xr:uid="{2045690A-8CF3-4AB0-9597-F0B22F304CCA}"/>
    <cellStyle name="20% - Акцент4 9 3 3" xfId="11332" xr:uid="{CB331B9D-3914-4E69-80F8-5155C04F3431}"/>
    <cellStyle name="20% - Акцент4 9 3 3 2" xfId="11333" xr:uid="{F06B66D0-ED6A-4BE5-BFFA-A9C0EB783DE8}"/>
    <cellStyle name="20% - Акцент4 9 3 4" xfId="11334" xr:uid="{FADCE9D9-22C0-4DDC-BF79-F438E5321481}"/>
    <cellStyle name="20% - Акцент4 9 3 4 2" xfId="11335" xr:uid="{25135469-B435-42E4-8380-D7589B1E72E1}"/>
    <cellStyle name="20% - Акцент4 9 3 5" xfId="11336" xr:uid="{A487D586-817F-49BD-80F1-1FB03EEE59DC}"/>
    <cellStyle name="20% - Акцент4 9 3 5 2" xfId="11337" xr:uid="{2BC6F284-67A2-419D-94A9-2E028DBABE1D}"/>
    <cellStyle name="20% - Акцент4 9 3 6" xfId="11338" xr:uid="{45BE5455-7EE3-41E4-8F1D-9024DFAAF45E}"/>
    <cellStyle name="20% - Акцент4 9 3 6 2" xfId="11339" xr:uid="{AD4F0A84-4025-48CD-BA48-F9C9084525EC}"/>
    <cellStyle name="20% - Акцент4 9 3 7" xfId="11340" xr:uid="{C1CCE5B7-FDD7-44DC-8D97-1C08AFB72258}"/>
    <cellStyle name="20% - Акцент4 9 3 7 2" xfId="11341" xr:uid="{626757C0-718D-48FD-A82E-21444A58F874}"/>
    <cellStyle name="20% - Акцент4 9 3 8" xfId="11342" xr:uid="{678DE9BB-758E-4884-9219-0B984FC8BEC8}"/>
    <cellStyle name="20% - Акцент4 9 3 8 2" xfId="11343" xr:uid="{73DF354E-AAF1-45B3-AC88-BEAAAFBE0DCF}"/>
    <cellStyle name="20% - Акцент4 9 3 9" xfId="11344" xr:uid="{05D336AA-356B-42E0-94D7-0CC6A1DE31A4}"/>
    <cellStyle name="20% - Акцент4 9 3 9 2" xfId="11345" xr:uid="{43493F04-A07C-4010-936A-AA6908DC7850}"/>
    <cellStyle name="20% - Акцент4 9 4" xfId="11346" xr:uid="{1E3C08B4-26CF-46DF-82DB-97121ACA8CE8}"/>
    <cellStyle name="20% — акцент4 9 4" xfId="11347" xr:uid="{42499FAE-C25C-4D63-B1F0-9E87EDD4A96C}"/>
    <cellStyle name="20% - Акцент4 9 4 2" xfId="11348" xr:uid="{E1FBD718-83C0-4D9E-96D2-354C78119341}"/>
    <cellStyle name="20% — акцент4 9 4 2" xfId="11349" xr:uid="{397DA8A0-2794-4631-945D-6E84BEC7D356}"/>
    <cellStyle name="20% - Акцент4 9 5" xfId="11350" xr:uid="{07A6F8B1-EAD4-4A2D-9E75-DC40F9B2983E}"/>
    <cellStyle name="20% — акцент4 9 5" xfId="11351" xr:uid="{D4CD90EB-8CF3-430B-B3A7-C6B9DF79CA91}"/>
    <cellStyle name="20% - Акцент4 9 5 2" xfId="11352" xr:uid="{CC02FBBB-6E45-4AD6-A4F1-F31014D61105}"/>
    <cellStyle name="20% — акцент4 9 5 2" xfId="11353" xr:uid="{36A3BC97-C87C-49A4-8664-5290E19DBAF9}"/>
    <cellStyle name="20% - Акцент4 9 6" xfId="11354" xr:uid="{D22A2812-F886-4DBB-BBE9-8AB8784E3B4E}"/>
    <cellStyle name="20% — акцент4 9 6" xfId="11355" xr:uid="{3EF7947D-C8EA-4A75-8620-F9730E9FA62B}"/>
    <cellStyle name="20% - Акцент4 9 6 2" xfId="11356" xr:uid="{912B2BD5-201B-4792-B010-C11CCB1B7B62}"/>
    <cellStyle name="20% — акцент4 9 6 2" xfId="11357" xr:uid="{E7EA7EC4-677C-428B-8487-889926B577FF}"/>
    <cellStyle name="20% - Акцент4 9 7" xfId="11358" xr:uid="{262ED4C6-BBBB-4012-BDCF-CA9B677E761D}"/>
    <cellStyle name="20% — акцент4 9 7" xfId="11359" xr:uid="{33CDA1E3-2A14-436B-8178-C17A83024E3A}"/>
    <cellStyle name="20% - Акцент4 9 7 2" xfId="11360" xr:uid="{264F8030-9A6E-489C-A02D-8D3278BB7C51}"/>
    <cellStyle name="20% — акцент4 9 7 2" xfId="11361" xr:uid="{ED9A675B-220C-4B88-A717-6D2F0ADEE3B2}"/>
    <cellStyle name="20% - Акцент4 9 8" xfId="11362" xr:uid="{FFBAB4DA-F13C-481E-879B-FA9421D211E4}"/>
    <cellStyle name="20% — акцент4 9 8" xfId="11363" xr:uid="{06787AC4-E33C-4D2C-9FC5-88AB9FD055AA}"/>
    <cellStyle name="20% - Акцент4 9 8 2" xfId="11364" xr:uid="{92226BBE-3C7C-45A9-81CF-0AF0F5C94A88}"/>
    <cellStyle name="20% — акцент4 9 8 2" xfId="11365" xr:uid="{4B28D3B5-D74D-4DDB-A1C9-8D682F7D955F}"/>
    <cellStyle name="20% - Акцент4 9 9" xfId="11366" xr:uid="{36B6CCF2-AE8C-47EB-8D31-3D33F025D9EE}"/>
    <cellStyle name="20% — акцент4 9 9" xfId="11367" xr:uid="{DDA4F2B8-2E3D-4CA7-9905-FC4E44AA8B08}"/>
    <cellStyle name="20% - Акцент4 9 9 2" xfId="11368" xr:uid="{653606B0-28E7-48F9-AFB7-63B75A455391}"/>
    <cellStyle name="20% — акцент4 9 9 2" xfId="11369" xr:uid="{5C5EFB98-9F32-454C-BB56-763538C440CA}"/>
    <cellStyle name="20% - Акцент5 10" xfId="11370" xr:uid="{ED4BF516-1931-4E59-9E4B-50BCB3A401BB}"/>
    <cellStyle name="20% — акцент5 10" xfId="11371" xr:uid="{31CEB979-63BD-4384-87F9-7433EAC42ABF}"/>
    <cellStyle name="20% - Акцент5 10 10" xfId="11372" xr:uid="{73CEB925-98E6-4077-91F9-763BAFFFC2DC}"/>
    <cellStyle name="20% — акцент5 10 10" xfId="11373" xr:uid="{5FBF2843-A16C-4437-BB62-CF20A7C2352E}"/>
    <cellStyle name="20% - Акцент5 10 10 2" xfId="11374" xr:uid="{C323611B-EDF5-47F1-A709-FD14A3A951A4}"/>
    <cellStyle name="20% — акцент5 10 10 2" xfId="11375" xr:uid="{EFCFD671-EC35-454D-988E-C4312C57C397}"/>
    <cellStyle name="20% - Акцент5 10 11" xfId="11376" xr:uid="{43697C54-380F-4EA3-919D-52A38E4FE86A}"/>
    <cellStyle name="20% — акцент5 10 11" xfId="11377" xr:uid="{35C96840-0BE5-4ECE-8351-A789C470AC1D}"/>
    <cellStyle name="20% - Акцент5 10 11 2" xfId="11378" xr:uid="{EFC125CB-7D2A-4A1E-9409-9FE867D5AE60}"/>
    <cellStyle name="20% — акцент5 10 11 2" xfId="11379" xr:uid="{61CA2722-B61F-4226-B513-5F5F1BEC4D08}"/>
    <cellStyle name="20% - Акцент5 10 12" xfId="11380" xr:uid="{E151FE97-9186-4A22-851B-09B8B53C0D7B}"/>
    <cellStyle name="20% — акцент5 10 12" xfId="11381" xr:uid="{03D1E1CC-0F5F-4594-B94E-1F1058C4A574}"/>
    <cellStyle name="20% - Акцент5 10 12 2" xfId="11382" xr:uid="{FFD6C2C2-761A-4F66-A3E1-613D7F412A8B}"/>
    <cellStyle name="20% — акцент5 10 12 2" xfId="11383" xr:uid="{0D4A817E-BAB1-46B9-8B35-6ECF9712739F}"/>
    <cellStyle name="20% - Акцент5 10 13" xfId="11384" xr:uid="{B08C3BA6-122B-4B33-8810-61F3AE5BAAC4}"/>
    <cellStyle name="20% — акцент5 10 13" xfId="11385" xr:uid="{593BD4D7-8E1C-4EC3-927C-53857236B10A}"/>
    <cellStyle name="20% - Акцент5 10 13 2" xfId="11386" xr:uid="{62EFA5E6-429F-490A-B843-2E83FE55795D}"/>
    <cellStyle name="20% — акцент5 10 13 2" xfId="11387" xr:uid="{408E1194-F11C-486C-8B2B-C8451705C620}"/>
    <cellStyle name="20% - Акцент5 10 14" xfId="11388" xr:uid="{210F9855-6DDE-4341-AA7A-46613A459FEE}"/>
    <cellStyle name="20% — акцент5 10 14" xfId="11389" xr:uid="{57A05918-A029-4593-AD21-45044ABEC71B}"/>
    <cellStyle name="20% - Акцент5 10 14 2" xfId="11390" xr:uid="{D570C76A-4A8A-4FD1-9776-230A66F3E7E0}"/>
    <cellStyle name="20% — акцент5 10 14 2" xfId="11391" xr:uid="{2C1174AD-68ED-42C3-83C2-036F77820954}"/>
    <cellStyle name="20% - Акцент5 10 15" xfId="11392" xr:uid="{6FCE8632-87EC-4171-B68B-260E11ECA68A}"/>
    <cellStyle name="20% — акцент5 10 15" xfId="11393" xr:uid="{7343AB81-3488-4F30-B88E-F93AA859C6CA}"/>
    <cellStyle name="20% - Акцент5 10 15 2" xfId="11394" xr:uid="{177B0529-F915-449C-B109-712AA2AE2978}"/>
    <cellStyle name="20% — акцент5 10 15 2" xfId="11395" xr:uid="{01C1992C-6B96-4E97-8BB4-573E1F4C855B}"/>
    <cellStyle name="20% - Акцент5 10 16" xfId="11396" xr:uid="{DB120D07-28DD-4D78-9A73-6FA459298C05}"/>
    <cellStyle name="20% — акцент5 10 16" xfId="11397" xr:uid="{60EDD2A3-5244-4371-BAC9-0D07B624EC55}"/>
    <cellStyle name="20% - Акцент5 10 16 2" xfId="11398" xr:uid="{18590EFB-F5BE-424E-A56D-4F7EB66193C4}"/>
    <cellStyle name="20% — акцент5 10 16 2" xfId="11399" xr:uid="{179A0D96-D93C-401E-8F6B-A058BF11C402}"/>
    <cellStyle name="20% - Акцент5 10 17" xfId="11400" xr:uid="{2ABB8D58-2371-44F5-98C8-B749F7A52426}"/>
    <cellStyle name="20% — акцент5 10 17" xfId="11401" xr:uid="{F74AA362-ACE1-4E94-8FE0-B9B835757CD9}"/>
    <cellStyle name="20% - Акцент5 10 17 2" xfId="11402" xr:uid="{CE1DB338-B1D7-447B-8909-57210B26B419}"/>
    <cellStyle name="20% — акцент5 10 17 2" xfId="11403" xr:uid="{A3913D55-1FC4-4E38-BAF5-9B17C3919FD6}"/>
    <cellStyle name="20% - Акцент5 10 18" xfId="11404" xr:uid="{04DCA497-38C4-45AB-94EB-E225F4994B89}"/>
    <cellStyle name="20% — акцент5 10 18" xfId="11405" xr:uid="{E37AA097-809B-4E74-AC7A-5E4EB74B792D}"/>
    <cellStyle name="20% - Акцент5 10 18 2" xfId="11406" xr:uid="{10EDE84C-EFD3-4EC7-B035-3806F0D44CCD}"/>
    <cellStyle name="20% — акцент5 10 18 2" xfId="11407" xr:uid="{AACD71FF-37B5-436A-9B22-A4B146EE4982}"/>
    <cellStyle name="20% - Акцент5 10 19" xfId="11408" xr:uid="{B3080F69-5A39-436F-BD79-1A49178F37A5}"/>
    <cellStyle name="20% — акцент5 10 19" xfId="11409" xr:uid="{6D78D79D-1F4F-47C4-86DD-D61E09B9D6EA}"/>
    <cellStyle name="20% - Акцент5 10 19 2" xfId="11410" xr:uid="{802597B2-6B96-4D2D-83B0-072DC843D766}"/>
    <cellStyle name="20% — акцент5 10 19 2" xfId="11411" xr:uid="{430DF359-3632-4112-B8A1-DCACE53D3D8D}"/>
    <cellStyle name="20% - Акцент5 10 2" xfId="11412" xr:uid="{E4EDD76E-1719-4B21-BC00-FE2B051CE0A6}"/>
    <cellStyle name="20% — акцент5 10 2" xfId="11413" xr:uid="{055D9757-55DB-481B-BC02-E2EAE559CA66}"/>
    <cellStyle name="20% - Акцент5 10 2 10" xfId="11414" xr:uid="{1AB832DD-E586-42CB-BA38-D877CDE62DBD}"/>
    <cellStyle name="20% - Акцент5 10 2 10 2" xfId="11415" xr:uid="{3C893AC5-3670-43A1-B3C4-3883EA42834A}"/>
    <cellStyle name="20% - Акцент5 10 2 11" xfId="11416" xr:uid="{CA9B9CFB-7A83-4A58-93E2-5F09338401EE}"/>
    <cellStyle name="20% - Акцент5 10 2 11 2" xfId="11417" xr:uid="{74532AE6-A9B6-4B1B-9188-76313C47F50C}"/>
    <cellStyle name="20% - Акцент5 10 2 12" xfId="11418" xr:uid="{CF6B0B19-2702-4A61-BC3A-1765B0DEAEA4}"/>
    <cellStyle name="20% - Акцент5 10 2 12 2" xfId="11419" xr:uid="{4F2D37B0-CAB3-4824-B782-F8A97DC4A0D6}"/>
    <cellStyle name="20% - Акцент5 10 2 13" xfId="11420" xr:uid="{DE746C9F-AD52-4A60-A382-2F87DDB84F8A}"/>
    <cellStyle name="20% - Акцент5 10 2 13 2" xfId="11421" xr:uid="{350C1225-A3C4-4510-AB76-33E86960CFF0}"/>
    <cellStyle name="20% - Акцент5 10 2 14" xfId="11422" xr:uid="{3C437333-6B78-47D3-B386-0020228862DD}"/>
    <cellStyle name="20% - Акцент5 10 2 14 2" xfId="11423" xr:uid="{8D5E43E9-3163-4C32-B7CD-8A38060DDBA5}"/>
    <cellStyle name="20% - Акцент5 10 2 15" xfId="11424" xr:uid="{EECEFAC0-3850-4E35-B893-C70CC8EDF15C}"/>
    <cellStyle name="20% - Акцент5 10 2 15 2" xfId="11425" xr:uid="{48EBB237-95FB-4B77-A59B-CE80262BA2C4}"/>
    <cellStyle name="20% - Акцент5 10 2 16" xfId="11426" xr:uid="{13488EAE-5C58-47BF-9BDE-3E3DCBD71EEF}"/>
    <cellStyle name="20% - Акцент5 10 2 16 2" xfId="11427" xr:uid="{3472BB26-D28C-45D4-BA00-74108DD6088E}"/>
    <cellStyle name="20% - Акцент5 10 2 17" xfId="11428" xr:uid="{E2E8EFA2-F94C-4E1A-8411-B9BC95DB4053}"/>
    <cellStyle name="20% - Акцент5 10 2 17 2" xfId="11429" xr:uid="{D608D236-1C7F-494A-8D6B-724AE5D52403}"/>
    <cellStyle name="20% - Акцент5 10 2 18" xfId="11430" xr:uid="{A957E6E6-2D4B-4A9F-8326-41D726AD9DE5}"/>
    <cellStyle name="20% - Акцент5 10 2 18 2" xfId="11431" xr:uid="{979A115F-BE74-41D3-8C9F-B69CE7241536}"/>
    <cellStyle name="20% - Акцент5 10 2 19" xfId="11432" xr:uid="{BD8697B8-696B-42B3-9EFF-277E66F9BA7D}"/>
    <cellStyle name="20% - Акцент5 10 2 19 2" xfId="11433" xr:uid="{53299CA7-5797-4D00-8D2D-9312659EA4CE}"/>
    <cellStyle name="20% - Акцент5 10 2 2" xfId="11434" xr:uid="{0FC06173-BCEE-48C9-8864-7BB44E86453F}"/>
    <cellStyle name="20% — акцент5 10 2 2" xfId="11435" xr:uid="{98DA2255-1663-4825-A0D0-040D3C97961E}"/>
    <cellStyle name="20% - Акцент5 10 2 2 2" xfId="11436" xr:uid="{BCE64CD2-2C44-4208-95E7-D56B66D9BEC6}"/>
    <cellStyle name="20% - Акцент5 10 2 20" xfId="11437" xr:uid="{3EE80E67-EC08-479D-888A-8AF97935C4CF}"/>
    <cellStyle name="20% - Акцент5 10 2 20 2" xfId="11438" xr:uid="{99408654-C605-4E75-97F9-DB1D7235B1CD}"/>
    <cellStyle name="20% - Акцент5 10 2 21" xfId="11439" xr:uid="{011AAE4E-CA81-4DAA-9BE2-327C6BCACA43}"/>
    <cellStyle name="20% - Акцент5 10 2 3" xfId="11440" xr:uid="{D07FA236-9821-42D2-8CB1-102084B728BC}"/>
    <cellStyle name="20% - Акцент5 10 2 3 2" xfId="11441" xr:uid="{A6D924E9-94CD-4FA2-9A0E-F7BD9E7067CF}"/>
    <cellStyle name="20% - Акцент5 10 2 4" xfId="11442" xr:uid="{CAC8FD59-D08E-4C6D-B146-61B17995537C}"/>
    <cellStyle name="20% - Акцент5 10 2 4 2" xfId="11443" xr:uid="{FB4EBA07-9F38-466D-8933-0D67D02BE6FB}"/>
    <cellStyle name="20% - Акцент5 10 2 5" xfId="11444" xr:uid="{58CC9CC4-9121-4674-BDC0-B6F6315739F3}"/>
    <cellStyle name="20% - Акцент5 10 2 5 2" xfId="11445" xr:uid="{F68A18D2-5287-4B16-8F57-99F031242C4A}"/>
    <cellStyle name="20% - Акцент5 10 2 6" xfId="11446" xr:uid="{B4010A4E-1129-4BB3-AAC3-B71DA15593F1}"/>
    <cellStyle name="20% - Акцент5 10 2 6 2" xfId="11447" xr:uid="{67395363-6472-4723-94FF-5A5B370D49AC}"/>
    <cellStyle name="20% - Акцент5 10 2 7" xfId="11448" xr:uid="{797C031B-DB50-4E11-A59D-AE21EEB2C78D}"/>
    <cellStyle name="20% - Акцент5 10 2 7 2" xfId="11449" xr:uid="{1B592492-F28A-49DF-825B-E1B9CAAC3CBF}"/>
    <cellStyle name="20% - Акцент5 10 2 8" xfId="11450" xr:uid="{D419ED6C-B70A-4E47-93FE-246BFFF9E517}"/>
    <cellStyle name="20% - Акцент5 10 2 8 2" xfId="11451" xr:uid="{420A5EA1-C26B-47BE-847B-7B098503C5CE}"/>
    <cellStyle name="20% - Акцент5 10 2 9" xfId="11452" xr:uid="{0D4AD6C4-CA43-46E1-B48C-C1D632AF9D56}"/>
    <cellStyle name="20% - Акцент5 10 2 9 2" xfId="11453" xr:uid="{CEFBA873-2CAC-4105-95F7-CF90E1ECFFC6}"/>
    <cellStyle name="20% - Акцент5 10 20" xfId="11454" xr:uid="{BF7E7650-0B1E-4AEA-B74E-E285C453BE78}"/>
    <cellStyle name="20% — акцент5 10 20" xfId="11455" xr:uid="{267745BB-92A0-4D15-9A82-E4BE0DDE0EA3}"/>
    <cellStyle name="20% - Акцент5 10 20 2" xfId="11456" xr:uid="{E1BFFF1E-6C28-49FF-9F65-A65C85306A13}"/>
    <cellStyle name="20% — акцент5 10 20 2" xfId="11457" xr:uid="{A3872DCD-C6E9-4FD3-BFEE-F7C5EAFE717C}"/>
    <cellStyle name="20% - Акцент5 10 21" xfId="11458" xr:uid="{4E8EE4AB-13C6-4CD1-84B5-41018FC9DB64}"/>
    <cellStyle name="20% — акцент5 10 21" xfId="11459" xr:uid="{E7040590-9335-4FD7-A44A-DD4DB4C728C2}"/>
    <cellStyle name="20% - Акцент5 10 21 2" xfId="11460" xr:uid="{1FD1DED9-99D9-472F-BDCD-4C65A6A0239B}"/>
    <cellStyle name="20% - Акцент5 10 22" xfId="11461" xr:uid="{9D63A82E-8BA9-4158-A6CC-E08C745D2BE9}"/>
    <cellStyle name="20% - Акцент5 10 22 2" xfId="11462" xr:uid="{86109D75-596F-44B3-922F-356EC5DC1D7E}"/>
    <cellStyle name="20% - Акцент5 10 23" xfId="11463" xr:uid="{B2F3B8A3-1201-4D4E-9477-19A5E24123A4}"/>
    <cellStyle name="20% - Акцент5 10 3" xfId="11464" xr:uid="{98702107-5AAC-423D-A14C-53D1D3B55DA3}"/>
    <cellStyle name="20% — акцент5 10 3" xfId="11465" xr:uid="{09402DE1-6A75-4EA9-A769-2141DF42B408}"/>
    <cellStyle name="20% - Акцент5 10 3 10" xfId="11466" xr:uid="{B91000C4-5792-4C6A-A0EF-7573484BC61D}"/>
    <cellStyle name="20% - Акцент5 10 3 10 2" xfId="11467" xr:uid="{10F14EA0-E65C-4E4C-81C8-AD68CF738995}"/>
    <cellStyle name="20% - Акцент5 10 3 11" xfId="11468" xr:uid="{7D5056CD-C27B-4D2C-AC88-3A4F28FDEDC1}"/>
    <cellStyle name="20% - Акцент5 10 3 11 2" xfId="11469" xr:uid="{5AEAE0C9-C2FE-44C7-BED0-1F43F4509484}"/>
    <cellStyle name="20% - Акцент5 10 3 12" xfId="11470" xr:uid="{58B9D36A-BE12-4F53-821F-5E03BEBB6863}"/>
    <cellStyle name="20% - Акцент5 10 3 12 2" xfId="11471" xr:uid="{02726D2C-3548-4CE1-A710-062F0313CC14}"/>
    <cellStyle name="20% - Акцент5 10 3 13" xfId="11472" xr:uid="{32FE7A4E-9F3B-4453-8D0F-5F97D5496E25}"/>
    <cellStyle name="20% - Акцент5 10 3 13 2" xfId="11473" xr:uid="{69F9D907-5948-4CE5-B836-CDEEC54AEB17}"/>
    <cellStyle name="20% - Акцент5 10 3 14" xfId="11474" xr:uid="{77C38420-345A-4603-A81E-4B0AF7FF6EF1}"/>
    <cellStyle name="20% - Акцент5 10 3 14 2" xfId="11475" xr:uid="{7205E6FD-EAE4-493A-AEAE-D7CFA71D3C7E}"/>
    <cellStyle name="20% - Акцент5 10 3 15" xfId="11476" xr:uid="{7EDBE091-DCC9-4E24-9D29-9E5B88CA3028}"/>
    <cellStyle name="20% - Акцент5 10 3 15 2" xfId="11477" xr:uid="{C6840A32-0D25-40E4-B6BE-175389C9E364}"/>
    <cellStyle name="20% - Акцент5 10 3 16" xfId="11478" xr:uid="{AEF395E6-9EA1-43A2-86CA-4C0DFAE9D7DA}"/>
    <cellStyle name="20% - Акцент5 10 3 16 2" xfId="11479" xr:uid="{9B3B8954-CED5-4B11-8343-6530205A44B6}"/>
    <cellStyle name="20% - Акцент5 10 3 17" xfId="11480" xr:uid="{5235B612-D5FD-46DC-99E6-8260C86EEA4B}"/>
    <cellStyle name="20% - Акцент5 10 3 17 2" xfId="11481" xr:uid="{5BC32901-89AD-4080-B207-1C3710D91612}"/>
    <cellStyle name="20% - Акцент5 10 3 18" xfId="11482" xr:uid="{6C34688A-E12C-4D0A-A06B-A6F261FE26EC}"/>
    <cellStyle name="20% - Акцент5 10 3 18 2" xfId="11483" xr:uid="{F08E3CE0-1C8B-475D-886C-86B8C6C30CDE}"/>
    <cellStyle name="20% - Акцент5 10 3 19" xfId="11484" xr:uid="{C2D4DD14-DEEC-4A84-B127-9CF5B8B64430}"/>
    <cellStyle name="20% - Акцент5 10 3 19 2" xfId="11485" xr:uid="{88269241-C1E6-47E0-97B8-05AD0F84B357}"/>
    <cellStyle name="20% - Акцент5 10 3 2" xfId="11486" xr:uid="{BD443DD3-37D4-494F-AE64-851E5FD568AB}"/>
    <cellStyle name="20% — акцент5 10 3 2" xfId="11487" xr:uid="{12075864-2506-436C-9FB1-03555F163716}"/>
    <cellStyle name="20% - Акцент5 10 3 2 2" xfId="11488" xr:uid="{3682A8E6-0EB5-4339-B2C1-962DD34797D1}"/>
    <cellStyle name="20% - Акцент5 10 3 20" xfId="11489" xr:uid="{011C7304-D942-4146-ACEE-74E9DBF561EE}"/>
    <cellStyle name="20% - Акцент5 10 3 3" xfId="11490" xr:uid="{517130AF-BAFE-4EDB-87E1-6F4D7B67EA1F}"/>
    <cellStyle name="20% - Акцент5 10 3 3 2" xfId="11491" xr:uid="{FFCD35E8-805A-4B2D-A115-8AED1A627E1B}"/>
    <cellStyle name="20% - Акцент5 10 3 4" xfId="11492" xr:uid="{ABC02C7D-790F-469A-AFEF-5AA4F8383288}"/>
    <cellStyle name="20% - Акцент5 10 3 4 2" xfId="11493" xr:uid="{C40E581C-7678-4BCD-A44C-13517669BD9C}"/>
    <cellStyle name="20% - Акцент5 10 3 5" xfId="11494" xr:uid="{B3A73546-4717-43B7-B631-E30D771A4ED9}"/>
    <cellStyle name="20% - Акцент5 10 3 5 2" xfId="11495" xr:uid="{007FECE8-5187-4DD0-9B8A-D56A7E1FA26B}"/>
    <cellStyle name="20% - Акцент5 10 3 6" xfId="11496" xr:uid="{51142F03-4F60-4658-B3CB-BFD4CF02ADC9}"/>
    <cellStyle name="20% - Акцент5 10 3 6 2" xfId="11497" xr:uid="{D4F2E0DC-9574-464C-A3BD-2437862D4B26}"/>
    <cellStyle name="20% - Акцент5 10 3 7" xfId="11498" xr:uid="{4CF60CAA-1F84-4FE6-AE76-CF131ABC2CB3}"/>
    <cellStyle name="20% - Акцент5 10 3 7 2" xfId="11499" xr:uid="{CB3EB66A-38D7-47C8-A121-C078B431B75D}"/>
    <cellStyle name="20% - Акцент5 10 3 8" xfId="11500" xr:uid="{B36FF85B-7B28-4924-93F7-B1641B128C67}"/>
    <cellStyle name="20% - Акцент5 10 3 8 2" xfId="11501" xr:uid="{F3D72EE7-FC3A-46AA-8A11-12E9586831D6}"/>
    <cellStyle name="20% - Акцент5 10 3 9" xfId="11502" xr:uid="{D8519CC9-CC3A-4529-8E3C-E9A58F8EC977}"/>
    <cellStyle name="20% - Акцент5 10 3 9 2" xfId="11503" xr:uid="{52C5C2B7-CF83-4FE1-BC66-F6DE63D66B33}"/>
    <cellStyle name="20% - Акцент5 10 4" xfId="11504" xr:uid="{ACEBFC61-AB01-4A16-BDD4-18FFF9CBE939}"/>
    <cellStyle name="20% — акцент5 10 4" xfId="11505" xr:uid="{672C9A0D-3945-47AA-B661-15C83E7DF9AE}"/>
    <cellStyle name="20% - Акцент5 10 4 2" xfId="11506" xr:uid="{D9524FAA-E1C6-4878-A9D7-A21FA3C8A2B6}"/>
    <cellStyle name="20% — акцент5 10 4 2" xfId="11507" xr:uid="{DA402F9C-5739-436F-8030-F3CCFD357EFF}"/>
    <cellStyle name="20% - Акцент5 10 5" xfId="11508" xr:uid="{9DD4DFFE-2658-4D53-B279-738EF3EC234D}"/>
    <cellStyle name="20% — акцент5 10 5" xfId="11509" xr:uid="{C6F9EF82-2E2D-4B19-AFAB-DB5000695D06}"/>
    <cellStyle name="20% - Акцент5 10 5 2" xfId="11510" xr:uid="{7B3022BD-3F64-4C14-A764-AB59FAAAA070}"/>
    <cellStyle name="20% — акцент5 10 5 2" xfId="11511" xr:uid="{BDB8FE81-9BB2-4979-B624-EF34C75A8D97}"/>
    <cellStyle name="20% - Акцент5 10 6" xfId="11512" xr:uid="{782E1958-89EB-4851-BF96-2EEFE3D217F7}"/>
    <cellStyle name="20% — акцент5 10 6" xfId="11513" xr:uid="{62C6DE59-E814-4A39-96B4-23209A13E9DC}"/>
    <cellStyle name="20% - Акцент5 10 6 2" xfId="11514" xr:uid="{2EB5B431-8A29-421F-B5B9-0B82D765F76A}"/>
    <cellStyle name="20% — акцент5 10 6 2" xfId="11515" xr:uid="{020D5776-EF70-484A-8833-CA2219195423}"/>
    <cellStyle name="20% - Акцент5 10 7" xfId="11516" xr:uid="{5A990170-B9A4-4AAB-84C0-3CBC1C963C4F}"/>
    <cellStyle name="20% — акцент5 10 7" xfId="11517" xr:uid="{43BD25B8-6B0C-4E68-869B-C2DF76AF5D5F}"/>
    <cellStyle name="20% - Акцент5 10 7 2" xfId="11518" xr:uid="{E3A39D4E-EDE5-4241-BC40-6BE32335C057}"/>
    <cellStyle name="20% — акцент5 10 7 2" xfId="11519" xr:uid="{BB2029A0-49D0-4EBC-9371-2120209C86AC}"/>
    <cellStyle name="20% - Акцент5 10 8" xfId="11520" xr:uid="{0F18088B-C5DE-4EF3-9102-4BC19C785969}"/>
    <cellStyle name="20% — акцент5 10 8" xfId="11521" xr:uid="{301F3DE5-9444-4968-AA54-D445503DA047}"/>
    <cellStyle name="20% - Акцент5 10 8 2" xfId="11522" xr:uid="{3B379E8B-5011-498F-B797-97174BDAA4D8}"/>
    <cellStyle name="20% — акцент5 10 8 2" xfId="11523" xr:uid="{040E8F60-DE13-4043-9FCC-2C9087A392EA}"/>
    <cellStyle name="20% - Акцент5 10 9" xfId="11524" xr:uid="{EBB20C0B-FAE7-4970-B85B-90008DEBE0E1}"/>
    <cellStyle name="20% — акцент5 10 9" xfId="11525" xr:uid="{2B560063-CE63-4286-B1A5-6DED099EEB79}"/>
    <cellStyle name="20% - Акцент5 10 9 2" xfId="11526" xr:uid="{41F37B1C-3797-4241-AC55-080E6BF6C8DA}"/>
    <cellStyle name="20% — акцент5 10 9 2" xfId="11527" xr:uid="{9CA8058F-E792-4D02-A448-FD667CC8FCC0}"/>
    <cellStyle name="20% — акцент5 100" xfId="11528" xr:uid="{B4CAB698-E1E3-474E-A2B5-DBB04484DAC4}"/>
    <cellStyle name="20% - Акцент5 11" xfId="11529" xr:uid="{92A07A1F-9F86-4900-839D-C557997BF1BE}"/>
    <cellStyle name="20% — акцент5 11" xfId="11530" xr:uid="{57D0E313-8C95-4A2D-8E87-40B7671DF3E0}"/>
    <cellStyle name="20% - Акцент5 11 10" xfId="11531" xr:uid="{3751E148-4592-4092-8C1F-73B5DD287CED}"/>
    <cellStyle name="20% — акцент5 11 10" xfId="11532" xr:uid="{F07DC57E-E15D-4671-AD21-7002A993D970}"/>
    <cellStyle name="20% - Акцент5 11 10 2" xfId="11533" xr:uid="{5298B156-6FAD-47F8-9388-CE5BD8EABBA1}"/>
    <cellStyle name="20% — акцент5 11 10 2" xfId="11534" xr:uid="{84E60A5D-FB23-4522-8E9A-ED940B91BBA6}"/>
    <cellStyle name="20% - Акцент5 11 11" xfId="11535" xr:uid="{47D9B517-9BBD-42DB-BD62-7D0512069ED1}"/>
    <cellStyle name="20% — акцент5 11 11" xfId="11536" xr:uid="{3AC3AEB8-047F-408C-977B-945AEDB33F78}"/>
    <cellStyle name="20% - Акцент5 11 11 2" xfId="11537" xr:uid="{65A273FC-CFE6-43AF-8D5A-CF0D9C933AAC}"/>
    <cellStyle name="20% — акцент5 11 11 2" xfId="11538" xr:uid="{16CF8C25-6917-4DE5-8820-3423D123E6B5}"/>
    <cellStyle name="20% - Акцент5 11 12" xfId="11539" xr:uid="{94CB60B0-E879-4CE4-BDE3-01C44EC1ECC7}"/>
    <cellStyle name="20% — акцент5 11 12" xfId="11540" xr:uid="{69C02614-BFE2-455C-BC7F-B0E8E870438A}"/>
    <cellStyle name="20% - Акцент5 11 12 2" xfId="11541" xr:uid="{D443C90F-909D-4E50-8694-644469C7E993}"/>
    <cellStyle name="20% — акцент5 11 12 2" xfId="11542" xr:uid="{19D711F5-EC5F-4AE4-B108-505C19A3B435}"/>
    <cellStyle name="20% - Акцент5 11 13" xfId="11543" xr:uid="{33F94636-29E4-499C-AB4D-A1057C43E042}"/>
    <cellStyle name="20% — акцент5 11 13" xfId="11544" xr:uid="{ECA3FCF4-A763-4366-8018-9DC7BEE5B818}"/>
    <cellStyle name="20% - Акцент5 11 13 2" xfId="11545" xr:uid="{D89C1F7B-F9FC-40E4-9DAD-F0442AB5E319}"/>
    <cellStyle name="20% — акцент5 11 13 2" xfId="11546" xr:uid="{65858D3F-2E07-4E38-B809-84795E946F68}"/>
    <cellStyle name="20% - Акцент5 11 14" xfId="11547" xr:uid="{AF2C9DC0-2E24-4EBA-B3DD-64E4E11A79D3}"/>
    <cellStyle name="20% — акцент5 11 14" xfId="11548" xr:uid="{3E85C20B-D8B2-44AC-A588-72A6AC444CB7}"/>
    <cellStyle name="20% - Акцент5 11 14 2" xfId="11549" xr:uid="{7684EA37-1B0F-4B3C-836C-6B72AD3CB6CC}"/>
    <cellStyle name="20% — акцент5 11 14 2" xfId="11550" xr:uid="{83FF958C-FEE7-412B-9311-DAE45803D651}"/>
    <cellStyle name="20% - Акцент5 11 15" xfId="11551" xr:uid="{22107A81-7149-4858-887E-BB4308C116A4}"/>
    <cellStyle name="20% — акцент5 11 15" xfId="11552" xr:uid="{7075104B-0866-4792-AE15-F4E1CF555189}"/>
    <cellStyle name="20% - Акцент5 11 15 2" xfId="11553" xr:uid="{08DFA19A-A1A6-4AB9-95AE-6E2B45F5C86B}"/>
    <cellStyle name="20% — акцент5 11 15 2" xfId="11554" xr:uid="{2150CDF0-82FC-4E3E-9ED8-FF7151DFA8B6}"/>
    <cellStyle name="20% - Акцент5 11 16" xfId="11555" xr:uid="{06FC00AA-F718-4270-B9B5-3C1D14F7006F}"/>
    <cellStyle name="20% — акцент5 11 16" xfId="11556" xr:uid="{BEE639C7-319F-4FCC-878D-0633DC9ACB21}"/>
    <cellStyle name="20% - Акцент5 11 16 2" xfId="11557" xr:uid="{73574AE2-6960-402B-80A4-6A6EF04800D4}"/>
    <cellStyle name="20% — акцент5 11 16 2" xfId="11558" xr:uid="{07679CEF-D0F6-43E1-9523-4CA46E4925FB}"/>
    <cellStyle name="20% - Акцент5 11 17" xfId="11559" xr:uid="{08673BFD-87BB-485B-91B7-6D9344386CEF}"/>
    <cellStyle name="20% — акцент5 11 17" xfId="11560" xr:uid="{67B79A02-5080-4282-8108-363E7FA94A7E}"/>
    <cellStyle name="20% - Акцент5 11 17 2" xfId="11561" xr:uid="{47E1E37D-DC98-4D11-8ED2-0A235149F7D0}"/>
    <cellStyle name="20% — акцент5 11 17 2" xfId="11562" xr:uid="{C90207B4-3F25-444A-8CB8-4B5F41DE38D9}"/>
    <cellStyle name="20% - Акцент5 11 18" xfId="11563" xr:uid="{3F6A14B0-9C81-4F25-96AF-82474672D4C4}"/>
    <cellStyle name="20% — акцент5 11 18" xfId="11564" xr:uid="{E06EFFD2-07B7-4CAE-B0C1-95FDA86B3756}"/>
    <cellStyle name="20% - Акцент5 11 18 2" xfId="11565" xr:uid="{7003FA2D-238C-47F3-A4C2-2E9F7387364E}"/>
    <cellStyle name="20% — акцент5 11 18 2" xfId="11566" xr:uid="{63A1E438-99CC-4332-92C6-3FB76A2D77D5}"/>
    <cellStyle name="20% - Акцент5 11 19" xfId="11567" xr:uid="{99630338-7724-41F5-8C57-28F2B0493A1F}"/>
    <cellStyle name="20% — акцент5 11 19" xfId="11568" xr:uid="{595A6B9A-0537-4875-961C-2B0C9FD095A5}"/>
    <cellStyle name="20% - Акцент5 11 19 2" xfId="11569" xr:uid="{33586F9E-3FF1-4174-8954-4CB96F9C54BD}"/>
    <cellStyle name="20% — акцент5 11 19 2" xfId="11570" xr:uid="{97A9C46B-6745-40E7-ACE7-8DC9C6CF144E}"/>
    <cellStyle name="20% - Акцент5 11 2" xfId="11571" xr:uid="{1BE1DB99-F8A7-4F65-BF2F-0ED6A4150743}"/>
    <cellStyle name="20% — акцент5 11 2" xfId="11572" xr:uid="{10C00465-DBF1-4FDE-9A71-F937C9B95A82}"/>
    <cellStyle name="20% - Акцент5 11 2 10" xfId="11573" xr:uid="{647FCBC6-8B88-4F27-B3CF-29D46200B62E}"/>
    <cellStyle name="20% - Акцент5 11 2 10 2" xfId="11574" xr:uid="{06FE32BC-46D9-40FC-9D48-81BD1ECC8EEF}"/>
    <cellStyle name="20% - Акцент5 11 2 11" xfId="11575" xr:uid="{0DAD9E3D-E326-4FC2-ADE7-310CBE73EF30}"/>
    <cellStyle name="20% - Акцент5 11 2 11 2" xfId="11576" xr:uid="{90203737-F66C-4EE1-A27B-541B3E5238AF}"/>
    <cellStyle name="20% - Акцент5 11 2 12" xfId="11577" xr:uid="{173209AC-B2C1-4AB6-B4A9-DDCF13B0876C}"/>
    <cellStyle name="20% - Акцент5 11 2 12 2" xfId="11578" xr:uid="{E0A8EE0D-62ED-463F-86E4-C805D0BFB898}"/>
    <cellStyle name="20% - Акцент5 11 2 13" xfId="11579" xr:uid="{546DEC71-4430-4042-83F0-323BACAB1425}"/>
    <cellStyle name="20% - Акцент5 11 2 13 2" xfId="11580" xr:uid="{7E9DB81D-FC0C-4FBD-A5F6-6CFF721EFB55}"/>
    <cellStyle name="20% - Акцент5 11 2 14" xfId="11581" xr:uid="{144286FA-592E-44AF-BF33-33315EBA8E1A}"/>
    <cellStyle name="20% - Акцент5 11 2 14 2" xfId="11582" xr:uid="{29FB0786-7944-4579-94BC-F731BF03A3D5}"/>
    <cellStyle name="20% - Акцент5 11 2 15" xfId="11583" xr:uid="{BDF1C6E3-EB0C-4768-A7BB-9B09EA5EF0C8}"/>
    <cellStyle name="20% - Акцент5 11 2 15 2" xfId="11584" xr:uid="{7058084E-25A6-40C1-90A3-AD821F49BD2D}"/>
    <cellStyle name="20% - Акцент5 11 2 16" xfId="11585" xr:uid="{D22C7A27-5F7A-47F7-9FBF-3353046A8F65}"/>
    <cellStyle name="20% - Акцент5 11 2 16 2" xfId="11586" xr:uid="{63C0381B-7CE4-4B0D-A61F-118F6C778FF4}"/>
    <cellStyle name="20% - Акцент5 11 2 17" xfId="11587" xr:uid="{C8C40FF1-D02E-46CD-80EE-409AAA6351B1}"/>
    <cellStyle name="20% - Акцент5 11 2 17 2" xfId="11588" xr:uid="{F64740A7-28A2-479D-9536-D5467B6B0E3D}"/>
    <cellStyle name="20% - Акцент5 11 2 18" xfId="11589" xr:uid="{299C1F5E-8761-40B2-AFEB-9B31417344A2}"/>
    <cellStyle name="20% - Акцент5 11 2 18 2" xfId="11590" xr:uid="{EB6F45D8-BF29-4A0E-A486-0B295F647130}"/>
    <cellStyle name="20% - Акцент5 11 2 19" xfId="11591" xr:uid="{791F54C7-63D3-4283-8F0B-D8D256A2F79A}"/>
    <cellStyle name="20% - Акцент5 11 2 19 2" xfId="11592" xr:uid="{D2453303-538F-411F-8461-04AAB8F8E556}"/>
    <cellStyle name="20% - Акцент5 11 2 2" xfId="11593" xr:uid="{6A77B4C8-CADC-41D8-BDA7-AD748855DA1F}"/>
    <cellStyle name="20% — акцент5 11 2 2" xfId="11594" xr:uid="{2ECBD883-BE7C-44E8-8A43-59A3973CA888}"/>
    <cellStyle name="20% - Акцент5 11 2 2 2" xfId="11595" xr:uid="{A4903FBE-BE51-4284-85A4-67082EB0F6F7}"/>
    <cellStyle name="20% - Акцент5 11 2 20" xfId="11596" xr:uid="{2367D032-A573-489B-98A9-80956A928BAE}"/>
    <cellStyle name="20% - Акцент5 11 2 20 2" xfId="11597" xr:uid="{8B122B58-9A4A-405D-BC70-A3C00319D043}"/>
    <cellStyle name="20% - Акцент5 11 2 21" xfId="11598" xr:uid="{00FC3B40-9C0B-4CDF-9D61-67BF8CBC5CAA}"/>
    <cellStyle name="20% - Акцент5 11 2 3" xfId="11599" xr:uid="{0DA4475E-4C43-4534-884E-EB04160C2400}"/>
    <cellStyle name="20% - Акцент5 11 2 3 2" xfId="11600" xr:uid="{541F5FD0-7B6A-42F7-AE05-3E5A94F09566}"/>
    <cellStyle name="20% - Акцент5 11 2 4" xfId="11601" xr:uid="{1C38EFD9-4667-495C-8D5A-71AC0684368D}"/>
    <cellStyle name="20% - Акцент5 11 2 4 2" xfId="11602" xr:uid="{2CFDF1F1-8CC2-4E61-BBBC-07E4A8A051CC}"/>
    <cellStyle name="20% - Акцент5 11 2 5" xfId="11603" xr:uid="{DC3948C7-8917-4C7C-ABB8-BCB4374BA692}"/>
    <cellStyle name="20% - Акцент5 11 2 5 2" xfId="11604" xr:uid="{40EF568E-CDB7-4F13-97ED-542293671F6A}"/>
    <cellStyle name="20% - Акцент5 11 2 6" xfId="11605" xr:uid="{81F94E57-EF1E-4B82-9DAE-5A5F6387F581}"/>
    <cellStyle name="20% - Акцент5 11 2 6 2" xfId="11606" xr:uid="{C801C722-1FA6-4A01-9280-2E4AC946D090}"/>
    <cellStyle name="20% - Акцент5 11 2 7" xfId="11607" xr:uid="{AA22AD35-903B-4DCA-87E6-7840C91E771C}"/>
    <cellStyle name="20% - Акцент5 11 2 7 2" xfId="11608" xr:uid="{EE98CB52-8898-4DF5-B392-0F350C132A2A}"/>
    <cellStyle name="20% - Акцент5 11 2 8" xfId="11609" xr:uid="{C3F81BCD-30F2-474D-8259-8EDC726B84B5}"/>
    <cellStyle name="20% - Акцент5 11 2 8 2" xfId="11610" xr:uid="{4A298548-DDE9-4481-9F29-7E0114C5CED1}"/>
    <cellStyle name="20% - Акцент5 11 2 9" xfId="11611" xr:uid="{5D4428DF-8DAE-4C78-ACD8-68965D88D7C6}"/>
    <cellStyle name="20% - Акцент5 11 2 9 2" xfId="11612" xr:uid="{D24C0426-0E79-460F-8FD8-3E120562742A}"/>
    <cellStyle name="20% - Акцент5 11 20" xfId="11613" xr:uid="{D6E90425-FFE3-4133-B849-400BAFAB4851}"/>
    <cellStyle name="20% — акцент5 11 20" xfId="11614" xr:uid="{BFE1A0B7-2253-4EED-B1DB-0A00E4CE5D65}"/>
    <cellStyle name="20% - Акцент5 11 20 2" xfId="11615" xr:uid="{61F7DE24-087E-412D-873A-71439AF12B87}"/>
    <cellStyle name="20% — акцент5 11 20 2" xfId="11616" xr:uid="{7132F7EC-314F-4E60-BDDE-5AFCDDEACE6D}"/>
    <cellStyle name="20% - Акцент5 11 21" xfId="11617" xr:uid="{B89F903E-79A8-4700-904C-1FDE1C6784B2}"/>
    <cellStyle name="20% — акцент5 11 21" xfId="11618" xr:uid="{3AF3F872-D5EA-4F18-960C-4DBDDA86A9AE}"/>
    <cellStyle name="20% - Акцент5 11 21 2" xfId="11619" xr:uid="{C4B69482-A28B-486D-9B53-95FBD67E1B18}"/>
    <cellStyle name="20% - Акцент5 11 22" xfId="11620" xr:uid="{226C16B6-8D39-4CEF-9874-EE82C3A4E83E}"/>
    <cellStyle name="20% - Акцент5 11 22 2" xfId="11621" xr:uid="{73B1235F-C446-4A65-B6E2-D9DCF50243D9}"/>
    <cellStyle name="20% - Акцент5 11 23" xfId="11622" xr:uid="{F702453C-9FFB-4C95-AE81-A57217590AB9}"/>
    <cellStyle name="20% - Акцент5 11 3" xfId="11623" xr:uid="{1BD6E24D-51C2-40F9-88D9-4BBA7FDB7F5C}"/>
    <cellStyle name="20% — акцент5 11 3" xfId="11624" xr:uid="{724E7B05-8066-4BA4-BE36-1F174F526ED9}"/>
    <cellStyle name="20% - Акцент5 11 3 10" xfId="11625" xr:uid="{DF7EFBE3-DEA1-4D2A-8F5C-10F9CA8FD310}"/>
    <cellStyle name="20% - Акцент5 11 3 10 2" xfId="11626" xr:uid="{81203093-8263-47B7-BD14-F5C3F4D38F9E}"/>
    <cellStyle name="20% - Акцент5 11 3 11" xfId="11627" xr:uid="{8F7E5F6D-387D-4285-B452-D3D16C2AE64F}"/>
    <cellStyle name="20% - Акцент5 11 3 11 2" xfId="11628" xr:uid="{E644F753-7666-49A0-B26F-590B2D86B3E3}"/>
    <cellStyle name="20% - Акцент5 11 3 12" xfId="11629" xr:uid="{1B11C102-A990-4B75-8BEE-CCD5909A8155}"/>
    <cellStyle name="20% - Акцент5 11 3 12 2" xfId="11630" xr:uid="{7E1FA9B8-CDE5-4873-8B6E-A7EEEFB562D3}"/>
    <cellStyle name="20% - Акцент5 11 3 13" xfId="11631" xr:uid="{E2FE4F76-A3C8-4E9D-96F1-14C0E373CF5E}"/>
    <cellStyle name="20% - Акцент5 11 3 13 2" xfId="11632" xr:uid="{EBB9080E-876A-4BA8-8F8F-0B8CD3DEDA88}"/>
    <cellStyle name="20% - Акцент5 11 3 14" xfId="11633" xr:uid="{3508091D-9D0E-453B-8698-D0D72A0DE9AA}"/>
    <cellStyle name="20% - Акцент5 11 3 14 2" xfId="11634" xr:uid="{B073D89A-15C5-4223-B800-DD6B1A5AF087}"/>
    <cellStyle name="20% - Акцент5 11 3 15" xfId="11635" xr:uid="{551425C9-DCDF-4D0D-8F40-2A5870E48CA9}"/>
    <cellStyle name="20% - Акцент5 11 3 15 2" xfId="11636" xr:uid="{475102DA-1DA9-4069-B7EF-164658697BBE}"/>
    <cellStyle name="20% - Акцент5 11 3 16" xfId="11637" xr:uid="{5880D68B-6D69-4D1B-9496-9D61B4F02AD4}"/>
    <cellStyle name="20% - Акцент5 11 3 16 2" xfId="11638" xr:uid="{24BF302C-98CD-47E3-A13C-5B1F04B5E371}"/>
    <cellStyle name="20% - Акцент5 11 3 17" xfId="11639" xr:uid="{CF7DE6FE-49D1-40F3-BAA7-A87ADDA58D56}"/>
    <cellStyle name="20% - Акцент5 11 3 17 2" xfId="11640" xr:uid="{BCE03B97-335D-41EF-8BF6-F07432875152}"/>
    <cellStyle name="20% - Акцент5 11 3 18" xfId="11641" xr:uid="{271BF156-4F9A-469B-8182-6281BEAD4698}"/>
    <cellStyle name="20% - Акцент5 11 3 18 2" xfId="11642" xr:uid="{69F2348D-3489-4E48-84BE-F9E1EA41C543}"/>
    <cellStyle name="20% - Акцент5 11 3 19" xfId="11643" xr:uid="{29699AAC-DA21-43B8-B9E4-ED192331CBBD}"/>
    <cellStyle name="20% - Акцент5 11 3 19 2" xfId="11644" xr:uid="{9C086A90-9B16-4E69-9A02-424FBD0F201E}"/>
    <cellStyle name="20% - Акцент5 11 3 2" xfId="11645" xr:uid="{4D98F896-AEAA-4B3A-AEE4-E876ACCEE8BC}"/>
    <cellStyle name="20% — акцент5 11 3 2" xfId="11646" xr:uid="{624E4EA3-5C4A-4C78-84D4-B6DEE0FCAAEB}"/>
    <cellStyle name="20% - Акцент5 11 3 2 2" xfId="11647" xr:uid="{699D9102-908F-4BAE-AFB6-219630A2994A}"/>
    <cellStyle name="20% - Акцент5 11 3 20" xfId="11648" xr:uid="{5F5207A1-17E9-44DC-8DFA-208A6092B2F9}"/>
    <cellStyle name="20% - Акцент5 11 3 3" xfId="11649" xr:uid="{D0D2384F-CC2E-488F-BAE2-D78E9AFC732F}"/>
    <cellStyle name="20% - Акцент5 11 3 3 2" xfId="11650" xr:uid="{021B84CB-7447-444E-B336-6AA354720A57}"/>
    <cellStyle name="20% - Акцент5 11 3 4" xfId="11651" xr:uid="{31C08128-A11D-4483-98EC-E92CD3DC7EAF}"/>
    <cellStyle name="20% - Акцент5 11 3 4 2" xfId="11652" xr:uid="{392E39FD-4159-433D-838A-6F4FE22538A2}"/>
    <cellStyle name="20% - Акцент5 11 3 5" xfId="11653" xr:uid="{C7FD5AEA-2E83-4AE0-B1C1-20B6CC33CCD1}"/>
    <cellStyle name="20% - Акцент5 11 3 5 2" xfId="11654" xr:uid="{E4AC3EAC-AB20-4FB6-9035-66E9F24C0F4D}"/>
    <cellStyle name="20% - Акцент5 11 3 6" xfId="11655" xr:uid="{93E03270-FDE0-4F24-8D2A-01377F7D0A4A}"/>
    <cellStyle name="20% - Акцент5 11 3 6 2" xfId="11656" xr:uid="{E1ECF897-20B9-4AD6-951D-D1113CD65133}"/>
    <cellStyle name="20% - Акцент5 11 3 7" xfId="11657" xr:uid="{A6B31569-AA8E-44D5-A589-45C070D5CC56}"/>
    <cellStyle name="20% - Акцент5 11 3 7 2" xfId="11658" xr:uid="{F88655DC-3081-485F-8C86-ECB96AE8BC21}"/>
    <cellStyle name="20% - Акцент5 11 3 8" xfId="11659" xr:uid="{2E1738FB-F43B-47CF-A629-E83C7E0CC627}"/>
    <cellStyle name="20% - Акцент5 11 3 8 2" xfId="11660" xr:uid="{B86C1586-9307-4ED1-9C67-4A0AA9E10A53}"/>
    <cellStyle name="20% - Акцент5 11 3 9" xfId="11661" xr:uid="{7EEDCAF4-E503-4AC2-BAA7-3164DDE384D5}"/>
    <cellStyle name="20% - Акцент5 11 3 9 2" xfId="11662" xr:uid="{5D7F25F7-219C-4F50-937D-C4D5E112F01F}"/>
    <cellStyle name="20% - Акцент5 11 4" xfId="11663" xr:uid="{24C94D3D-4F62-49F4-B5B7-72215A2BA88B}"/>
    <cellStyle name="20% — акцент5 11 4" xfId="11664" xr:uid="{1E77F35E-AB59-4606-9B21-94CB5D958EAE}"/>
    <cellStyle name="20% - Акцент5 11 4 2" xfId="11665" xr:uid="{1A6A654D-76A8-4CBB-84D8-B59235597690}"/>
    <cellStyle name="20% — акцент5 11 4 2" xfId="11666" xr:uid="{99F3D8CE-30FB-498C-B245-FC3E540FC43B}"/>
    <cellStyle name="20% - Акцент5 11 5" xfId="11667" xr:uid="{88944D53-B899-4B7F-B3F5-AAE19BDFF7DC}"/>
    <cellStyle name="20% — акцент5 11 5" xfId="11668" xr:uid="{72033D5A-7B1D-4910-A692-93A11D8BD74E}"/>
    <cellStyle name="20% - Акцент5 11 5 2" xfId="11669" xr:uid="{5E38EB0D-8325-4CA6-A4F1-B53D0B5D1550}"/>
    <cellStyle name="20% — акцент5 11 5 2" xfId="11670" xr:uid="{00C147FF-7822-409B-9D59-844CB3248ACC}"/>
    <cellStyle name="20% - Акцент5 11 6" xfId="11671" xr:uid="{20464527-C96F-411E-AFBF-5C360F18E401}"/>
    <cellStyle name="20% — акцент5 11 6" xfId="11672" xr:uid="{03CA4D17-FA91-405E-93C8-A41CF02A48AB}"/>
    <cellStyle name="20% - Акцент5 11 6 2" xfId="11673" xr:uid="{D761BCA3-55AD-469D-AC2C-7B31A4B94CBE}"/>
    <cellStyle name="20% — акцент5 11 6 2" xfId="11674" xr:uid="{9D2922D9-C435-469E-9E64-EBB10F434C86}"/>
    <cellStyle name="20% - Акцент5 11 7" xfId="11675" xr:uid="{C57F02DF-5FFD-4F8B-B318-74DF8DAAD4AF}"/>
    <cellStyle name="20% — акцент5 11 7" xfId="11676" xr:uid="{1FF703D5-F69D-4956-8B2F-320485663048}"/>
    <cellStyle name="20% - Акцент5 11 7 2" xfId="11677" xr:uid="{A5EBF740-439E-495E-A872-5A0C69EC67A4}"/>
    <cellStyle name="20% — акцент5 11 7 2" xfId="11678" xr:uid="{DA52B484-59CE-46D3-AB2F-12AA331ABE48}"/>
    <cellStyle name="20% - Акцент5 11 8" xfId="11679" xr:uid="{3597973A-2C97-4587-B2E4-3B20A5884A14}"/>
    <cellStyle name="20% — акцент5 11 8" xfId="11680" xr:uid="{A298215A-FD17-4DC6-8B25-977D97E01D0A}"/>
    <cellStyle name="20% - Акцент5 11 8 2" xfId="11681" xr:uid="{2CD8B05D-A14C-42FF-93CD-EC6DF4F283F4}"/>
    <cellStyle name="20% — акцент5 11 8 2" xfId="11682" xr:uid="{349F6669-0729-4DDC-AE54-80A1AB102A53}"/>
    <cellStyle name="20% - Акцент5 11 9" xfId="11683" xr:uid="{4F999FD0-EFD5-4217-AA2E-F3654B4BF551}"/>
    <cellStyle name="20% — акцент5 11 9" xfId="11684" xr:uid="{25807A38-6DB6-414E-BDE3-DC4C413519AF}"/>
    <cellStyle name="20% - Акцент5 11 9 2" xfId="11685" xr:uid="{38D5D4A3-F497-4862-94A2-F5629AEE995F}"/>
    <cellStyle name="20% — акцент5 11 9 2" xfId="11686" xr:uid="{585D4F5B-D87F-4480-94E2-E6820138A06B}"/>
    <cellStyle name="20% - Акцент5 12" xfId="11687" xr:uid="{BE64365B-311C-482A-A2EF-E5BD5B28DE88}"/>
    <cellStyle name="20% — акцент5 12" xfId="11688" xr:uid="{F6DFFD83-98EF-4805-8F08-372592984536}"/>
    <cellStyle name="20% - Акцент5 12 10" xfId="11689" xr:uid="{91D4DA82-810B-4214-A6DB-19E37B513C97}"/>
    <cellStyle name="20% — акцент5 12 10" xfId="11690" xr:uid="{E52147EF-3BCC-43C5-B872-784DEA9C9787}"/>
    <cellStyle name="20% - Акцент5 12 10 2" xfId="11691" xr:uid="{A960BC10-9F3B-4E46-857B-91AF51F586BD}"/>
    <cellStyle name="20% — акцент5 12 10 2" xfId="11692" xr:uid="{BC7D3569-52C5-40F3-87F6-F23ADBA46CF8}"/>
    <cellStyle name="20% - Акцент5 12 11" xfId="11693" xr:uid="{A635689E-4A19-4C52-B525-D6940277291C}"/>
    <cellStyle name="20% — акцент5 12 11" xfId="11694" xr:uid="{3A15A1A4-AF70-4C44-BA74-FB18678DC09A}"/>
    <cellStyle name="20% - Акцент5 12 11 2" xfId="11695" xr:uid="{4F9F86BA-40D5-4DF8-B1B5-4D52503C2B9E}"/>
    <cellStyle name="20% — акцент5 12 11 2" xfId="11696" xr:uid="{05422802-2AEB-4DAD-AC4D-7C6E308312F8}"/>
    <cellStyle name="20% - Акцент5 12 12" xfId="11697" xr:uid="{8531FB27-E475-421B-B65C-413759BF0991}"/>
    <cellStyle name="20% — акцент5 12 12" xfId="11698" xr:uid="{395DC8F9-F59E-408C-B35C-FCB76C78A0C5}"/>
    <cellStyle name="20% - Акцент5 12 12 2" xfId="11699" xr:uid="{3A58C632-FCA4-44DA-B262-EB71EDAEE36C}"/>
    <cellStyle name="20% — акцент5 12 12 2" xfId="11700" xr:uid="{4C545931-4115-40A1-9525-BEDE2F3AC4D4}"/>
    <cellStyle name="20% - Акцент5 12 13" xfId="11701" xr:uid="{482B14DA-EB20-486B-9F2E-D5D5FA889263}"/>
    <cellStyle name="20% — акцент5 12 13" xfId="11702" xr:uid="{6B5E9AF6-F478-4829-846D-7C51E2BD1ABC}"/>
    <cellStyle name="20% - Акцент5 12 13 2" xfId="11703" xr:uid="{644C5992-398D-4A28-9AB2-813D09EE09D0}"/>
    <cellStyle name="20% — акцент5 12 13 2" xfId="11704" xr:uid="{FB46ECAA-9234-4C84-BE7D-B8BCD78D077A}"/>
    <cellStyle name="20% - Акцент5 12 14" xfId="11705" xr:uid="{66848D28-92AE-403F-B304-EAAAC02DBFB6}"/>
    <cellStyle name="20% — акцент5 12 14" xfId="11706" xr:uid="{2EDC8698-AC62-4020-8FD3-7154E9543F40}"/>
    <cellStyle name="20% - Акцент5 12 14 2" xfId="11707" xr:uid="{D8E028E9-E0F7-452B-AB79-EF2ED8C13E42}"/>
    <cellStyle name="20% — акцент5 12 14 2" xfId="11708" xr:uid="{01E6F2F0-27CC-4596-86A0-851B5B503F64}"/>
    <cellStyle name="20% - Акцент5 12 15" xfId="11709" xr:uid="{24DFBEA9-91BD-40DC-A421-8D2407BDA0B8}"/>
    <cellStyle name="20% — акцент5 12 15" xfId="11710" xr:uid="{108009CB-EC4A-41AC-AD05-39836155DCE6}"/>
    <cellStyle name="20% - Акцент5 12 15 2" xfId="11711" xr:uid="{C7320FAD-6FC8-4508-92FD-1AB5CAB15B0C}"/>
    <cellStyle name="20% — акцент5 12 15 2" xfId="11712" xr:uid="{74D9BC88-9221-4FC5-A1E7-2B05A7E7BDBA}"/>
    <cellStyle name="20% - Акцент5 12 16" xfId="11713" xr:uid="{CF1D58A6-2C21-487E-9CB4-96C1B9252ED7}"/>
    <cellStyle name="20% — акцент5 12 16" xfId="11714" xr:uid="{6C7C1CEF-EC1D-46F7-A002-8C87FE2C602D}"/>
    <cellStyle name="20% - Акцент5 12 16 2" xfId="11715" xr:uid="{B601C019-07E4-432A-9D23-1FF03003453B}"/>
    <cellStyle name="20% — акцент5 12 16 2" xfId="11716" xr:uid="{861C31A2-BB3F-40FC-B2A8-151326609E08}"/>
    <cellStyle name="20% - Акцент5 12 17" xfId="11717" xr:uid="{AD7F8363-8CE3-4105-9801-34C3DBAB2194}"/>
    <cellStyle name="20% — акцент5 12 17" xfId="11718" xr:uid="{F0302CC5-E94E-4969-8697-228B7B105193}"/>
    <cellStyle name="20% - Акцент5 12 17 2" xfId="11719" xr:uid="{94538586-B09D-4D10-8750-D3A27780C96F}"/>
    <cellStyle name="20% — акцент5 12 17 2" xfId="11720" xr:uid="{5A39A3CA-E100-43CF-9A33-960A1A6F2137}"/>
    <cellStyle name="20% - Акцент5 12 18" xfId="11721" xr:uid="{21C49EF4-A94F-44A8-9A37-3D51F9A9ABCD}"/>
    <cellStyle name="20% — акцент5 12 18" xfId="11722" xr:uid="{A492D1F0-5892-436F-8066-C429A83533D1}"/>
    <cellStyle name="20% - Акцент5 12 18 2" xfId="11723" xr:uid="{038C202B-5C19-4960-A141-E958F4D35EC0}"/>
    <cellStyle name="20% — акцент5 12 18 2" xfId="11724" xr:uid="{9117A7D7-2BA3-4FB1-BD98-0775DFCA4DBB}"/>
    <cellStyle name="20% - Акцент5 12 19" xfId="11725" xr:uid="{0D3F7280-7704-47CB-BA68-767DBABE9D2A}"/>
    <cellStyle name="20% — акцент5 12 19" xfId="11726" xr:uid="{92248476-D401-4C51-A351-28A679CE9713}"/>
    <cellStyle name="20% - Акцент5 12 19 2" xfId="11727" xr:uid="{13F0BF0F-B86A-45DE-9BB3-9A2A03285FD9}"/>
    <cellStyle name="20% — акцент5 12 19 2" xfId="11728" xr:uid="{BB8D9D1E-C0DF-4222-83D6-236D41E9095D}"/>
    <cellStyle name="20% - Акцент5 12 2" xfId="11729" xr:uid="{A5050D73-9F7A-47B1-BE29-9C7D9AE29E16}"/>
    <cellStyle name="20% — акцент5 12 2" xfId="11730" xr:uid="{891C222F-9904-4EBE-8177-3ACC143AC8D7}"/>
    <cellStyle name="20% - Акцент5 12 2 10" xfId="11731" xr:uid="{5AE77E34-596D-45D4-B910-3060E158E4A6}"/>
    <cellStyle name="20% - Акцент5 12 2 10 2" xfId="11732" xr:uid="{911B0A5A-B769-4CDE-A5B7-D97B47BB5339}"/>
    <cellStyle name="20% - Акцент5 12 2 11" xfId="11733" xr:uid="{9A6A3568-48F3-4C53-B925-6ABA134C2495}"/>
    <cellStyle name="20% - Акцент5 12 2 11 2" xfId="11734" xr:uid="{82E47948-86FF-444F-89D7-A8105F6DD73A}"/>
    <cellStyle name="20% - Акцент5 12 2 12" xfId="11735" xr:uid="{496C5BC6-D33D-4D4E-A9DF-441A6ADBAF3E}"/>
    <cellStyle name="20% - Акцент5 12 2 12 2" xfId="11736" xr:uid="{B0FFC647-F1EA-4AE3-8E03-011D7EB2159F}"/>
    <cellStyle name="20% - Акцент5 12 2 13" xfId="11737" xr:uid="{759A02BF-282C-4704-B8D0-7FC5EDF12E95}"/>
    <cellStyle name="20% - Акцент5 12 2 13 2" xfId="11738" xr:uid="{2B8BE5D2-80F4-4797-80FD-82327E46D17F}"/>
    <cellStyle name="20% - Акцент5 12 2 14" xfId="11739" xr:uid="{A5D2BAC0-13CC-4189-B4E6-684283EAADC8}"/>
    <cellStyle name="20% - Акцент5 12 2 14 2" xfId="11740" xr:uid="{D06FFDF4-401F-40B3-BA5D-6598D83DE533}"/>
    <cellStyle name="20% - Акцент5 12 2 15" xfId="11741" xr:uid="{F798546E-EDF3-4DE8-8060-A41AF6153584}"/>
    <cellStyle name="20% - Акцент5 12 2 15 2" xfId="11742" xr:uid="{7AB4738B-868C-4138-A075-16E3E381F95F}"/>
    <cellStyle name="20% - Акцент5 12 2 16" xfId="11743" xr:uid="{FC8894F9-D0E8-4D61-BC7E-508D565136AB}"/>
    <cellStyle name="20% - Акцент5 12 2 16 2" xfId="11744" xr:uid="{22A21DA3-40AF-46F1-BA15-009E21A416C2}"/>
    <cellStyle name="20% - Акцент5 12 2 17" xfId="11745" xr:uid="{E14EAAEF-FA50-4557-B0FA-1A22B3D3E35F}"/>
    <cellStyle name="20% - Акцент5 12 2 17 2" xfId="11746" xr:uid="{04EFF06A-3CF9-4E0B-BA94-3AF608B11417}"/>
    <cellStyle name="20% - Акцент5 12 2 18" xfId="11747" xr:uid="{D4FB76DC-EE36-4515-9A72-89DEEAF55136}"/>
    <cellStyle name="20% - Акцент5 12 2 18 2" xfId="11748" xr:uid="{D7425E31-F159-4AE6-8800-C375F90A5DE8}"/>
    <cellStyle name="20% - Акцент5 12 2 19" xfId="11749" xr:uid="{E1FF4678-92CF-4EC3-83CC-61310674CBB8}"/>
    <cellStyle name="20% - Акцент5 12 2 19 2" xfId="11750" xr:uid="{7D5F80C6-2AF9-4CEB-9D4F-B068E5650CFA}"/>
    <cellStyle name="20% - Акцент5 12 2 2" xfId="11751" xr:uid="{B199497C-EACF-45B0-9F29-2A68E5157B88}"/>
    <cellStyle name="20% — акцент5 12 2 2" xfId="11752" xr:uid="{106484CC-C643-4B1B-B2BF-62445CFD1493}"/>
    <cellStyle name="20% - Акцент5 12 2 2 2" xfId="11753" xr:uid="{EA8A1BF0-CC6C-48E7-92EB-6935050C5633}"/>
    <cellStyle name="20% - Акцент5 12 2 20" xfId="11754" xr:uid="{22598667-E212-4D44-8A47-763EC3B7381F}"/>
    <cellStyle name="20% - Акцент5 12 2 20 2" xfId="11755" xr:uid="{6480EF84-93C6-42E0-9A26-2B5C94AAFE3F}"/>
    <cellStyle name="20% - Акцент5 12 2 21" xfId="11756" xr:uid="{6ACAD946-C35E-45C5-869F-868575BF7523}"/>
    <cellStyle name="20% - Акцент5 12 2 3" xfId="11757" xr:uid="{B8C8399D-702C-45E7-B0ED-2BBB15EDFE39}"/>
    <cellStyle name="20% - Акцент5 12 2 3 2" xfId="11758" xr:uid="{F59719AA-CD7C-4912-9DD6-EDB736586F1E}"/>
    <cellStyle name="20% - Акцент5 12 2 4" xfId="11759" xr:uid="{2F441321-95D4-4AAC-AE1A-5313D5CEC51B}"/>
    <cellStyle name="20% - Акцент5 12 2 4 2" xfId="11760" xr:uid="{693B8D63-B795-42AE-B353-9B2FA21C3E21}"/>
    <cellStyle name="20% - Акцент5 12 2 5" xfId="11761" xr:uid="{7C2617F7-15A4-4A7F-9345-162483027901}"/>
    <cellStyle name="20% - Акцент5 12 2 5 2" xfId="11762" xr:uid="{715F0EEA-7EA5-4715-A648-0ED95BCBE83C}"/>
    <cellStyle name="20% - Акцент5 12 2 6" xfId="11763" xr:uid="{1F91109C-6405-4B12-A10C-333C4544220B}"/>
    <cellStyle name="20% - Акцент5 12 2 6 2" xfId="11764" xr:uid="{CDECAB52-848D-42B2-BF84-CFDC421440A0}"/>
    <cellStyle name="20% - Акцент5 12 2 7" xfId="11765" xr:uid="{E33770BE-35B0-4F8A-B7EA-2FD77A0644D5}"/>
    <cellStyle name="20% - Акцент5 12 2 7 2" xfId="11766" xr:uid="{A4DF0C47-530A-4C6F-B152-F354A3E25225}"/>
    <cellStyle name="20% - Акцент5 12 2 8" xfId="11767" xr:uid="{AA18F65E-914D-47A2-B08E-F0B90EFECFEA}"/>
    <cellStyle name="20% - Акцент5 12 2 8 2" xfId="11768" xr:uid="{4EAE0DD4-DC7A-4018-B63F-2EC9EC0C6028}"/>
    <cellStyle name="20% - Акцент5 12 2 9" xfId="11769" xr:uid="{EB51DE33-51E4-4659-A0D8-1165171F4EA4}"/>
    <cellStyle name="20% - Акцент5 12 2 9 2" xfId="11770" xr:uid="{2A54BAE8-E250-4B67-BD06-9CA60352C228}"/>
    <cellStyle name="20% - Акцент5 12 20" xfId="11771" xr:uid="{96851B0D-CD75-47F0-8939-FAA9C55EE9A0}"/>
    <cellStyle name="20% — акцент5 12 20" xfId="11772" xr:uid="{E48F1900-914F-44E0-8C48-71B0B025744F}"/>
    <cellStyle name="20% - Акцент5 12 20 2" xfId="11773" xr:uid="{861734F0-C4DA-4AFA-B137-8A02A5E68356}"/>
    <cellStyle name="20% — акцент5 12 20 2" xfId="11774" xr:uid="{4962902A-B630-4E34-B92A-E3C701A2C42C}"/>
    <cellStyle name="20% - Акцент5 12 21" xfId="11775" xr:uid="{268CAE57-7B72-46BA-87D8-AF2E269A5A3B}"/>
    <cellStyle name="20% — акцент5 12 21" xfId="11776" xr:uid="{7DF66FB8-CF92-4667-83BB-BCD7E82890FF}"/>
    <cellStyle name="20% - Акцент5 12 21 2" xfId="11777" xr:uid="{3E451391-B6F3-47CA-96BB-8D61FC1FB74B}"/>
    <cellStyle name="20% - Акцент5 12 22" xfId="11778" xr:uid="{6DD8FC50-32B8-4009-AA57-AC6E74286C43}"/>
    <cellStyle name="20% - Акцент5 12 22 2" xfId="11779" xr:uid="{AF9E2ADE-03EC-48D1-B4AD-A66D430A01AB}"/>
    <cellStyle name="20% - Акцент5 12 23" xfId="11780" xr:uid="{12FE93C9-6AEA-4DBE-AE88-2B550FD8CB33}"/>
    <cellStyle name="20% - Акцент5 12 3" xfId="11781" xr:uid="{FD206154-19CC-4FF5-ACF9-5617FEFB480D}"/>
    <cellStyle name="20% — акцент5 12 3" xfId="11782" xr:uid="{804B7168-7FDA-4697-BD32-BB035E53CBDE}"/>
    <cellStyle name="20% - Акцент5 12 3 10" xfId="11783" xr:uid="{AF1EBB46-E488-4BFD-BC94-9BFD0A8D7A7D}"/>
    <cellStyle name="20% - Акцент5 12 3 10 2" xfId="11784" xr:uid="{DB779F0B-A458-4791-8EBC-8839ADE46A64}"/>
    <cellStyle name="20% - Акцент5 12 3 11" xfId="11785" xr:uid="{98F55AF8-9508-4FED-A940-1E65BE97FDF1}"/>
    <cellStyle name="20% - Акцент5 12 3 11 2" xfId="11786" xr:uid="{D51114C7-A5E1-4C7F-A96B-4FA36061A0CA}"/>
    <cellStyle name="20% - Акцент5 12 3 12" xfId="11787" xr:uid="{1E85FB97-26B8-41DC-812A-60D0439637B0}"/>
    <cellStyle name="20% - Акцент5 12 3 12 2" xfId="11788" xr:uid="{1E179B74-744D-4162-80A9-65354F4510A2}"/>
    <cellStyle name="20% - Акцент5 12 3 13" xfId="11789" xr:uid="{41DC2EDF-592B-442D-9B0E-39002CB36FDB}"/>
    <cellStyle name="20% - Акцент5 12 3 13 2" xfId="11790" xr:uid="{366E6291-C645-4DDF-9351-88DCBE88C05D}"/>
    <cellStyle name="20% - Акцент5 12 3 14" xfId="11791" xr:uid="{04CBFF19-8731-4724-B4DE-F6F9DF5DD3B3}"/>
    <cellStyle name="20% - Акцент5 12 3 14 2" xfId="11792" xr:uid="{8D86AD5A-8F59-4E14-B46B-F94B09F3BF7E}"/>
    <cellStyle name="20% - Акцент5 12 3 15" xfId="11793" xr:uid="{35EBB1C3-4BA9-4C03-8156-7B73A7CEF300}"/>
    <cellStyle name="20% - Акцент5 12 3 15 2" xfId="11794" xr:uid="{10C3C779-1E50-4FD5-9537-4F93579BBBA4}"/>
    <cellStyle name="20% - Акцент5 12 3 16" xfId="11795" xr:uid="{E6FA5270-FC9D-4D06-8F70-96904E400AD5}"/>
    <cellStyle name="20% - Акцент5 12 3 16 2" xfId="11796" xr:uid="{889102C0-B585-4425-BCAC-5C75F89B61CD}"/>
    <cellStyle name="20% - Акцент5 12 3 17" xfId="11797" xr:uid="{13C5AE6D-176D-4AE3-8236-C74DAB6E98F1}"/>
    <cellStyle name="20% - Акцент5 12 3 17 2" xfId="11798" xr:uid="{77678676-495B-43FF-8AD0-30A55AAA1F08}"/>
    <cellStyle name="20% - Акцент5 12 3 18" xfId="11799" xr:uid="{692702DA-8F23-45EA-AB4B-2C54E0B726CB}"/>
    <cellStyle name="20% - Акцент5 12 3 18 2" xfId="11800" xr:uid="{187D9ECE-A808-4BF8-A1C9-5CB9EE34A38F}"/>
    <cellStyle name="20% - Акцент5 12 3 19" xfId="11801" xr:uid="{C42CE0F0-94FC-41C5-A1F7-6C598AFDF985}"/>
    <cellStyle name="20% - Акцент5 12 3 19 2" xfId="11802" xr:uid="{A7954C35-A041-45AA-9D58-FCBA5FC475F5}"/>
    <cellStyle name="20% - Акцент5 12 3 2" xfId="11803" xr:uid="{DB0D53FD-A4B1-40B9-A70A-B75BBE99B084}"/>
    <cellStyle name="20% — акцент5 12 3 2" xfId="11804" xr:uid="{AF6658FA-D7D1-4D2C-8F8E-B65BE9E93539}"/>
    <cellStyle name="20% - Акцент5 12 3 2 2" xfId="11805" xr:uid="{FB1F46AD-0DC5-4C2D-98FE-3496B311485D}"/>
    <cellStyle name="20% - Акцент5 12 3 20" xfId="11806" xr:uid="{B421BC0D-3C65-4D60-B2D4-285F681CCC5D}"/>
    <cellStyle name="20% - Акцент5 12 3 3" xfId="11807" xr:uid="{FB141C3A-412E-49DB-8E1F-D0F883F35606}"/>
    <cellStyle name="20% - Акцент5 12 3 3 2" xfId="11808" xr:uid="{AF662204-F6AA-490D-A652-8EE6904B243B}"/>
    <cellStyle name="20% - Акцент5 12 3 4" xfId="11809" xr:uid="{3D615362-FF2D-42B7-B7E6-7D9E02F44358}"/>
    <cellStyle name="20% - Акцент5 12 3 4 2" xfId="11810" xr:uid="{28D6E36D-8FE1-49DF-871D-99377D88734A}"/>
    <cellStyle name="20% - Акцент5 12 3 5" xfId="11811" xr:uid="{3C8990E3-3709-407B-849E-EAE794378DFB}"/>
    <cellStyle name="20% - Акцент5 12 3 5 2" xfId="11812" xr:uid="{266A8C62-08F8-48DE-9ABB-C5083B56991B}"/>
    <cellStyle name="20% - Акцент5 12 3 6" xfId="11813" xr:uid="{82CC6D25-CC44-447F-B4D1-6016514C7366}"/>
    <cellStyle name="20% - Акцент5 12 3 6 2" xfId="11814" xr:uid="{AD592F0B-5085-4492-B322-FE38616FFE9A}"/>
    <cellStyle name="20% - Акцент5 12 3 7" xfId="11815" xr:uid="{D2F7D413-DBF9-4DE4-BFCE-4FA5EA457772}"/>
    <cellStyle name="20% - Акцент5 12 3 7 2" xfId="11816" xr:uid="{530704CF-3D9B-4B6F-9068-9F91C6B6F4F1}"/>
    <cellStyle name="20% - Акцент5 12 3 8" xfId="11817" xr:uid="{241E150A-7338-4D09-B529-E9A6D34CAFAA}"/>
    <cellStyle name="20% - Акцент5 12 3 8 2" xfId="11818" xr:uid="{4A364672-2809-4288-96A7-908D61A9BC94}"/>
    <cellStyle name="20% - Акцент5 12 3 9" xfId="11819" xr:uid="{1C68F31D-8677-426D-8ED8-7FF1BCB9755F}"/>
    <cellStyle name="20% - Акцент5 12 3 9 2" xfId="11820" xr:uid="{77F481B1-C847-4CA6-8888-B082E95A8750}"/>
    <cellStyle name="20% - Акцент5 12 4" xfId="11821" xr:uid="{7AFA99C5-D1CE-4A61-9A0B-351765B780D0}"/>
    <cellStyle name="20% — акцент5 12 4" xfId="11822" xr:uid="{14A7712F-05A2-4815-9A90-5FA71ABFE2C1}"/>
    <cellStyle name="20% - Акцент5 12 4 2" xfId="11823" xr:uid="{0E5F793E-3417-42F6-ADC0-3D0D3AAD554C}"/>
    <cellStyle name="20% — акцент5 12 4 2" xfId="11824" xr:uid="{52FE6E74-316A-418A-978D-BD3ABFF6646E}"/>
    <cellStyle name="20% - Акцент5 12 5" xfId="11825" xr:uid="{AE779AD4-1C83-4935-8E4E-0809A55767FF}"/>
    <cellStyle name="20% — акцент5 12 5" xfId="11826" xr:uid="{07CA4DDC-76C1-466A-A859-0B2B6CEC483C}"/>
    <cellStyle name="20% - Акцент5 12 5 2" xfId="11827" xr:uid="{B06C29DC-61CF-4ED4-B0C7-2D7C62569F58}"/>
    <cellStyle name="20% — акцент5 12 5 2" xfId="11828" xr:uid="{274BA663-E68B-4FD5-B4CA-2C80B90568A0}"/>
    <cellStyle name="20% - Акцент5 12 6" xfId="11829" xr:uid="{E6AC18F7-F239-44B7-B99C-1F7364D28503}"/>
    <cellStyle name="20% — акцент5 12 6" xfId="11830" xr:uid="{FCD541BB-2C69-494E-9A34-2A5CDCAA3977}"/>
    <cellStyle name="20% - Акцент5 12 6 2" xfId="11831" xr:uid="{ADFDA8AE-97F8-4DCF-967F-A28FB363AF12}"/>
    <cellStyle name="20% — акцент5 12 6 2" xfId="11832" xr:uid="{F707E275-A763-46FC-A166-47DC58029F08}"/>
    <cellStyle name="20% - Акцент5 12 7" xfId="11833" xr:uid="{3754E35D-E68C-40C7-8170-2B80BBEA54D7}"/>
    <cellStyle name="20% — акцент5 12 7" xfId="11834" xr:uid="{65CE95B6-BF5C-404C-BD77-0362CA1030DE}"/>
    <cellStyle name="20% - Акцент5 12 7 2" xfId="11835" xr:uid="{2D9753F2-0B2C-4CA5-B1B9-6F298AC32681}"/>
    <cellStyle name="20% — акцент5 12 7 2" xfId="11836" xr:uid="{A1107C9A-95D6-4883-9C11-6E47111C57AB}"/>
    <cellStyle name="20% - Акцент5 12 8" xfId="11837" xr:uid="{8A45AEAA-FB71-46E1-A89C-336E3FBE5CAE}"/>
    <cellStyle name="20% — акцент5 12 8" xfId="11838" xr:uid="{86BBBDC5-E15B-472A-9EF8-326FE0C5F040}"/>
    <cellStyle name="20% - Акцент5 12 8 2" xfId="11839" xr:uid="{12A36F4A-02F6-48C3-8616-F9F6DB0BFEC2}"/>
    <cellStyle name="20% — акцент5 12 8 2" xfId="11840" xr:uid="{920571EE-555B-4D7E-8F9D-CA556CC2CB4F}"/>
    <cellStyle name="20% - Акцент5 12 9" xfId="11841" xr:uid="{12EE6906-66C6-4721-AC2B-11AB0F2F5094}"/>
    <cellStyle name="20% — акцент5 12 9" xfId="11842" xr:uid="{B2403336-1B5F-42B5-90BB-8457C727A5BC}"/>
    <cellStyle name="20% - Акцент5 12 9 2" xfId="11843" xr:uid="{C291B778-AE89-470C-8274-8468088F81BA}"/>
    <cellStyle name="20% — акцент5 12 9 2" xfId="11844" xr:uid="{20554271-25C8-4AE6-9AB4-A12A4A36885C}"/>
    <cellStyle name="20% - Акцент5 13" xfId="11845" xr:uid="{16AF88BD-F6D8-43CC-B102-6F34D00C1ADB}"/>
    <cellStyle name="20% — акцент5 13" xfId="11846" xr:uid="{FAA97995-327B-4D08-A252-9D5903EEE293}"/>
    <cellStyle name="20% - Акцент5 13 10" xfId="11847" xr:uid="{FD8F97F8-76D0-4004-A9C0-F68421AE37A7}"/>
    <cellStyle name="20% — акцент5 13 10" xfId="11848" xr:uid="{FF82911F-1478-406C-BB3B-013EAE286B68}"/>
    <cellStyle name="20% - Акцент5 13 10 2" xfId="11849" xr:uid="{1E6F75A0-04CA-49AB-BE96-3ECE94C8327B}"/>
    <cellStyle name="20% — акцент5 13 10 2" xfId="11850" xr:uid="{B93CDF0B-8406-40CC-AEEF-AE4E85BCB40B}"/>
    <cellStyle name="20% - Акцент5 13 11" xfId="11851" xr:uid="{BCFA1213-E178-4CFF-A362-50B5AE7A37D3}"/>
    <cellStyle name="20% — акцент5 13 11" xfId="11852" xr:uid="{21967F26-B0AC-4833-AEB3-5FCBD8EDF3B8}"/>
    <cellStyle name="20% - Акцент5 13 11 2" xfId="11853" xr:uid="{3538473C-FC71-4F24-8101-199756985061}"/>
    <cellStyle name="20% — акцент5 13 11 2" xfId="11854" xr:uid="{BB5897F5-2240-43B3-8412-FDB4E25046CC}"/>
    <cellStyle name="20% - Акцент5 13 12" xfId="11855" xr:uid="{8A2D0A7C-8D3F-4EA1-9614-783C4E7A80C3}"/>
    <cellStyle name="20% — акцент5 13 12" xfId="11856" xr:uid="{47D7C4D1-FF6B-43DF-98D3-90F8AA8A71C7}"/>
    <cellStyle name="20% - Акцент5 13 12 2" xfId="11857" xr:uid="{D7AD582F-29ED-4072-B5A6-C12FA55968FA}"/>
    <cellStyle name="20% — акцент5 13 12 2" xfId="11858" xr:uid="{EDDB3F5E-A02E-463E-BF0A-39EA89AFF254}"/>
    <cellStyle name="20% - Акцент5 13 13" xfId="11859" xr:uid="{D0AD43FA-B6EA-4C8E-84D8-BF8BE46AB579}"/>
    <cellStyle name="20% — акцент5 13 13" xfId="11860" xr:uid="{29DCBA4A-C0D3-4B2B-BF04-D46DB58310D5}"/>
    <cellStyle name="20% - Акцент5 13 13 2" xfId="11861" xr:uid="{443890BD-00D5-4A61-A551-A37FD15D52C4}"/>
    <cellStyle name="20% — акцент5 13 13 2" xfId="11862" xr:uid="{D7F1292A-6C8D-45B5-A98C-3464F4147D68}"/>
    <cellStyle name="20% - Акцент5 13 14" xfId="11863" xr:uid="{F81295A8-AFF7-4574-8E38-F6732C8CB64E}"/>
    <cellStyle name="20% — акцент5 13 14" xfId="11864" xr:uid="{00A9A0FA-41FE-4A88-85DF-511E2236B676}"/>
    <cellStyle name="20% - Акцент5 13 14 2" xfId="11865" xr:uid="{A374D55A-9F1E-445F-91F6-32CE4977A7D0}"/>
    <cellStyle name="20% — акцент5 13 14 2" xfId="11866" xr:uid="{C5E81596-F6D5-440B-AE0B-249B6AF85EC5}"/>
    <cellStyle name="20% - Акцент5 13 15" xfId="11867" xr:uid="{37BB0F6A-94D2-4CE5-A429-9909ED73B3B3}"/>
    <cellStyle name="20% — акцент5 13 15" xfId="11868" xr:uid="{E3E9BE44-E790-4F72-B3F3-6837DCC10560}"/>
    <cellStyle name="20% - Акцент5 13 15 2" xfId="11869" xr:uid="{5F042C1E-00D6-467C-8235-D75EC76AB718}"/>
    <cellStyle name="20% — акцент5 13 15 2" xfId="11870" xr:uid="{FF0F1AAC-BA96-48CF-A136-CAE9CAF701FF}"/>
    <cellStyle name="20% - Акцент5 13 16" xfId="11871" xr:uid="{4D2175B4-D06F-43A7-AE15-FA9BA65C34B3}"/>
    <cellStyle name="20% — акцент5 13 16" xfId="11872" xr:uid="{D3009775-99A8-49D8-A9E0-C3BA6D00F2A7}"/>
    <cellStyle name="20% - Акцент5 13 16 2" xfId="11873" xr:uid="{8181D8CF-DAFE-4060-99EB-20672EDDFCC4}"/>
    <cellStyle name="20% — акцент5 13 16 2" xfId="11874" xr:uid="{09ABCAF6-A99B-4534-96A3-C39C60DD028A}"/>
    <cellStyle name="20% - Акцент5 13 17" xfId="11875" xr:uid="{74F951CE-1F05-4FED-81F5-82FAD20109E7}"/>
    <cellStyle name="20% — акцент5 13 17" xfId="11876" xr:uid="{2FFB3445-BCC3-41CD-9BC3-DD231D68CED1}"/>
    <cellStyle name="20% - Акцент5 13 17 2" xfId="11877" xr:uid="{A750F00D-6F71-4889-AB18-5E6D23ECEF0E}"/>
    <cellStyle name="20% — акцент5 13 17 2" xfId="11878" xr:uid="{F5BE76E2-0E3B-447C-9774-D49CD3020553}"/>
    <cellStyle name="20% - Акцент5 13 18" xfId="11879" xr:uid="{F7434396-75AA-43ED-A875-2609B06FB089}"/>
    <cellStyle name="20% — акцент5 13 18" xfId="11880" xr:uid="{68EF75CC-159F-4D90-AAF1-3EA0C136D332}"/>
    <cellStyle name="20% - Акцент5 13 18 2" xfId="11881" xr:uid="{FCEEB43F-90DE-4DBA-B38F-A56B0316E167}"/>
    <cellStyle name="20% — акцент5 13 18 2" xfId="11882" xr:uid="{6A90515D-E8AD-41A0-ABB0-0D420B8F76E9}"/>
    <cellStyle name="20% - Акцент5 13 19" xfId="11883" xr:uid="{64438BAF-7862-4DE7-A48A-820288C3E9F9}"/>
    <cellStyle name="20% — акцент5 13 19" xfId="11884" xr:uid="{DD70778D-419E-45D4-90A1-D2A7A56EF352}"/>
    <cellStyle name="20% - Акцент5 13 19 2" xfId="11885" xr:uid="{1925D916-52C8-4B1C-A9B1-89428878D6D6}"/>
    <cellStyle name="20% — акцент5 13 19 2" xfId="11886" xr:uid="{135C63BA-8431-4B66-94DD-29541D6C8C46}"/>
    <cellStyle name="20% - Акцент5 13 2" xfId="11887" xr:uid="{409B7A5A-CD9D-471D-9533-7E2C6288DE0C}"/>
    <cellStyle name="20% — акцент5 13 2" xfId="11888" xr:uid="{83F20E8C-87AE-45C9-BCF2-920BD09A0624}"/>
    <cellStyle name="20% - Акцент5 13 2 10" xfId="11889" xr:uid="{16813E42-80A6-4B5B-9D17-182C17B77061}"/>
    <cellStyle name="20% - Акцент5 13 2 10 2" xfId="11890" xr:uid="{DFCAD203-1763-4F12-AC2F-B844F71D433A}"/>
    <cellStyle name="20% - Акцент5 13 2 11" xfId="11891" xr:uid="{26E8243F-E53A-4465-A50F-8CDD3A5074D8}"/>
    <cellStyle name="20% - Акцент5 13 2 11 2" xfId="11892" xr:uid="{D63D70CD-658C-48F8-964D-F4B7C8BCCE39}"/>
    <cellStyle name="20% - Акцент5 13 2 12" xfId="11893" xr:uid="{E6BD2C73-2401-4B0B-8FB4-FB25C0412E93}"/>
    <cellStyle name="20% - Акцент5 13 2 12 2" xfId="11894" xr:uid="{E2F1C2B8-0433-476B-B1DB-A3FDCBC7298C}"/>
    <cellStyle name="20% - Акцент5 13 2 13" xfId="11895" xr:uid="{2DFB1CBA-6A43-4983-85F1-09EEE630D230}"/>
    <cellStyle name="20% - Акцент5 13 2 13 2" xfId="11896" xr:uid="{3A7FDF86-00A1-47A3-93E9-EB73BCE236C2}"/>
    <cellStyle name="20% - Акцент5 13 2 14" xfId="11897" xr:uid="{96D4A52D-4C57-4BFB-87C2-995DE81B6FD3}"/>
    <cellStyle name="20% - Акцент5 13 2 14 2" xfId="11898" xr:uid="{FF46A99C-6B19-4623-BFC5-15864AFF3AFF}"/>
    <cellStyle name="20% - Акцент5 13 2 15" xfId="11899" xr:uid="{40A42973-15D6-4115-B73B-64460E28198A}"/>
    <cellStyle name="20% - Акцент5 13 2 15 2" xfId="11900" xr:uid="{80F36046-5A58-4EF4-AAC7-9623FAD6093C}"/>
    <cellStyle name="20% - Акцент5 13 2 16" xfId="11901" xr:uid="{17CFF967-2356-40F0-B766-A676B9403C78}"/>
    <cellStyle name="20% - Акцент5 13 2 16 2" xfId="11902" xr:uid="{9ACBE886-AFFB-4212-9A51-4EAD4B0420AF}"/>
    <cellStyle name="20% - Акцент5 13 2 17" xfId="11903" xr:uid="{3D165C06-F87C-4DD4-A243-17A74107760E}"/>
    <cellStyle name="20% - Акцент5 13 2 17 2" xfId="11904" xr:uid="{5044A203-ADC8-452F-B8D0-BD7AFA27761C}"/>
    <cellStyle name="20% - Акцент5 13 2 18" xfId="11905" xr:uid="{77D6385A-F98B-428C-9DD0-3E8D1234F07F}"/>
    <cellStyle name="20% - Акцент5 13 2 18 2" xfId="11906" xr:uid="{B64124EB-7833-4F52-8EA6-B8094526684C}"/>
    <cellStyle name="20% - Акцент5 13 2 19" xfId="11907" xr:uid="{DF8F7D7B-F6E5-4575-8D68-007E419400C3}"/>
    <cellStyle name="20% - Акцент5 13 2 19 2" xfId="11908" xr:uid="{5747EB71-FD02-4CE8-981D-BA6E6F2155CF}"/>
    <cellStyle name="20% - Акцент5 13 2 2" xfId="11909" xr:uid="{48A92AC5-F723-4E95-9A7F-9C1E90225445}"/>
    <cellStyle name="20% — акцент5 13 2 2" xfId="11910" xr:uid="{E852B198-FE8A-4190-9D16-E0920AFE70A6}"/>
    <cellStyle name="20% - Акцент5 13 2 2 2" xfId="11911" xr:uid="{9EAADA48-4406-43A1-8149-3FB2A28AAEC1}"/>
    <cellStyle name="20% - Акцент5 13 2 20" xfId="11912" xr:uid="{FED0C787-73FB-4E74-920A-46B51375F51C}"/>
    <cellStyle name="20% - Акцент5 13 2 20 2" xfId="11913" xr:uid="{92795378-7197-4426-8DE3-1F890A14C64B}"/>
    <cellStyle name="20% - Акцент5 13 2 21" xfId="11914" xr:uid="{F9FA2ABE-ED94-4300-90FD-2D3F5684EA09}"/>
    <cellStyle name="20% - Акцент5 13 2 3" xfId="11915" xr:uid="{D4AD0C63-A179-47DC-B529-D9D42036F78F}"/>
    <cellStyle name="20% - Акцент5 13 2 3 2" xfId="11916" xr:uid="{D1DA569D-5064-4D5F-B976-DB41AF32E8DD}"/>
    <cellStyle name="20% - Акцент5 13 2 4" xfId="11917" xr:uid="{CB996019-C024-41DF-8AD5-22910C8AA6CB}"/>
    <cellStyle name="20% - Акцент5 13 2 4 2" xfId="11918" xr:uid="{7D4E0504-4A0D-4A3A-860F-EA9B8AC65E6A}"/>
    <cellStyle name="20% - Акцент5 13 2 5" xfId="11919" xr:uid="{74A0ED1E-F970-4461-8E84-AAA898B7C815}"/>
    <cellStyle name="20% - Акцент5 13 2 5 2" xfId="11920" xr:uid="{EFB0FE7D-377A-48CE-B51F-3FF195480C66}"/>
    <cellStyle name="20% - Акцент5 13 2 6" xfId="11921" xr:uid="{8395016D-8656-476A-B50C-C88C0E8E25A4}"/>
    <cellStyle name="20% - Акцент5 13 2 6 2" xfId="11922" xr:uid="{DF14C54A-200D-49BF-99F3-BEA6C5FACF36}"/>
    <cellStyle name="20% - Акцент5 13 2 7" xfId="11923" xr:uid="{AE35A874-EED1-494E-A7C8-AFFA24235E35}"/>
    <cellStyle name="20% - Акцент5 13 2 7 2" xfId="11924" xr:uid="{B1320B49-5F7C-4D58-B118-6C3D60F284B9}"/>
    <cellStyle name="20% - Акцент5 13 2 8" xfId="11925" xr:uid="{2EDEC0F1-9A83-48DC-A194-0C7851C3D9AF}"/>
    <cellStyle name="20% - Акцент5 13 2 8 2" xfId="11926" xr:uid="{2E13CE5C-002F-41CF-A335-29E8D6B033A4}"/>
    <cellStyle name="20% - Акцент5 13 2 9" xfId="11927" xr:uid="{31FBD3CC-2FB5-4998-AD1B-4A6278C10918}"/>
    <cellStyle name="20% - Акцент5 13 2 9 2" xfId="11928" xr:uid="{08AC7B98-84BF-45BA-A505-23A89D58BCD5}"/>
    <cellStyle name="20% - Акцент5 13 20" xfId="11929" xr:uid="{318424FF-757F-4131-9AD2-82A9C152A7A9}"/>
    <cellStyle name="20% — акцент5 13 20" xfId="11930" xr:uid="{70B855E7-7B7B-4E44-8A8A-ABBDAB023ECF}"/>
    <cellStyle name="20% - Акцент5 13 20 2" xfId="11931" xr:uid="{9B3C25D7-2CD6-4D60-B7C4-32F0D47234AC}"/>
    <cellStyle name="20% — акцент5 13 20 2" xfId="11932" xr:uid="{0B79772A-71EF-48D8-8353-F01B58EB524E}"/>
    <cellStyle name="20% - Акцент5 13 21" xfId="11933" xr:uid="{91C25C51-611B-451D-B000-C2C309FAE03B}"/>
    <cellStyle name="20% — акцент5 13 21" xfId="11934" xr:uid="{D34A5A42-3D6C-42CE-9B8B-C4A15A52E5D1}"/>
    <cellStyle name="20% - Акцент5 13 21 2" xfId="11935" xr:uid="{DBE27CD1-64F5-485F-B47C-B30AC5A3C26C}"/>
    <cellStyle name="20% - Акцент5 13 22" xfId="11936" xr:uid="{47FAD57F-EDE0-4C76-B21E-84E7B025209C}"/>
    <cellStyle name="20% - Акцент5 13 22 2" xfId="11937" xr:uid="{01A1D6F8-394A-4BF6-8D34-375FC09A948D}"/>
    <cellStyle name="20% - Акцент5 13 23" xfId="11938" xr:uid="{1131B238-C3AD-495B-BFDA-942F7FCB15A1}"/>
    <cellStyle name="20% - Акцент5 13 3" xfId="11939" xr:uid="{B429A213-EBB7-4618-B635-42B63836D4E1}"/>
    <cellStyle name="20% — акцент5 13 3" xfId="11940" xr:uid="{E9071624-8371-4205-B776-1EB1207C0957}"/>
    <cellStyle name="20% - Акцент5 13 3 10" xfId="11941" xr:uid="{85B3BF6C-CD1C-437B-AE17-2AD726FDA928}"/>
    <cellStyle name="20% - Акцент5 13 3 10 2" xfId="11942" xr:uid="{312A667E-9292-41C8-AB31-C32ACBCB13AF}"/>
    <cellStyle name="20% - Акцент5 13 3 11" xfId="11943" xr:uid="{E9FF6003-283E-4F17-A202-743BE0AA1A22}"/>
    <cellStyle name="20% - Акцент5 13 3 11 2" xfId="11944" xr:uid="{E8800942-2F07-48BF-9B3B-FEE8E49D7526}"/>
    <cellStyle name="20% - Акцент5 13 3 12" xfId="11945" xr:uid="{7EA844A6-0D64-4D2F-A0CF-BF25151CDC9D}"/>
    <cellStyle name="20% - Акцент5 13 3 12 2" xfId="11946" xr:uid="{64F54500-B4E3-4EA2-9414-071B65782A33}"/>
    <cellStyle name="20% - Акцент5 13 3 13" xfId="11947" xr:uid="{B5092FCA-616C-41B5-BEE7-BE0C31066557}"/>
    <cellStyle name="20% - Акцент5 13 3 13 2" xfId="11948" xr:uid="{BB7279FD-FD41-4E02-933A-ACF8C8ECAF26}"/>
    <cellStyle name="20% - Акцент5 13 3 14" xfId="11949" xr:uid="{66C843EB-512F-446F-AB57-4F8BC88F1482}"/>
    <cellStyle name="20% - Акцент5 13 3 14 2" xfId="11950" xr:uid="{B37FE4F3-6D73-4103-8015-D44229682130}"/>
    <cellStyle name="20% - Акцент5 13 3 15" xfId="11951" xr:uid="{9B249C4A-8581-462C-9E84-C9E0BBA1C023}"/>
    <cellStyle name="20% - Акцент5 13 3 15 2" xfId="11952" xr:uid="{32E5E068-04A6-4BD5-A9B2-EE7CE62A5F8D}"/>
    <cellStyle name="20% - Акцент5 13 3 16" xfId="11953" xr:uid="{847CB028-A3FC-4BB2-A78E-1066949C1E5F}"/>
    <cellStyle name="20% - Акцент5 13 3 16 2" xfId="11954" xr:uid="{E1D74AB6-A961-4DC1-9EAF-42BED16D201E}"/>
    <cellStyle name="20% - Акцент5 13 3 17" xfId="11955" xr:uid="{A2D85252-62C3-4688-9195-CF3BB8255DFE}"/>
    <cellStyle name="20% - Акцент5 13 3 17 2" xfId="11956" xr:uid="{E15DD224-82E4-4FBB-9606-E6B2802DD865}"/>
    <cellStyle name="20% - Акцент5 13 3 18" xfId="11957" xr:uid="{72BA0F3C-5905-47BC-8119-5B2FA0D22F48}"/>
    <cellStyle name="20% - Акцент5 13 3 18 2" xfId="11958" xr:uid="{D1252C8A-7E58-4A50-BB58-315D5BE53FCE}"/>
    <cellStyle name="20% - Акцент5 13 3 19" xfId="11959" xr:uid="{4412BB98-C72B-420F-9390-5590FC607F42}"/>
    <cellStyle name="20% - Акцент5 13 3 19 2" xfId="11960" xr:uid="{C50215CB-8EC9-4A07-8080-C6A5216C7B47}"/>
    <cellStyle name="20% - Акцент5 13 3 2" xfId="11961" xr:uid="{E35B1866-39F2-4E46-8D71-DCA3D9EA268C}"/>
    <cellStyle name="20% — акцент5 13 3 2" xfId="11962" xr:uid="{14DD85E9-ABEF-43E3-A371-EE4F68BCAD9A}"/>
    <cellStyle name="20% - Акцент5 13 3 2 2" xfId="11963" xr:uid="{E1FCAF0A-E608-4C58-B3F7-ED71B37AFC38}"/>
    <cellStyle name="20% - Акцент5 13 3 20" xfId="11964" xr:uid="{519B9673-F56E-43BE-AA48-B33C05ABDB64}"/>
    <cellStyle name="20% - Акцент5 13 3 3" xfId="11965" xr:uid="{AE5013E2-F454-4CC6-8197-4467BBE541C3}"/>
    <cellStyle name="20% - Акцент5 13 3 3 2" xfId="11966" xr:uid="{8B61E990-4835-487C-86E9-2806578A8A50}"/>
    <cellStyle name="20% - Акцент5 13 3 4" xfId="11967" xr:uid="{6D8F87C6-E34E-407A-B8D2-C65575263A32}"/>
    <cellStyle name="20% - Акцент5 13 3 4 2" xfId="11968" xr:uid="{E32946BE-01F1-40AA-8CBF-473079E5DB18}"/>
    <cellStyle name="20% - Акцент5 13 3 5" xfId="11969" xr:uid="{1C10894F-292D-43BA-A110-D71FE8E1725B}"/>
    <cellStyle name="20% - Акцент5 13 3 5 2" xfId="11970" xr:uid="{60ED8505-3F9E-4310-A08D-F1273B4DAD04}"/>
    <cellStyle name="20% - Акцент5 13 3 6" xfId="11971" xr:uid="{1B4FE033-213C-4AB0-B37E-A05E6FBCA713}"/>
    <cellStyle name="20% - Акцент5 13 3 6 2" xfId="11972" xr:uid="{DBD968A5-F3D6-4B57-80A0-FFD5A7E3978A}"/>
    <cellStyle name="20% - Акцент5 13 3 7" xfId="11973" xr:uid="{13BD5449-349B-4D55-8448-7CB987FB2DA8}"/>
    <cellStyle name="20% - Акцент5 13 3 7 2" xfId="11974" xr:uid="{02F8E442-3DD3-4595-A19F-D41E6A69D140}"/>
    <cellStyle name="20% - Акцент5 13 3 8" xfId="11975" xr:uid="{CFCDD173-F866-43DD-AC7F-1BC35E8D7D60}"/>
    <cellStyle name="20% - Акцент5 13 3 8 2" xfId="11976" xr:uid="{C469832C-9E0C-4468-A08B-59BF74E29033}"/>
    <cellStyle name="20% - Акцент5 13 3 9" xfId="11977" xr:uid="{B7ABBFE2-F407-441E-961F-E0B59D0F56E1}"/>
    <cellStyle name="20% - Акцент5 13 3 9 2" xfId="11978" xr:uid="{FE4EA54E-6D96-4905-ABD1-7133629B985C}"/>
    <cellStyle name="20% - Акцент5 13 4" xfId="11979" xr:uid="{BF141A56-85CA-4D0F-A414-67EE64AA8638}"/>
    <cellStyle name="20% — акцент5 13 4" xfId="11980" xr:uid="{175E4ACB-F9D9-47FA-8FEC-CE8BCDBAD975}"/>
    <cellStyle name="20% - Акцент5 13 4 2" xfId="11981" xr:uid="{E08B2B89-CA80-4D2A-8158-5CBA583F14E1}"/>
    <cellStyle name="20% — акцент5 13 4 2" xfId="11982" xr:uid="{E895961B-D286-46D6-BC0B-821523265D98}"/>
    <cellStyle name="20% - Акцент5 13 5" xfId="11983" xr:uid="{FB7A2446-F9E4-400D-BFBB-5034924D0DE7}"/>
    <cellStyle name="20% — акцент5 13 5" xfId="11984" xr:uid="{6972D51C-8329-43CD-BCCE-31088D97BAA7}"/>
    <cellStyle name="20% - Акцент5 13 5 2" xfId="11985" xr:uid="{D74E72D0-8D7D-49D4-944D-2C7FA322C181}"/>
    <cellStyle name="20% — акцент5 13 5 2" xfId="11986" xr:uid="{EF86BDC4-F86E-4C55-A748-3CD4510498F8}"/>
    <cellStyle name="20% - Акцент5 13 6" xfId="11987" xr:uid="{7C1F7665-199A-4F1E-9BA9-7A2915EB9C9C}"/>
    <cellStyle name="20% — акцент5 13 6" xfId="11988" xr:uid="{59D18A21-E592-4921-B927-7740A3F7CC5E}"/>
    <cellStyle name="20% - Акцент5 13 6 2" xfId="11989" xr:uid="{8790856D-638C-4DE0-A2B7-96A626D3EA56}"/>
    <cellStyle name="20% — акцент5 13 6 2" xfId="11990" xr:uid="{0FB277D6-4AD7-4F23-AB20-EB179A5A8C1B}"/>
    <cellStyle name="20% - Акцент5 13 7" xfId="11991" xr:uid="{279C7454-5967-46E6-98DA-49A21964DCEE}"/>
    <cellStyle name="20% — акцент5 13 7" xfId="11992" xr:uid="{9DB1A8A4-9662-4A71-9BD9-DAC9435EFE0F}"/>
    <cellStyle name="20% - Акцент5 13 7 2" xfId="11993" xr:uid="{4BB18906-0E7A-41D1-9597-8C95E66FD966}"/>
    <cellStyle name="20% — акцент5 13 7 2" xfId="11994" xr:uid="{B0AB452B-55DE-4A38-A8E9-284BBC97BA2A}"/>
    <cellStyle name="20% - Акцент5 13 8" xfId="11995" xr:uid="{FB3938F6-EEF4-4FEB-82A3-340C304D4714}"/>
    <cellStyle name="20% — акцент5 13 8" xfId="11996" xr:uid="{3E676E22-A564-4D7E-B8E9-4EC012785177}"/>
    <cellStyle name="20% - Акцент5 13 8 2" xfId="11997" xr:uid="{88378D28-6FE9-4318-A729-B94B40805D32}"/>
    <cellStyle name="20% — акцент5 13 8 2" xfId="11998" xr:uid="{67E25669-E842-4898-886C-6A6FBD6AA2C3}"/>
    <cellStyle name="20% - Акцент5 13 9" xfId="11999" xr:uid="{849CB5CD-8752-449B-B407-5C8C2B52BA8C}"/>
    <cellStyle name="20% — акцент5 13 9" xfId="12000" xr:uid="{DAFF7FF7-DCA8-4981-8A40-A27368056DB4}"/>
    <cellStyle name="20% - Акцент5 13 9 2" xfId="12001" xr:uid="{6A7AFE6C-6298-4D92-A07D-E55325B91E0B}"/>
    <cellStyle name="20% — акцент5 13 9 2" xfId="12002" xr:uid="{C93A4520-ACC4-4FBD-A26D-3BBB847932F3}"/>
    <cellStyle name="20% — акцент5 14" xfId="12003" xr:uid="{3A2B5B51-1CC5-4440-AF14-28E3381C292D}"/>
    <cellStyle name="20% — акцент5 14 2" xfId="12004" xr:uid="{73B506BB-5229-4CAE-A711-44FA94848D41}"/>
    <cellStyle name="20% — акцент5 14 2 2" xfId="12005" xr:uid="{45F18D8B-3E4D-440B-BEC2-63AFBCED7B9A}"/>
    <cellStyle name="20% — акцент5 14 3" xfId="12006" xr:uid="{BDFF0E05-6352-45FE-A053-6B528F695739}"/>
    <cellStyle name="20% — акцент5 14 3 2" xfId="12007" xr:uid="{84207906-204A-45A7-8754-583C5A098324}"/>
    <cellStyle name="20% — акцент5 14 4" xfId="12008" xr:uid="{39E9790B-7BFC-4AA8-90AA-6799F3233C14}"/>
    <cellStyle name="20% — акцент5 15" xfId="12009" xr:uid="{2F3C7598-0F18-4BDB-AB9B-BF15E41CC04E}"/>
    <cellStyle name="20% — акцент5 15 2" xfId="12010" xr:uid="{4597AFDC-E6A5-47C8-905A-E850D7D394C7}"/>
    <cellStyle name="20% — акцент5 15 2 2" xfId="12011" xr:uid="{B21EEB4F-8FCC-4C56-B412-F554CF945724}"/>
    <cellStyle name="20% — акцент5 15 3" xfId="12012" xr:uid="{C638D84A-CCB5-488C-AA6A-B6934488FEEA}"/>
    <cellStyle name="20% — акцент5 15 3 2" xfId="12013" xr:uid="{1495A0D0-971E-4202-B2A5-36A19DBD9E06}"/>
    <cellStyle name="20% — акцент5 15 4" xfId="12014" xr:uid="{F0AAE012-A10B-4E35-93D9-094F59F36D98}"/>
    <cellStyle name="20% — акцент5 16" xfId="12015" xr:uid="{C8DFD559-010F-4678-A5AA-9765CCF7E120}"/>
    <cellStyle name="20% — акцент5 16 2" xfId="12016" xr:uid="{A7DA4AB2-22C3-4541-BD69-E9370FBB96F3}"/>
    <cellStyle name="20% — акцент5 16 2 2" xfId="12017" xr:uid="{E2643D6D-047E-4E34-8020-5B55B82CF069}"/>
    <cellStyle name="20% — акцент5 16 3" xfId="12018" xr:uid="{0FB6B7E4-5C05-43C7-893F-B3049FF83D6D}"/>
    <cellStyle name="20% — акцент5 16 3 2" xfId="12019" xr:uid="{87B5BA2D-E974-4D55-BA4B-4870EF283EFC}"/>
    <cellStyle name="20% — акцент5 16 4" xfId="12020" xr:uid="{E58F6B8A-203F-4986-9681-C612492A8172}"/>
    <cellStyle name="20% — акцент5 17" xfId="12021" xr:uid="{D223ED73-38AB-4BD7-8A8A-C48A5253BB56}"/>
    <cellStyle name="20% — акцент5 17 2" xfId="12022" xr:uid="{BAE3B2C7-7AEF-49B2-97E1-85E9F7968DC1}"/>
    <cellStyle name="20% — акцент5 17 2 2" xfId="12023" xr:uid="{81D8B10C-E92C-4C18-B0C8-747C589886F3}"/>
    <cellStyle name="20% — акцент5 17 3" xfId="12024" xr:uid="{AC02C139-F8C0-4325-A8F6-59E693105C31}"/>
    <cellStyle name="20% — акцент5 17 3 2" xfId="12025" xr:uid="{DFA5DFA9-F659-4E92-A7D9-EBD1FABDB472}"/>
    <cellStyle name="20% — акцент5 17 4" xfId="12026" xr:uid="{5C60AEF4-D340-45D6-BFF1-4DED25627118}"/>
    <cellStyle name="20% — акцент5 18" xfId="12027" xr:uid="{B6F6C86C-CC67-465E-900A-DB97A0A8B951}"/>
    <cellStyle name="20% — акцент5 18 2" xfId="12028" xr:uid="{20F8AB94-04FB-4A75-BD17-CE2243C8DA24}"/>
    <cellStyle name="20% — акцент5 18 2 2" xfId="12029" xr:uid="{5F22B44A-FEC6-4868-8786-3416B54C6624}"/>
    <cellStyle name="20% — акцент5 18 3" xfId="12030" xr:uid="{53A46D26-0461-4BEF-902B-2ADFC43AFCF0}"/>
    <cellStyle name="20% — акцент5 18 3 2" xfId="12031" xr:uid="{FC36F81F-79FF-4762-A01A-F10CF3F095DD}"/>
    <cellStyle name="20% — акцент5 18 4" xfId="12032" xr:uid="{642DC342-D8EA-4B33-B048-1160F714785D}"/>
    <cellStyle name="20% — акцент5 19" xfId="12033" xr:uid="{5452950C-006F-42E3-9455-169679B2B88E}"/>
    <cellStyle name="20% — акцент5 19 2" xfId="12034" xr:uid="{F28CBC5C-BA81-4C68-817B-2334ED3B66B3}"/>
    <cellStyle name="20% — акцент5 19 2 2" xfId="12035" xr:uid="{8420F49B-69DA-4DD3-9F58-37675D63AA23}"/>
    <cellStyle name="20% — акцент5 19 3" xfId="12036" xr:uid="{98BC9E82-5BFF-45BC-9742-CB27C4EC41A0}"/>
    <cellStyle name="20% — акцент5 19 3 2" xfId="12037" xr:uid="{34F304DB-84E9-4792-A4C3-6D73DEA246B2}"/>
    <cellStyle name="20% — акцент5 19 4" xfId="12038" xr:uid="{56E32B58-EAE6-4352-BFC2-9C6E3F16178E}"/>
    <cellStyle name="20% - Акцент5 2" xfId="160" xr:uid="{127F65EC-FAE9-4A84-8BCE-737BAF25AA06}"/>
    <cellStyle name="20% — акцент5 2" xfId="12040" xr:uid="{6EE6C945-8896-4C22-840F-983DE213BCDA}"/>
    <cellStyle name="20% — акцент5 2 10" xfId="12041" xr:uid="{0E26DDB2-C726-488A-A9B7-0E9DD6293007}"/>
    <cellStyle name="20% — акцент5 2 10 2" xfId="12042" xr:uid="{50FDD526-B9CE-4F56-AF9B-05C09DD732AF}"/>
    <cellStyle name="20% — акцент5 2 11" xfId="12043" xr:uid="{B480639D-A8AE-424D-B18F-ED40A8D55FB0}"/>
    <cellStyle name="20% - Акцент5 2 2" xfId="12044" xr:uid="{5EF95700-17BA-41A6-929A-524345A08C86}"/>
    <cellStyle name="20% — акцент5 2 2" xfId="12045" xr:uid="{01D7F06D-BCE8-4D35-B9EC-A5C05BA517A5}"/>
    <cellStyle name="20% - Акцент5 2 2 10" xfId="12046" xr:uid="{8993C416-F554-4616-9C2C-FF8C407B8FF3}"/>
    <cellStyle name="20% - Акцент5 2 2 10 2" xfId="12047" xr:uid="{58140540-CD09-41D2-B202-CF0E6B32205B}"/>
    <cellStyle name="20% - Акцент5 2 2 11" xfId="12048" xr:uid="{C222A1C4-07CA-451C-9482-0ECA82CED8CE}"/>
    <cellStyle name="20% - Акцент5 2 2 11 2" xfId="12049" xr:uid="{EF3B1E45-6037-41F9-9D15-B68300B4E88F}"/>
    <cellStyle name="20% - Акцент5 2 2 12" xfId="12050" xr:uid="{DD3CB2A0-FBF5-4D21-8054-6453C39FA515}"/>
    <cellStyle name="20% - Акцент5 2 2 12 2" xfId="12051" xr:uid="{C7607BEE-2798-4434-858E-7B0294E4C213}"/>
    <cellStyle name="20% - Акцент5 2 2 13" xfId="12052" xr:uid="{1B35B8D1-F1A6-48A4-90BC-E2A252B472DE}"/>
    <cellStyle name="20% - Акцент5 2 2 13 2" xfId="12053" xr:uid="{D6F6B17C-00F0-411C-9B36-35A99E5ADFD0}"/>
    <cellStyle name="20% - Акцент5 2 2 14" xfId="12054" xr:uid="{33C47916-5F41-457E-9EB4-63BB1CA65C79}"/>
    <cellStyle name="20% - Акцент5 2 2 14 2" xfId="12055" xr:uid="{67DF399E-229D-4FDE-A157-9B46E0822D87}"/>
    <cellStyle name="20% - Акцент5 2 2 15" xfId="12056" xr:uid="{A7FF1D84-290E-482E-9691-B76BD01DBD57}"/>
    <cellStyle name="20% - Акцент5 2 2 15 2" xfId="12057" xr:uid="{00E80948-C586-4027-8CC5-AC82E0884707}"/>
    <cellStyle name="20% - Акцент5 2 2 16" xfId="12058" xr:uid="{2DBAF875-6835-4E63-8976-FE6F29CDF2FC}"/>
    <cellStyle name="20% - Акцент5 2 2 16 2" xfId="12059" xr:uid="{0261AB0B-1AE2-4F24-96BE-31D2518D8C6A}"/>
    <cellStyle name="20% - Акцент5 2 2 17" xfId="12060" xr:uid="{42C0B035-1186-469D-BB02-AA6FE943CE43}"/>
    <cellStyle name="20% - Акцент5 2 2 17 2" xfId="12061" xr:uid="{BB8274A9-AC9D-44BC-BB9C-6C6873758CA7}"/>
    <cellStyle name="20% - Акцент5 2 2 18" xfId="12062" xr:uid="{96447992-FD2D-44A6-ADDD-9CECF2C70B5A}"/>
    <cellStyle name="20% - Акцент5 2 2 18 2" xfId="12063" xr:uid="{4F890F9F-1A3F-4925-AF08-9F57F904F383}"/>
    <cellStyle name="20% - Акцент5 2 2 19" xfId="12064" xr:uid="{89592E20-D33F-4E43-8A7A-663FA37CDB3F}"/>
    <cellStyle name="20% - Акцент5 2 2 19 2" xfId="12065" xr:uid="{44FE47F0-EA1A-4E09-A4B5-ECE8489AB825}"/>
    <cellStyle name="20% - Акцент5 2 2 2" xfId="12066" xr:uid="{C0CDF37B-2B4A-4D9D-BAF6-B2FB4E6221AA}"/>
    <cellStyle name="20% — акцент5 2 2 2" xfId="12067" xr:uid="{722BDA97-9B9D-4E1B-AC3A-81EF68E80A74}"/>
    <cellStyle name="20% - Акцент5 2 2 2 2" xfId="12068" xr:uid="{54E99847-6E39-4B60-85F6-8F30F67A275E}"/>
    <cellStyle name="20% - Акцент5 2 2 2 2 2" xfId="12069" xr:uid="{26D22406-A940-4B24-AB0E-8D45B186BE81}"/>
    <cellStyle name="20% - Акцент5 2 2 2 3" xfId="12070" xr:uid="{5BE4E2FF-EDA7-473E-A29A-C5E5161C9124}"/>
    <cellStyle name="20% - Акцент5 2 2 2 3 2" xfId="12071" xr:uid="{1F844FF7-08DD-4CE3-B8B7-4DC05B246413}"/>
    <cellStyle name="20% - Акцент5 2 2 2 4" xfId="12072" xr:uid="{8C2314D8-AF8A-494B-B9C3-35877C998E9C}"/>
    <cellStyle name="20% - Акцент5 2 2 20" xfId="12073" xr:uid="{E5D0FB95-C375-49E4-9C94-1B96809EF188}"/>
    <cellStyle name="20% - Акцент5 2 2 20 2" xfId="12074" xr:uid="{675546C1-A69C-4819-8B81-759E202151D7}"/>
    <cellStyle name="20% - Акцент5 2 2 21" xfId="12075" xr:uid="{C07AFD1B-8740-46C2-A7A6-6DC9A58BE3C4}"/>
    <cellStyle name="20% - Акцент5 2 2 21 2" xfId="12076" xr:uid="{334A015F-2757-40FF-BE90-BDC25043D874}"/>
    <cellStyle name="20% - Акцент5 2 2 22" xfId="12077" xr:uid="{82AE0CA4-E795-4E47-B4E1-653755EAE202}"/>
    <cellStyle name="20% - Акцент5 2 2 22 2" xfId="12078" xr:uid="{BE5DB0E3-944D-42B8-9BA4-726626F77028}"/>
    <cellStyle name="20% - Акцент5 2 2 23" xfId="12079" xr:uid="{158FCD4B-69EA-4720-96D6-742A16EF31D0}"/>
    <cellStyle name="20% - Акцент5 2 2 3" xfId="12080" xr:uid="{55A0DB84-6933-4CD4-BDB3-3C50CAD236C9}"/>
    <cellStyle name="20% - Акцент5 2 2 3 2" xfId="12081" xr:uid="{DC396F62-7411-4B37-BBEC-91A9FA1ED7FA}"/>
    <cellStyle name="20% - Акцент5 2 2 3 2 2" xfId="12082" xr:uid="{6CD72EB6-7E69-4274-AD79-99E28A385D8D}"/>
    <cellStyle name="20% - Акцент5 2 2 3 3" xfId="12083" xr:uid="{EE1A3C24-2953-4EF0-B648-748F40A2E58C}"/>
    <cellStyle name="20% - Акцент5 2 2 3 3 2" xfId="12084" xr:uid="{4116140B-D279-4B09-8D91-FC0ECE05495C}"/>
    <cellStyle name="20% - Акцент5 2 2 3 4" xfId="12085" xr:uid="{0F6FE218-ED09-486F-BCC8-D9DAFACE9D83}"/>
    <cellStyle name="20% - Акцент5 2 2 4" xfId="12086" xr:uid="{9565246A-0430-4C53-91A8-D7416862FCE2}"/>
    <cellStyle name="20% - Акцент5 2 2 4 2" xfId="12087" xr:uid="{9B77C75F-8C01-476D-886B-1F53FF0CB26A}"/>
    <cellStyle name="20% - Акцент5 2 2 5" xfId="12088" xr:uid="{3FBA1932-59C4-4B75-ADDE-815EB797A8F1}"/>
    <cellStyle name="20% - Акцент5 2 2 5 2" xfId="12089" xr:uid="{0AAE81E7-CA7B-4DD9-A0D2-D6689A4E66D2}"/>
    <cellStyle name="20% - Акцент5 2 2 6" xfId="12090" xr:uid="{72BFC92A-76B6-4C6C-BC3D-9228A9FAD0DF}"/>
    <cellStyle name="20% - Акцент5 2 2 6 2" xfId="12091" xr:uid="{7AF2BA5F-A266-4D3A-903E-A414119AA646}"/>
    <cellStyle name="20% - Акцент5 2 2 7" xfId="12092" xr:uid="{CAE49CC9-DE22-4F11-AAAC-70D1E2E96835}"/>
    <cellStyle name="20% - Акцент5 2 2 7 2" xfId="12093" xr:uid="{CE09658A-22C5-4A5B-ADC6-6FF80E5D8B16}"/>
    <cellStyle name="20% - Акцент5 2 2 8" xfId="12094" xr:uid="{ED44F3FE-BE8A-4C61-B181-2934F21DB3F5}"/>
    <cellStyle name="20% - Акцент5 2 2 8 2" xfId="12095" xr:uid="{794D725B-5284-4BD4-A66D-7713C89C6532}"/>
    <cellStyle name="20% - Акцент5 2 2 9" xfId="12096" xr:uid="{6F491A28-BF9F-47D8-8C73-54B246488347}"/>
    <cellStyle name="20% - Акцент5 2 2 9 2" xfId="12097" xr:uid="{282C50E4-9A1A-4F7D-A115-0C5E2449D346}"/>
    <cellStyle name="20% - Акцент5 2 3" xfId="12098" xr:uid="{1FC970B9-6E0E-40FF-B59E-F7D7D322938C}"/>
    <cellStyle name="20% — акцент5 2 3" xfId="12099" xr:uid="{B59DFC69-C562-4A1C-881A-2220426FD300}"/>
    <cellStyle name="20% — акцент5 2 3 2" xfId="12100" xr:uid="{33808873-38BC-4324-A3F6-5A4ACC75A54E}"/>
    <cellStyle name="20% - Акцент5 2 4" xfId="12101" xr:uid="{F0D1F956-32E5-4C70-BF7E-AB5DFBA8FCFA}"/>
    <cellStyle name="20% — акцент5 2 4" xfId="12102" xr:uid="{5332612B-BF19-4148-9CDA-D8E24435F66A}"/>
    <cellStyle name="20% — акцент5 2 4 2" xfId="12103" xr:uid="{365B2A99-FC2C-4DA9-9049-1DB7F3F86C17}"/>
    <cellStyle name="20% - Акцент5 2 5" xfId="12104" xr:uid="{E7B980D1-F37F-441E-A9DF-E14880C23769}"/>
    <cellStyle name="20% — акцент5 2 5" xfId="12105" xr:uid="{D0631920-3F15-4E50-AE4C-80476BF51267}"/>
    <cellStyle name="20% — акцент5 2 5 2" xfId="12106" xr:uid="{8D168123-3496-402A-B237-A83D89A7019C}"/>
    <cellStyle name="20% - Акцент5 2 6" xfId="12107" xr:uid="{C561AB28-BACA-41B7-BA5C-AA49E9CCC5B5}"/>
    <cellStyle name="20% — акцент5 2 6" xfId="12108" xr:uid="{CDE1BA82-9AAA-4A45-BC63-89D9E3130DE3}"/>
    <cellStyle name="20% — акцент5 2 6 2" xfId="12109" xr:uid="{BD779F90-5CE3-4570-A685-203BF04D0FF4}"/>
    <cellStyle name="20% - Акцент5 2 7" xfId="12039" xr:uid="{A95BCCC8-2B9E-4A61-BC02-E882B0D2B876}"/>
    <cellStyle name="20% — акцент5 2 7" xfId="12110" xr:uid="{3BA7D87B-6ADD-402A-B1E9-CE5557A691BF}"/>
    <cellStyle name="20% — акцент5 2 7 2" xfId="12111" xr:uid="{64375E12-B08A-44CC-A546-BDE186B4A673}"/>
    <cellStyle name="20% — акцент5 2 8" xfId="12112" xr:uid="{C292C9FA-7194-461C-93F3-9AF6353907A8}"/>
    <cellStyle name="20% — акцент5 2 8 2" xfId="12113" xr:uid="{01E00FD6-4E59-444B-9FE8-788F7C9D15B7}"/>
    <cellStyle name="20% — акцент5 2 9" xfId="12114" xr:uid="{83116920-E891-4817-9D3B-611C5F9EC3C5}"/>
    <cellStyle name="20% — акцент5 2 9 2" xfId="12115" xr:uid="{64C14E73-E781-48EE-89B4-DE17DFB3241D}"/>
    <cellStyle name="20% — акцент5 20" xfId="12116" xr:uid="{0CFB8B39-7FD1-4A7A-971C-76A355106E8D}"/>
    <cellStyle name="20% — акцент5 20 2" xfId="12117" xr:uid="{70D952E4-BCFA-40EF-B471-9E12DA5F2572}"/>
    <cellStyle name="20% — акцент5 20 2 2" xfId="12118" xr:uid="{FBB72631-133C-4EC5-9371-54767EB623D5}"/>
    <cellStyle name="20% — акцент5 20 3" xfId="12119" xr:uid="{40904660-7D90-488E-8B3E-9E885263CA8B}"/>
    <cellStyle name="20% — акцент5 20 3 2" xfId="12120" xr:uid="{592D36FE-0E38-48D0-94A7-54FF924B6D98}"/>
    <cellStyle name="20% — акцент5 20 4" xfId="12121" xr:uid="{061328CF-6E11-413F-80DD-12A41336E0B8}"/>
    <cellStyle name="20% — акцент5 21" xfId="12122" xr:uid="{4D769479-F93E-46C3-AD0D-27B4EC72B2EB}"/>
    <cellStyle name="20% — акцент5 21 2" xfId="12123" xr:uid="{832368D2-2EF9-4C18-9B58-83746DBFE050}"/>
    <cellStyle name="20% — акцент5 21 2 2" xfId="12124" xr:uid="{1E9BF2A1-C324-4B2F-820A-9EB061ADAFAB}"/>
    <cellStyle name="20% — акцент5 21 3" xfId="12125" xr:uid="{C6F84BD7-B4ED-4B6F-817F-951F2F5B27E4}"/>
    <cellStyle name="20% — акцент5 21 3 2" xfId="12126" xr:uid="{522709B1-D06B-423C-BC8C-FB91258172D2}"/>
    <cellStyle name="20% — акцент5 21 4" xfId="12127" xr:uid="{D19DCF9F-C3BC-47B2-B599-ABA66A2F16D7}"/>
    <cellStyle name="20% — акцент5 22" xfId="12128" xr:uid="{5674DA49-5454-4916-8CDC-277F9747C9E9}"/>
    <cellStyle name="20% — акцент5 22 2" xfId="12129" xr:uid="{39E5D967-891A-40A2-A479-F17FC48A0095}"/>
    <cellStyle name="20% — акцент5 22 2 2" xfId="12130" xr:uid="{86306975-D793-4378-814D-3231EA1474BB}"/>
    <cellStyle name="20% — акцент5 22 3" xfId="12131" xr:uid="{04225FD9-1DD7-4C8B-A48A-E311B2A80F85}"/>
    <cellStyle name="20% — акцент5 22 3 2" xfId="12132" xr:uid="{ACA8BF09-0F85-45B1-AAF4-969ED80E38E0}"/>
    <cellStyle name="20% — акцент5 22 4" xfId="12133" xr:uid="{4C1A96CD-DC3D-46F8-BD26-65446ED73976}"/>
    <cellStyle name="20% — акцент5 23" xfId="12134" xr:uid="{F5C5211C-6DC9-456B-94D6-C6CBAD4BC9B5}"/>
    <cellStyle name="20% — акцент5 23 2" xfId="12135" xr:uid="{3DBAFCB5-2E89-4B66-AA04-9FFE3921BE42}"/>
    <cellStyle name="20% — акцент5 23 2 2" xfId="12136" xr:uid="{8B659EBC-EB21-412E-A6A5-21A3A86FF651}"/>
    <cellStyle name="20% — акцент5 23 3" xfId="12137" xr:uid="{67F629FA-6DE5-4B96-8E2B-14E91A9C1B6D}"/>
    <cellStyle name="20% — акцент5 23 3 2" xfId="12138" xr:uid="{51B778D4-FF22-4E01-8ABC-6277321F273B}"/>
    <cellStyle name="20% — акцент5 23 4" xfId="12139" xr:uid="{6865AFA3-030F-40EA-8726-678CC95184C7}"/>
    <cellStyle name="20% — акцент5 24" xfId="12140" xr:uid="{8760E146-F4FE-4149-9557-3B6FF5553294}"/>
    <cellStyle name="20% — акцент5 24 2" xfId="12141" xr:uid="{DA994CFB-D837-431C-BC57-AF16AAF542C2}"/>
    <cellStyle name="20% — акцент5 24 2 2" xfId="12142" xr:uid="{36FD744F-FD37-42D0-B83C-92FDE061C860}"/>
    <cellStyle name="20% — акцент5 24 3" xfId="12143" xr:uid="{AB4BA02D-26E4-48C6-8DEE-60E94AAE5B49}"/>
    <cellStyle name="20% — акцент5 24 3 2" xfId="12144" xr:uid="{C981FC4D-0EB8-422F-9BB0-D1D30885B887}"/>
    <cellStyle name="20% — акцент5 24 4" xfId="12145" xr:uid="{257A06D8-D823-4A72-8DC7-D0A4401E05BF}"/>
    <cellStyle name="20% — акцент5 25" xfId="12146" xr:uid="{D5FF7FF2-B1AC-41A7-8946-019A6614CD92}"/>
    <cellStyle name="20% — акцент5 25 2" xfId="12147" xr:uid="{68946F2B-22A1-4E9A-8B6C-E1D78CD3FD2B}"/>
    <cellStyle name="20% — акцент5 25 2 2" xfId="12148" xr:uid="{35FE3093-0F5C-40B5-A069-6347E5D51350}"/>
    <cellStyle name="20% — акцент5 25 3" xfId="12149" xr:uid="{C850F2F6-2282-4728-ACA2-A35C8A71DC37}"/>
    <cellStyle name="20% — акцент5 25 3 2" xfId="12150" xr:uid="{A142A5A7-EDEA-416E-A670-B2CE6DED51FA}"/>
    <cellStyle name="20% — акцент5 25 4" xfId="12151" xr:uid="{359EAD74-5997-4606-A4D5-DD477FA91E1E}"/>
    <cellStyle name="20% — акцент5 26" xfId="12152" xr:uid="{41A17D18-643C-499A-A497-AA4A31BFBB0D}"/>
    <cellStyle name="20% — акцент5 26 2" xfId="12153" xr:uid="{388C6343-0323-4184-BAF1-85DCFBA27978}"/>
    <cellStyle name="20% — акцент5 26 2 2" xfId="12154" xr:uid="{7644FD93-745B-4601-AA59-3987E30DC0FA}"/>
    <cellStyle name="20% — акцент5 26 3" xfId="12155" xr:uid="{7F29A84D-CC50-4AF4-89D2-8F90B72A97AD}"/>
    <cellStyle name="20% — акцент5 26 3 2" xfId="12156" xr:uid="{CF37A3E4-0F33-410A-9A92-8493D7F07960}"/>
    <cellStyle name="20% — акцент5 26 4" xfId="12157" xr:uid="{C8D81245-D1FA-49E1-9C60-AE72AB371FB3}"/>
    <cellStyle name="20% — акцент5 27" xfId="12158" xr:uid="{9F473EB9-5346-4FDE-AC34-0CE43A54D8DC}"/>
    <cellStyle name="20% — акцент5 27 2" xfId="12159" xr:uid="{C29EDCAF-5BB6-49CB-A513-688E7A523381}"/>
    <cellStyle name="20% — акцент5 27 2 2" xfId="12160" xr:uid="{80A625FB-4643-4CD2-AFB6-7E085D57E56F}"/>
    <cellStyle name="20% — акцент5 27 3" xfId="12161" xr:uid="{AFEE4016-3379-48A6-9250-8A097665052F}"/>
    <cellStyle name="20% — акцент5 27 3 2" xfId="12162" xr:uid="{554F512D-A572-405C-BFC5-015C24E63568}"/>
    <cellStyle name="20% — акцент5 27 4" xfId="12163" xr:uid="{8B7A2225-5E71-43E2-9E41-9EA19D828C25}"/>
    <cellStyle name="20% — акцент5 28" xfId="12164" xr:uid="{12119253-5296-425C-8FC4-4333B2E12F90}"/>
    <cellStyle name="20% — акцент5 28 2" xfId="12165" xr:uid="{A8DD8DFB-8714-4882-AE42-9FC833E627FA}"/>
    <cellStyle name="20% — акцент5 28 2 2" xfId="12166" xr:uid="{61A015FE-C464-4867-B558-63ACDF8E31B4}"/>
    <cellStyle name="20% — акцент5 28 3" xfId="12167" xr:uid="{8403CA9F-79E1-457E-A6E5-2D85652D1E0F}"/>
    <cellStyle name="20% — акцент5 28 3 2" xfId="12168" xr:uid="{50EBE497-11CF-4867-BAD5-1112453C52A5}"/>
    <cellStyle name="20% — акцент5 28 4" xfId="12169" xr:uid="{CB570FF6-9A2C-4D40-AFD4-7F9143455362}"/>
    <cellStyle name="20% — акцент5 29" xfId="12170" xr:uid="{0CF4C511-20E4-4322-9C54-0315CFF9DDDA}"/>
    <cellStyle name="20% — акцент5 29 2" xfId="12171" xr:uid="{3F1EF7AA-CC04-4EA7-B00E-8A67FCC54006}"/>
    <cellStyle name="20% — акцент5 29 2 2" xfId="12172" xr:uid="{2415B19F-4310-4F9C-8AF1-E2C1695A8F46}"/>
    <cellStyle name="20% — акцент5 29 3" xfId="12173" xr:uid="{1081D810-8D5F-468A-BF4F-E2E1D0C97390}"/>
    <cellStyle name="20% — акцент5 29 3 2" xfId="12174" xr:uid="{B49BEFF5-4288-4395-A929-6EA90C20EE49}"/>
    <cellStyle name="20% — акцент5 29 4" xfId="12175" xr:uid="{FB201DCE-B2A4-4F26-A629-711247447AC8}"/>
    <cellStyle name="20% - Акцент5 3" xfId="12176" xr:uid="{5436199C-C3B9-4A9C-B0D2-5ACE198AFB03}"/>
    <cellStyle name="20% — акцент5 3" xfId="12177" xr:uid="{EE1C7DE4-11B6-4A40-8522-0DDBACF35C0A}"/>
    <cellStyle name="20% - Акцент5 3 10" xfId="12178" xr:uid="{C07368E3-89EC-440A-BE76-7F7D8A3F214B}"/>
    <cellStyle name="20% — акцент5 3 10" xfId="12179" xr:uid="{8554F481-A042-4BF2-A226-6C1ED9C32096}"/>
    <cellStyle name="20% - Акцент5 3 10 2" xfId="12180" xr:uid="{7278F644-1C8A-4500-9B10-B26553E232DD}"/>
    <cellStyle name="20% — акцент5 3 10 2" xfId="12181" xr:uid="{53A6C441-AEA6-455A-B529-14AD7F672C56}"/>
    <cellStyle name="20% - Акцент5 3 11" xfId="12182" xr:uid="{A84032C0-6819-4380-935E-038E86E5C822}"/>
    <cellStyle name="20% — акцент5 3 11" xfId="12183" xr:uid="{7994C065-262A-42DA-ADEC-953AC4704023}"/>
    <cellStyle name="20% - Акцент5 3 11 2" xfId="12184" xr:uid="{1C753D04-58A6-46A3-8151-90D0DDCFED28}"/>
    <cellStyle name="20% — акцент5 3 11 2" xfId="12185" xr:uid="{6BECCC7A-7265-4AD2-83B2-281E5EDCFD34}"/>
    <cellStyle name="20% - Акцент5 3 12" xfId="12186" xr:uid="{C348B2D4-3404-456E-A74A-50F8C5DBE5FB}"/>
    <cellStyle name="20% — акцент5 3 12" xfId="12187" xr:uid="{32E4705D-67AE-44E2-A1D3-87667326796F}"/>
    <cellStyle name="20% - Акцент5 3 12 2" xfId="12188" xr:uid="{52E7078C-8E9E-447F-9278-49DD58650720}"/>
    <cellStyle name="20% — акцент5 3 12 2" xfId="12189" xr:uid="{80E77184-622B-4349-87E1-E3A343F3E5FD}"/>
    <cellStyle name="20% - Акцент5 3 13" xfId="12190" xr:uid="{F8D815B5-E4AB-4B47-B097-3CE8C9813743}"/>
    <cellStyle name="20% — акцент5 3 13" xfId="12191" xr:uid="{350EA991-7521-4F63-8CF2-E5A93930CC9F}"/>
    <cellStyle name="20% - Акцент5 3 13 2" xfId="12192" xr:uid="{5E108FA5-F7D7-448F-BA62-9D8BB546A6F2}"/>
    <cellStyle name="20% — акцент5 3 13 2" xfId="12193" xr:uid="{7943ACD9-5FB1-4733-AF85-A8DF2647F848}"/>
    <cellStyle name="20% - Акцент5 3 14" xfId="12194" xr:uid="{06635456-8851-4120-ADD8-865378582289}"/>
    <cellStyle name="20% — акцент5 3 14" xfId="12195" xr:uid="{D08D84CB-ECF1-4D54-8AE2-97BED87FAC03}"/>
    <cellStyle name="20% - Акцент5 3 14 2" xfId="12196" xr:uid="{66870E76-A4EE-414B-A6C4-6F52E4C087D9}"/>
    <cellStyle name="20% — акцент5 3 14 2" xfId="12197" xr:uid="{904C985B-F309-447D-9FDF-C97D739B5CB1}"/>
    <cellStyle name="20% - Акцент5 3 15" xfId="12198" xr:uid="{55100784-2475-4FF2-A20C-8FF7BA5AC38E}"/>
    <cellStyle name="20% — акцент5 3 15" xfId="12199" xr:uid="{A3E6799E-5550-4CC0-8376-A993708ACC99}"/>
    <cellStyle name="20% - Акцент5 3 15 2" xfId="12200" xr:uid="{46A48B1B-CC5B-44D7-813D-808A0BCB737B}"/>
    <cellStyle name="20% — акцент5 3 15 2" xfId="12201" xr:uid="{7D055122-810D-4090-B7D0-D12F7511092C}"/>
    <cellStyle name="20% - Акцент5 3 16" xfId="12202" xr:uid="{CB2895F6-89D6-4F4C-BAB8-F365CB9C3189}"/>
    <cellStyle name="20% — акцент5 3 16" xfId="12203" xr:uid="{6EC52755-1897-4540-9DF3-AA377B2D7093}"/>
    <cellStyle name="20% - Акцент5 3 16 2" xfId="12204" xr:uid="{AC192748-24CA-4864-B439-C424AD3E99DC}"/>
    <cellStyle name="20% — акцент5 3 16 2" xfId="12205" xr:uid="{8757A34A-21DC-4F45-9559-35D7071995AE}"/>
    <cellStyle name="20% - Акцент5 3 17" xfId="12206" xr:uid="{5D885903-CBF3-4CAF-8510-A4BCD088860C}"/>
    <cellStyle name="20% — акцент5 3 17" xfId="12207" xr:uid="{15017D95-03E2-496C-A1FD-284E7875C6B5}"/>
    <cellStyle name="20% - Акцент5 3 17 2" xfId="12208" xr:uid="{63FE194E-5859-4AE9-804C-ADEE6CE8DB68}"/>
    <cellStyle name="20% — акцент5 3 17 2" xfId="12209" xr:uid="{AF3F21A8-099D-4A7C-9FF8-8EA6E36F623D}"/>
    <cellStyle name="20% - Акцент5 3 18" xfId="12210" xr:uid="{7A1A835E-FA29-4CF8-9167-023CDC98FDF7}"/>
    <cellStyle name="20% — акцент5 3 18" xfId="12211" xr:uid="{CC3ABA42-5C0C-47CB-B6C8-9C8048F7FDCF}"/>
    <cellStyle name="20% - Акцент5 3 18 2" xfId="12212" xr:uid="{2B2048AB-30D8-4B34-87BB-1B50E78A59EA}"/>
    <cellStyle name="20% — акцент5 3 18 2" xfId="12213" xr:uid="{042FC3A4-A2AB-408D-84E9-6C4329200A13}"/>
    <cellStyle name="20% - Акцент5 3 19" xfId="12214" xr:uid="{03922E0F-36BD-4DDB-920F-8767BD2B9670}"/>
    <cellStyle name="20% — акцент5 3 19" xfId="12215" xr:uid="{6840F307-CD70-4200-8A05-1BB106E45B3B}"/>
    <cellStyle name="20% - Акцент5 3 19 2" xfId="12216" xr:uid="{D4F9C236-AF77-4F9A-91F5-F6EEB2FEF9B7}"/>
    <cellStyle name="20% — акцент5 3 19 2" xfId="12217" xr:uid="{2946C463-7444-4052-9541-723E409020C2}"/>
    <cellStyle name="20% - Акцент5 3 2" xfId="12218" xr:uid="{4F4219AE-8337-4FD8-8ADE-B2D7AE0AF84D}"/>
    <cellStyle name="20% — акцент5 3 2" xfId="12219" xr:uid="{3B8374D3-53A0-4F12-A268-8B2C671ED87A}"/>
    <cellStyle name="20% - Акцент5 3 2 10" xfId="12220" xr:uid="{B1056E91-AD38-43AD-AB9B-1807C0BEDF8B}"/>
    <cellStyle name="20% - Акцент5 3 2 10 2" xfId="12221" xr:uid="{8F2DA159-200A-414E-9CC5-3CACD455C5FD}"/>
    <cellStyle name="20% - Акцент5 3 2 11" xfId="12222" xr:uid="{86656C40-4EF7-4914-80D5-0E3B1D09D1AE}"/>
    <cellStyle name="20% - Акцент5 3 2 11 2" xfId="12223" xr:uid="{44B63CFD-8E6C-42B6-8EE3-84312231ED89}"/>
    <cellStyle name="20% - Акцент5 3 2 12" xfId="12224" xr:uid="{28022ED2-1F29-43A1-B9AF-2897225356BD}"/>
    <cellStyle name="20% - Акцент5 3 2 12 2" xfId="12225" xr:uid="{150EC830-E1C3-4711-9D76-242840CDDDB4}"/>
    <cellStyle name="20% - Акцент5 3 2 13" xfId="12226" xr:uid="{35676BF0-373B-4C77-996F-B0A930B98933}"/>
    <cellStyle name="20% - Акцент5 3 2 13 2" xfId="12227" xr:uid="{5CEA1601-659E-4694-B786-1CC0EF3EE99D}"/>
    <cellStyle name="20% - Акцент5 3 2 14" xfId="12228" xr:uid="{4F0E0146-8782-41EF-B354-173E6DE36536}"/>
    <cellStyle name="20% - Акцент5 3 2 14 2" xfId="12229" xr:uid="{4C9BB5AC-BFFF-4554-9DD4-D9A7F4C06AE6}"/>
    <cellStyle name="20% - Акцент5 3 2 15" xfId="12230" xr:uid="{83F43038-0EF3-4B23-A0F5-DF8038CA4F75}"/>
    <cellStyle name="20% - Акцент5 3 2 15 2" xfId="12231" xr:uid="{E8A142B2-B4B3-4945-9716-8DE6C387CD49}"/>
    <cellStyle name="20% - Акцент5 3 2 16" xfId="12232" xr:uid="{0A96E112-B779-4DCB-871C-50FC18E1B9F0}"/>
    <cellStyle name="20% - Акцент5 3 2 16 2" xfId="12233" xr:uid="{AACB8309-91E5-411C-AD4C-0DC5672BDDD0}"/>
    <cellStyle name="20% - Акцент5 3 2 17" xfId="12234" xr:uid="{4DF9DC9F-94D9-4D21-8DDC-018BA087D64B}"/>
    <cellStyle name="20% - Акцент5 3 2 17 2" xfId="12235" xr:uid="{258CFE88-9CC3-45D9-B22D-3E5DD9E84703}"/>
    <cellStyle name="20% - Акцент5 3 2 18" xfId="12236" xr:uid="{04CD692F-2267-4FC6-A3AC-16478A752A21}"/>
    <cellStyle name="20% - Акцент5 3 2 18 2" xfId="12237" xr:uid="{BDB32F0E-E63C-4919-AAC6-97DD5D7F21B9}"/>
    <cellStyle name="20% - Акцент5 3 2 19" xfId="12238" xr:uid="{56404DAE-727E-4EB6-9E3E-EF11A6AF809F}"/>
    <cellStyle name="20% - Акцент5 3 2 19 2" xfId="12239" xr:uid="{31FD4240-04A3-459B-8B13-74904A09D77B}"/>
    <cellStyle name="20% - Акцент5 3 2 2" xfId="12240" xr:uid="{AB06543E-66E8-4670-9B4F-0DC083EF6FF8}"/>
    <cellStyle name="20% — акцент5 3 2 2" xfId="12241" xr:uid="{6DB46F9D-5719-474D-AD01-A6CCBA8CBF1A}"/>
    <cellStyle name="20% - Акцент5 3 2 2 2" xfId="12242" xr:uid="{C6009313-DB96-44C2-AC8C-8533B26F2BD9}"/>
    <cellStyle name="20% - Акцент5 3 2 20" xfId="12243" xr:uid="{B1D17535-F052-486A-90CF-79BF3A67A211}"/>
    <cellStyle name="20% - Акцент5 3 2 20 2" xfId="12244" xr:uid="{2C7C4098-BDF4-492F-8A54-0230220C1C5D}"/>
    <cellStyle name="20% - Акцент5 3 2 21" xfId="12245" xr:uid="{201E9ED5-8B52-4D1D-A6BA-8D6D22F23903}"/>
    <cellStyle name="20% - Акцент5 3 2 3" xfId="12246" xr:uid="{CCD5FB21-8CFF-4565-8EC1-57A99E9166F2}"/>
    <cellStyle name="20% - Акцент5 3 2 3 2" xfId="12247" xr:uid="{66E14BD9-77ED-4F17-ACD1-46EB07D0B263}"/>
    <cellStyle name="20% - Акцент5 3 2 4" xfId="12248" xr:uid="{92ECFFFB-1041-40A6-BDE5-B6532A004FAC}"/>
    <cellStyle name="20% - Акцент5 3 2 4 2" xfId="12249" xr:uid="{6A276410-FC06-4F90-A5E3-FE0B3FF1DA92}"/>
    <cellStyle name="20% - Акцент5 3 2 5" xfId="12250" xr:uid="{20BC24A2-2175-4F1B-AB55-B7DFF56EA882}"/>
    <cellStyle name="20% - Акцент5 3 2 5 2" xfId="12251" xr:uid="{D77022A4-9BA9-4318-AF51-EE4E20FC8B75}"/>
    <cellStyle name="20% - Акцент5 3 2 6" xfId="12252" xr:uid="{E70BE901-7BB0-4666-A55F-0C5445828268}"/>
    <cellStyle name="20% - Акцент5 3 2 6 2" xfId="12253" xr:uid="{A9D8367F-00E0-4C40-93B9-696F258505BE}"/>
    <cellStyle name="20% - Акцент5 3 2 7" xfId="12254" xr:uid="{BC90D718-159F-4E4C-BC06-640EF8450AC0}"/>
    <cellStyle name="20% - Акцент5 3 2 7 2" xfId="12255" xr:uid="{209D77C2-4A96-4EB0-8662-127879C9DB2E}"/>
    <cellStyle name="20% - Акцент5 3 2 8" xfId="12256" xr:uid="{A5907E72-88FC-4531-B1D6-47CF77695502}"/>
    <cellStyle name="20% - Акцент5 3 2 8 2" xfId="12257" xr:uid="{7B996B33-3A0A-45A1-B3E1-131763C74BA5}"/>
    <cellStyle name="20% - Акцент5 3 2 9" xfId="12258" xr:uid="{82E4E57C-9835-4643-BB4E-AE6D4D23F145}"/>
    <cellStyle name="20% - Акцент5 3 2 9 2" xfId="12259" xr:uid="{6050055F-0C67-40CA-8774-661D4F17AB5F}"/>
    <cellStyle name="20% - Акцент5 3 20" xfId="12260" xr:uid="{4D643EEE-CABB-48FA-AAD9-9274B995BBE2}"/>
    <cellStyle name="20% — акцент5 3 20" xfId="12261" xr:uid="{DA3B6AB1-377F-4086-B732-A23CF3CAE6AC}"/>
    <cellStyle name="20% - Акцент5 3 20 2" xfId="12262" xr:uid="{57001455-7A17-47DC-AC91-97FD57D28244}"/>
    <cellStyle name="20% — акцент5 3 20 2" xfId="12263" xr:uid="{F99E6197-82F2-45A2-A632-47DFDCDF386D}"/>
    <cellStyle name="20% - Акцент5 3 21" xfId="12264" xr:uid="{3B5FE7E8-6B11-49BD-B355-B4BABDA45177}"/>
    <cellStyle name="20% — акцент5 3 21" xfId="12265" xr:uid="{43E3EC75-2F42-4311-9490-38B56EBBF9B7}"/>
    <cellStyle name="20% - Акцент5 3 21 2" xfId="12266" xr:uid="{ABC34757-75EB-471A-9363-E770A3616503}"/>
    <cellStyle name="20% - Акцент5 3 22" xfId="12267" xr:uid="{0A37F7F9-3BF6-4C15-AD8D-60F88F2D96F6}"/>
    <cellStyle name="20% - Акцент5 3 22 2" xfId="12268" xr:uid="{53A557DF-064A-4E73-8D3A-1332FF0C1986}"/>
    <cellStyle name="20% - Акцент5 3 23" xfId="12269" xr:uid="{6EAA4397-0015-48C5-9C8B-09A6340391B6}"/>
    <cellStyle name="20% - Акцент5 3 23 2" xfId="12270" xr:uid="{93B04E17-1578-4EFF-AD6D-4DEED72A7EAF}"/>
    <cellStyle name="20% - Акцент5 3 24" xfId="12271" xr:uid="{138444AB-0FB8-4A5E-AF77-70E75322DC0B}"/>
    <cellStyle name="20% - Акцент5 3 3" xfId="12272" xr:uid="{7B07BB61-EBCB-4DF4-A81E-93F3C9D06D0E}"/>
    <cellStyle name="20% — акцент5 3 3" xfId="12273" xr:uid="{1A49C5FF-3845-4088-AAB3-9941B60125EB}"/>
    <cellStyle name="20% - Акцент5 3 3 10" xfId="12274" xr:uid="{A6E97A13-2A33-4D0D-B48D-6B2B2BFC6096}"/>
    <cellStyle name="20% - Акцент5 3 3 10 2" xfId="12275" xr:uid="{F70CDD77-C222-4780-9B84-611082031142}"/>
    <cellStyle name="20% - Акцент5 3 3 11" xfId="12276" xr:uid="{8535B32A-3033-410B-8973-C75DEAC11D34}"/>
    <cellStyle name="20% - Акцент5 3 3 11 2" xfId="12277" xr:uid="{176BDA40-4D49-4B28-946B-6741C085E9C5}"/>
    <cellStyle name="20% - Акцент5 3 3 12" xfId="12278" xr:uid="{9716B842-D048-46A1-896F-936B0153B1C9}"/>
    <cellStyle name="20% - Акцент5 3 3 12 2" xfId="12279" xr:uid="{D53204A5-E860-454E-9EC9-E06FC4A6C1FA}"/>
    <cellStyle name="20% - Акцент5 3 3 13" xfId="12280" xr:uid="{DC0761FF-046E-4743-B9DE-AFB06FB21C34}"/>
    <cellStyle name="20% - Акцент5 3 3 13 2" xfId="12281" xr:uid="{FB2DE9E8-1BA1-4E09-A138-837A3A647A1A}"/>
    <cellStyle name="20% - Акцент5 3 3 14" xfId="12282" xr:uid="{1F25F02B-6438-4626-BB61-AB4A8769771E}"/>
    <cellStyle name="20% - Акцент5 3 3 14 2" xfId="12283" xr:uid="{54F187C3-91E0-42DE-A311-14D5B8C9CB3A}"/>
    <cellStyle name="20% - Акцент5 3 3 15" xfId="12284" xr:uid="{D9304022-6EB7-4E3B-8166-4718554F1D32}"/>
    <cellStyle name="20% - Акцент5 3 3 15 2" xfId="12285" xr:uid="{0E63C04D-F03B-47C1-B0F6-4E6C0B85E5FF}"/>
    <cellStyle name="20% - Акцент5 3 3 16" xfId="12286" xr:uid="{0DE96F26-43B0-487F-A60C-939A4C12A279}"/>
    <cellStyle name="20% - Акцент5 3 3 16 2" xfId="12287" xr:uid="{30B49E1D-4260-4098-8941-ED6D2655F8C6}"/>
    <cellStyle name="20% - Акцент5 3 3 17" xfId="12288" xr:uid="{E747B7B1-62D7-4E1F-B457-AC0B804CBD13}"/>
    <cellStyle name="20% - Акцент5 3 3 17 2" xfId="12289" xr:uid="{FAA6BABE-BE76-4DA8-9B89-4594A442068F}"/>
    <cellStyle name="20% - Акцент5 3 3 18" xfId="12290" xr:uid="{E6193286-71C6-4134-A1AC-A15B30E072B5}"/>
    <cellStyle name="20% - Акцент5 3 3 18 2" xfId="12291" xr:uid="{833179F2-0434-4907-AEC5-1CD9996E4AAA}"/>
    <cellStyle name="20% - Акцент5 3 3 19" xfId="12292" xr:uid="{8F27C9E4-AB3E-4219-A4AC-2C624B4B5172}"/>
    <cellStyle name="20% - Акцент5 3 3 19 2" xfId="12293" xr:uid="{CF4BF9BB-D940-4305-AD86-BFEB8F6707DC}"/>
    <cellStyle name="20% - Акцент5 3 3 2" xfId="12294" xr:uid="{4504B088-B98C-478E-82E7-A83BB5C8F355}"/>
    <cellStyle name="20% — акцент5 3 3 2" xfId="12295" xr:uid="{0104E254-79F1-4A26-8AEB-46F29C22D26D}"/>
    <cellStyle name="20% - Акцент5 3 3 2 2" xfId="12296" xr:uid="{992E2D70-41BD-4B65-9A09-4D5BB84EB162}"/>
    <cellStyle name="20% - Акцент5 3 3 20" xfId="12297" xr:uid="{9FF6D783-2FF4-476C-9138-87AEC4A2BDBE}"/>
    <cellStyle name="20% - Акцент5 3 3 3" xfId="12298" xr:uid="{46F8217D-B428-4282-BBC4-1CA12CD9235A}"/>
    <cellStyle name="20% - Акцент5 3 3 3 2" xfId="12299" xr:uid="{12410598-1EEA-4948-8189-F8BC793753EC}"/>
    <cellStyle name="20% - Акцент5 3 3 4" xfId="12300" xr:uid="{906C54B5-058A-41E3-8BDD-85D0209A6ABA}"/>
    <cellStyle name="20% - Акцент5 3 3 4 2" xfId="12301" xr:uid="{D73FFEDF-9F66-4167-9AAE-0663BD46A27C}"/>
    <cellStyle name="20% - Акцент5 3 3 5" xfId="12302" xr:uid="{D5CE0367-110F-4569-B0BF-261B91E67EB0}"/>
    <cellStyle name="20% - Акцент5 3 3 5 2" xfId="12303" xr:uid="{87619823-3174-48A0-8C8F-F94BC6366ADC}"/>
    <cellStyle name="20% - Акцент5 3 3 6" xfId="12304" xr:uid="{10C454EB-BF31-4EDD-986D-2FA274AEA2B2}"/>
    <cellStyle name="20% - Акцент5 3 3 6 2" xfId="12305" xr:uid="{206DC20F-B32C-4937-8D6D-A596853FED63}"/>
    <cellStyle name="20% - Акцент5 3 3 7" xfId="12306" xr:uid="{0B48066A-9925-4EE4-AFF4-B0F726341F5F}"/>
    <cellStyle name="20% - Акцент5 3 3 7 2" xfId="12307" xr:uid="{9FBC441C-56AA-484D-A4B2-034DCF050318}"/>
    <cellStyle name="20% - Акцент5 3 3 8" xfId="12308" xr:uid="{4EBB0BD3-9B4A-4E7F-8DC5-8C14FFE448B9}"/>
    <cellStyle name="20% - Акцент5 3 3 8 2" xfId="12309" xr:uid="{C946D6D7-5BA0-410D-B7F5-1CDCA27C0BCD}"/>
    <cellStyle name="20% - Акцент5 3 3 9" xfId="12310" xr:uid="{6C7DBF9C-1F8C-46DB-B0E3-7C9B458F50E0}"/>
    <cellStyle name="20% - Акцент5 3 3 9 2" xfId="12311" xr:uid="{1F5D4066-B481-4FF7-83A3-FAF27BCD2241}"/>
    <cellStyle name="20% - Акцент5 3 4" xfId="12312" xr:uid="{6DE02622-2D39-45DA-8E84-1B86EAEAAF9C}"/>
    <cellStyle name="20% — акцент5 3 4" xfId="12313" xr:uid="{AF8E5740-B157-4D0D-92B6-70F2716C5856}"/>
    <cellStyle name="20% - Акцент5 3 4 10" xfId="12314" xr:uid="{0DE47B3F-2BF5-41E0-839C-3068E5E94F53}"/>
    <cellStyle name="20% - Акцент5 3 4 10 2" xfId="12315" xr:uid="{3B50CE6E-2CA0-47BD-BA7D-C01E0CFE36C2}"/>
    <cellStyle name="20% - Акцент5 3 4 11" xfId="12316" xr:uid="{4A4A9582-C816-4693-8A9F-76AF0A1B459A}"/>
    <cellStyle name="20% - Акцент5 3 4 11 2" xfId="12317" xr:uid="{C3924E73-449D-47BD-A1C9-3CCC564002D9}"/>
    <cellStyle name="20% - Акцент5 3 4 12" xfId="12318" xr:uid="{AF8CA752-3923-42BA-AF68-D79C0BA7DF5F}"/>
    <cellStyle name="20% - Акцент5 3 4 12 2" xfId="12319" xr:uid="{827EC890-F648-4858-8ACE-5AF2A93BF28A}"/>
    <cellStyle name="20% - Акцент5 3 4 13" xfId="12320" xr:uid="{333C9656-1A46-488E-8947-074024920C9F}"/>
    <cellStyle name="20% - Акцент5 3 4 13 2" xfId="12321" xr:uid="{130E80FB-A39A-483E-AA37-FB4020875338}"/>
    <cellStyle name="20% - Акцент5 3 4 14" xfId="12322" xr:uid="{F4A252BB-589B-469D-A056-BCCF97D560AF}"/>
    <cellStyle name="20% - Акцент5 3 4 14 2" xfId="12323" xr:uid="{8D3E8225-625F-4A1D-B96E-B6F1238B3325}"/>
    <cellStyle name="20% - Акцент5 3 4 15" xfId="12324" xr:uid="{41057212-540A-4462-8165-45A0AC22FEAC}"/>
    <cellStyle name="20% - Акцент5 3 4 15 2" xfId="12325" xr:uid="{8AF45645-745A-4AE4-9557-7C2DB9BC592F}"/>
    <cellStyle name="20% - Акцент5 3 4 16" xfId="12326" xr:uid="{D7677D8E-21C7-4F2F-87A9-A446A91E0FC1}"/>
    <cellStyle name="20% - Акцент5 3 4 16 2" xfId="12327" xr:uid="{A15F58CA-4BA9-46D6-AAD0-7BFE14B81372}"/>
    <cellStyle name="20% - Акцент5 3 4 17" xfId="12328" xr:uid="{DA1EBCD4-6D17-4509-BB27-5B48FD57DDD1}"/>
    <cellStyle name="20% - Акцент5 3 4 17 2" xfId="12329" xr:uid="{F02B8058-0DBE-4D4B-8EC2-F31786F19611}"/>
    <cellStyle name="20% - Акцент5 3 4 18" xfId="12330" xr:uid="{7CBADE84-6217-48E7-AA52-75F0525C996C}"/>
    <cellStyle name="20% - Акцент5 3 4 18 2" xfId="12331" xr:uid="{B579D11A-648F-47FD-9A92-C83AE6BCBADB}"/>
    <cellStyle name="20% - Акцент5 3 4 19" xfId="12332" xr:uid="{1F68324C-F826-4BB1-BC85-073E027EAFBB}"/>
    <cellStyle name="20% - Акцент5 3 4 19 2" xfId="12333" xr:uid="{66A73FE5-2683-4BAA-B3E3-D2DACBDB3CC6}"/>
    <cellStyle name="20% - Акцент5 3 4 2" xfId="12334" xr:uid="{7B217E17-563C-4659-962C-2CF2CCF1A6A9}"/>
    <cellStyle name="20% — акцент5 3 4 2" xfId="12335" xr:uid="{05DA6874-FC01-4211-8F9A-36116C4D3CC9}"/>
    <cellStyle name="20% - Акцент5 3 4 2 2" xfId="12336" xr:uid="{F038655A-A3FC-4D94-A50F-4EACB87AB042}"/>
    <cellStyle name="20% - Акцент5 3 4 20" xfId="12337" xr:uid="{DD47B1B2-581F-4DF0-BC60-4DB8F7AC1B92}"/>
    <cellStyle name="20% - Акцент5 3 4 3" xfId="12338" xr:uid="{9B71EB39-1853-4CB2-9438-11DCBE26CDAC}"/>
    <cellStyle name="20% - Акцент5 3 4 3 2" xfId="12339" xr:uid="{EB328394-7EAE-4353-8219-329E81576917}"/>
    <cellStyle name="20% - Акцент5 3 4 4" xfId="12340" xr:uid="{3FE524F0-1E81-4AEB-82C5-42FD8463C590}"/>
    <cellStyle name="20% - Акцент5 3 4 4 2" xfId="12341" xr:uid="{8E46F603-AE7E-4985-81E2-617F2523B922}"/>
    <cellStyle name="20% - Акцент5 3 4 5" xfId="12342" xr:uid="{CE03E447-C8E7-4408-8704-3AB9C8947291}"/>
    <cellStyle name="20% - Акцент5 3 4 5 2" xfId="12343" xr:uid="{6DA7B316-77F9-4F8E-B75D-7BD9A6CF6DF8}"/>
    <cellStyle name="20% - Акцент5 3 4 6" xfId="12344" xr:uid="{22FFE69B-5DA8-4A78-A991-6E57221C7E5B}"/>
    <cellStyle name="20% - Акцент5 3 4 6 2" xfId="12345" xr:uid="{2C795B87-9F91-4DF0-8EF0-510C0726EE4D}"/>
    <cellStyle name="20% - Акцент5 3 4 7" xfId="12346" xr:uid="{1AD7B35A-87DC-47A8-AF5C-41607DF4A2B6}"/>
    <cellStyle name="20% - Акцент5 3 4 7 2" xfId="12347" xr:uid="{A554B637-516B-4E0A-9EFE-CA98402EE275}"/>
    <cellStyle name="20% - Акцент5 3 4 8" xfId="12348" xr:uid="{AA9CAA9D-806A-4C84-95C0-E9D60343A5B9}"/>
    <cellStyle name="20% - Акцент5 3 4 8 2" xfId="12349" xr:uid="{DD3F4A95-6C02-44AF-AA59-C97B0A813869}"/>
    <cellStyle name="20% - Акцент5 3 4 9" xfId="12350" xr:uid="{4101A9CD-BCF2-4508-A6EF-B917D44627CF}"/>
    <cellStyle name="20% - Акцент5 3 4 9 2" xfId="12351" xr:uid="{BF614C38-F724-4B35-8D6D-BAA6E29EB635}"/>
    <cellStyle name="20% - Акцент5 3 5" xfId="12352" xr:uid="{3A739A59-990F-48F3-848C-8CADD0EFC92D}"/>
    <cellStyle name="20% — акцент5 3 5" xfId="12353" xr:uid="{7BC3FA79-2D27-4216-998F-1CE045E5F052}"/>
    <cellStyle name="20% - Акцент5 3 5 2" xfId="12354" xr:uid="{76DEE289-CE2F-4A08-B6EE-599B7A5A26F9}"/>
    <cellStyle name="20% — акцент5 3 5 2" xfId="12355" xr:uid="{FDB48CE6-410A-4279-B643-43007463184D}"/>
    <cellStyle name="20% - Акцент5 3 6" xfId="12356" xr:uid="{20F42C71-FABE-4719-9D97-6E15BDCB56EC}"/>
    <cellStyle name="20% — акцент5 3 6" xfId="12357" xr:uid="{E03C8B31-9D17-47FC-9959-C1EA1F3F665A}"/>
    <cellStyle name="20% - Акцент5 3 6 2" xfId="12358" xr:uid="{C90FD876-B1FF-4B34-ABCF-A5107997FC44}"/>
    <cellStyle name="20% — акцент5 3 6 2" xfId="12359" xr:uid="{A3CE7B24-7744-4E5C-9856-83D22783E8CF}"/>
    <cellStyle name="20% - Акцент5 3 7" xfId="12360" xr:uid="{23698BF7-3055-4E01-AFC5-0AF8F46947FE}"/>
    <cellStyle name="20% — акцент5 3 7" xfId="12361" xr:uid="{207C53BA-D086-4F36-928F-F3A08388BFDD}"/>
    <cellStyle name="20% - Акцент5 3 7 2" xfId="12362" xr:uid="{C4EF4A44-F7E4-4F2F-AB37-26E0ED58BD2E}"/>
    <cellStyle name="20% — акцент5 3 7 2" xfId="12363" xr:uid="{8270BFA4-89E1-497B-81CA-C32ACE5D1F39}"/>
    <cellStyle name="20% - Акцент5 3 8" xfId="12364" xr:uid="{2879D66C-AF70-4155-B79A-D9816FBEE336}"/>
    <cellStyle name="20% — акцент5 3 8" xfId="12365" xr:uid="{108EB938-5EFB-4581-823D-CD9C4E857B23}"/>
    <cellStyle name="20% - Акцент5 3 8 2" xfId="12366" xr:uid="{BE5E4DB5-7C94-4931-BD8E-166BD9246061}"/>
    <cellStyle name="20% — акцент5 3 8 2" xfId="12367" xr:uid="{553E806E-9BB0-454B-81AE-E32091C4C939}"/>
    <cellStyle name="20% - Акцент5 3 9" xfId="12368" xr:uid="{7EDFC60C-18D2-4DD1-9079-CBAE71228A97}"/>
    <cellStyle name="20% — акцент5 3 9" xfId="12369" xr:uid="{3B0EDB63-34E0-47A2-9BC9-62BB3B07AB47}"/>
    <cellStyle name="20% - Акцент5 3 9 2" xfId="12370" xr:uid="{0532E294-BC94-4B0A-901A-1221BF1D9D73}"/>
    <cellStyle name="20% — акцент5 3 9 2" xfId="12371" xr:uid="{5F58E0AF-ED7C-4433-863C-2E7AEC5B97AF}"/>
    <cellStyle name="20% — акцент5 30" xfId="12372" xr:uid="{FEA80017-9BAD-4F30-BF6F-57F9822015A9}"/>
    <cellStyle name="20% — акцент5 30 2" xfId="12373" xr:uid="{6CF64E2B-19E6-44FD-9189-28EF4383E150}"/>
    <cellStyle name="20% — акцент5 30 2 2" xfId="12374" xr:uid="{276D080C-3D09-41B3-BA99-3EA3B9193AF2}"/>
    <cellStyle name="20% — акцент5 30 3" xfId="12375" xr:uid="{DB32FC34-B83A-47C7-9059-B5EC73FB01A0}"/>
    <cellStyle name="20% — акцент5 30 3 2" xfId="12376" xr:uid="{EF9AB021-67AD-4261-83AD-DB61AAFFCD2A}"/>
    <cellStyle name="20% — акцент5 30 4" xfId="12377" xr:uid="{9B8119B9-FA1A-4AE9-A131-3E74C36B3416}"/>
    <cellStyle name="20% — акцент5 31" xfId="12378" xr:uid="{A877CDDA-EE23-4B00-AE88-2717AB188ED0}"/>
    <cellStyle name="20% — акцент5 31 2" xfId="12379" xr:uid="{E959A48A-30B5-4430-AA41-1EF4ED28E62D}"/>
    <cellStyle name="20% — акцент5 31 2 2" xfId="12380" xr:uid="{787D14B7-C428-43DE-9560-039F8B96FD5D}"/>
    <cellStyle name="20% — акцент5 31 3" xfId="12381" xr:uid="{0583BB20-358F-41C2-946D-75F0606CB057}"/>
    <cellStyle name="20% — акцент5 31 3 2" xfId="12382" xr:uid="{7DE39FB0-F2CE-49D9-9EEF-9EB3E68120B9}"/>
    <cellStyle name="20% — акцент5 31 4" xfId="12383" xr:uid="{3709E8EC-26D6-4ABB-8275-1162E4223183}"/>
    <cellStyle name="20% — акцент5 32" xfId="12384" xr:uid="{002CAFEA-812F-40B8-8CCA-7B25BEFA042E}"/>
    <cellStyle name="20% — акцент5 32 2" xfId="12385" xr:uid="{F596AD35-4176-48AA-8253-0B17087C584D}"/>
    <cellStyle name="20% — акцент5 32 2 2" xfId="12386" xr:uid="{BFF4D36A-A5F2-49F5-890A-4FD9FB14E533}"/>
    <cellStyle name="20% — акцент5 32 3" xfId="12387" xr:uid="{AE9D2F72-522A-40B1-A4B6-ACE53749E05C}"/>
    <cellStyle name="20% — акцент5 32 3 2" xfId="12388" xr:uid="{4FAA56AE-93A5-446F-B703-EC96FCAB1783}"/>
    <cellStyle name="20% — акцент5 32 4" xfId="12389" xr:uid="{3AFDAD4F-A87A-41B6-800F-6A28693FB0A5}"/>
    <cellStyle name="20% — акцент5 33" xfId="12390" xr:uid="{2D77A79A-E17C-495F-AF97-7A59E39232BD}"/>
    <cellStyle name="20% — акцент5 33 2" xfId="12391" xr:uid="{94B44DB4-8CD0-461E-9FE8-3E85D64E9E84}"/>
    <cellStyle name="20% — акцент5 33 2 2" xfId="12392" xr:uid="{896C0554-2193-404B-9B5C-A03C3BE41B65}"/>
    <cellStyle name="20% — акцент5 33 3" xfId="12393" xr:uid="{28524144-B645-4D4B-80D8-5B311AE51629}"/>
    <cellStyle name="20% — акцент5 33 3 2" xfId="12394" xr:uid="{31C1D80C-FB70-4425-8716-9DD36D210032}"/>
    <cellStyle name="20% — акцент5 33 4" xfId="12395" xr:uid="{55CD4641-3ADA-46C8-BC42-82F0004BC0FC}"/>
    <cellStyle name="20% — акцент5 34" xfId="12396" xr:uid="{CDA2D489-80F9-400A-BE4F-C39FFCF424DE}"/>
    <cellStyle name="20% — акцент5 34 2" xfId="12397" xr:uid="{FC82D068-E3F1-4CA4-AF9D-5E07D30A1911}"/>
    <cellStyle name="20% — акцент5 34 2 2" xfId="12398" xr:uid="{5C81A047-C3AD-480F-8F21-315FD212F062}"/>
    <cellStyle name="20% — акцент5 34 3" xfId="12399" xr:uid="{89778967-CC56-4B41-A480-B096370D1C0F}"/>
    <cellStyle name="20% — акцент5 34 3 2" xfId="12400" xr:uid="{26E443E6-9621-4AFA-B343-071910F1D236}"/>
    <cellStyle name="20% — акцент5 34 4" xfId="12401" xr:uid="{D78159FD-BB71-468F-BCB2-53805D9517DC}"/>
    <cellStyle name="20% — акцент5 35" xfId="12402" xr:uid="{2948184A-5A29-42AE-A167-C54C12FE7D81}"/>
    <cellStyle name="20% — акцент5 35 2" xfId="12403" xr:uid="{F99BB4D3-A27C-42D1-9AA9-7BC227756C1A}"/>
    <cellStyle name="20% — акцент5 35 2 2" xfId="12404" xr:uid="{A9D80D1B-B1D5-4EBB-BDA6-164879A0F505}"/>
    <cellStyle name="20% — акцент5 35 3" xfId="12405" xr:uid="{E8A01B62-F5FF-4736-A2ED-17CDF76179EF}"/>
    <cellStyle name="20% — акцент5 35 3 2" xfId="12406" xr:uid="{59E8382F-55EC-4110-8889-2355398ACD85}"/>
    <cellStyle name="20% — акцент5 35 4" xfId="12407" xr:uid="{FC3E1A43-3331-4BCE-9F6D-1D218510346E}"/>
    <cellStyle name="20% — акцент5 36" xfId="12408" xr:uid="{2434D4AA-862E-44EB-B649-B43731E3D779}"/>
    <cellStyle name="20% — акцент5 36 2" xfId="12409" xr:uid="{85F1B431-8D10-439A-8F10-2872E33701A4}"/>
    <cellStyle name="20% — акцент5 36 2 2" xfId="12410" xr:uid="{23573A2C-B643-41B7-AEED-AD569AE4D906}"/>
    <cellStyle name="20% — акцент5 36 3" xfId="12411" xr:uid="{84CF6C71-4FA6-45DC-BFF3-2D2A16AB16A7}"/>
    <cellStyle name="20% — акцент5 36 3 2" xfId="12412" xr:uid="{37195257-C78F-4706-9CE6-7612ABA8C170}"/>
    <cellStyle name="20% — акцент5 36 4" xfId="12413" xr:uid="{2C98F631-8C99-47E0-A21D-FBFD7240D758}"/>
    <cellStyle name="20% — акцент5 37" xfId="12414" xr:uid="{DBDDEC6B-F459-4F1C-A063-2D7686851D4E}"/>
    <cellStyle name="20% — акцент5 37 2" xfId="12415" xr:uid="{B8F69BD7-29FC-4B01-B1E9-A12081B49E85}"/>
    <cellStyle name="20% — акцент5 37 2 2" xfId="12416" xr:uid="{CB9A94AA-DBE9-4559-A675-996B87B07F4D}"/>
    <cellStyle name="20% — акцент5 37 3" xfId="12417" xr:uid="{7864A9D9-39EF-459D-892F-4C1B58B876CE}"/>
    <cellStyle name="20% — акцент5 37 3 2" xfId="12418" xr:uid="{9ACA4E50-BF1D-445D-B37A-DC2FB9878FD5}"/>
    <cellStyle name="20% — акцент5 37 4" xfId="12419" xr:uid="{250338D5-CF76-4AFD-A110-79F21D591EE1}"/>
    <cellStyle name="20% — акцент5 38" xfId="12420" xr:uid="{A468DB0D-F13D-4D61-9C7B-07F4A09D45B6}"/>
    <cellStyle name="20% — акцент5 38 2" xfId="12421" xr:uid="{B6915A25-B2E9-469B-AFE9-047751CD0ECA}"/>
    <cellStyle name="20% — акцент5 38 2 2" xfId="12422" xr:uid="{3DCC4C30-56B2-4A7C-92F2-538567BED869}"/>
    <cellStyle name="20% — акцент5 38 3" xfId="12423" xr:uid="{085A8CDE-D091-4AB7-AD5E-0B25192B52BD}"/>
    <cellStyle name="20% — акцент5 38 3 2" xfId="12424" xr:uid="{43780F77-EEBE-46CA-8E99-6012B31FA178}"/>
    <cellStyle name="20% — акцент5 38 4" xfId="12425" xr:uid="{497BA18F-B836-49BA-8B05-77505AB30CB7}"/>
    <cellStyle name="20% — акцент5 39" xfId="12426" xr:uid="{07EAD079-5470-4470-9509-05DC54657670}"/>
    <cellStyle name="20% — акцент5 39 2" xfId="12427" xr:uid="{A1222F40-FEEA-4E74-B3DB-31BDC6729554}"/>
    <cellStyle name="20% — акцент5 39 2 2" xfId="12428" xr:uid="{E0A104A6-387A-4213-8BB2-B9EC50E5D3AF}"/>
    <cellStyle name="20% — акцент5 39 3" xfId="12429" xr:uid="{651CC22C-383C-4C2A-A9EA-5C0E8747495F}"/>
    <cellStyle name="20% — акцент5 39 3 2" xfId="12430" xr:uid="{448D9F2F-AF38-4053-8B54-C4663C986916}"/>
    <cellStyle name="20% — акцент5 39 4" xfId="12431" xr:uid="{3CDBDF44-5FB5-40A6-83BD-E189CDB8314E}"/>
    <cellStyle name="20% - Акцент5 4" xfId="12432" xr:uid="{CD6E89E0-4F84-47EE-9428-462791E3845E}"/>
    <cellStyle name="20% — акцент5 4" xfId="12433" xr:uid="{BF82CAB1-AD4E-42E6-A4B6-3384EDF3C450}"/>
    <cellStyle name="20% - Акцент5 4 10" xfId="12434" xr:uid="{51F693B9-60BA-413D-9A01-6686536A49C4}"/>
    <cellStyle name="20% — акцент5 4 10" xfId="12435" xr:uid="{FC83689E-9F93-475D-AD4E-72D990EB80E4}"/>
    <cellStyle name="20% - Акцент5 4 10 2" xfId="12436" xr:uid="{5EF2C38E-4D9E-4E89-B4AF-B04489CD222A}"/>
    <cellStyle name="20% — акцент5 4 10 2" xfId="12437" xr:uid="{A61D9C4A-88E0-4825-9AD6-08C02256DFF7}"/>
    <cellStyle name="20% - Акцент5 4 11" xfId="12438" xr:uid="{B8D79D6B-E73A-46FD-9D3B-6F2CE9EE0FFA}"/>
    <cellStyle name="20% — акцент5 4 11" xfId="12439" xr:uid="{8E8D1A92-EDA7-4434-8871-4D3C9FEB784D}"/>
    <cellStyle name="20% - Акцент5 4 11 2" xfId="12440" xr:uid="{0D7B3E30-FED0-4E16-B38E-7179EEAC2C3C}"/>
    <cellStyle name="20% — акцент5 4 11 2" xfId="12441" xr:uid="{E81163DA-64E7-4058-AFB8-072FABBD35AC}"/>
    <cellStyle name="20% - Акцент5 4 12" xfId="12442" xr:uid="{89DC6811-3F1A-4CDB-AAF4-ED9B7016824C}"/>
    <cellStyle name="20% — акцент5 4 12" xfId="12443" xr:uid="{D179EC8C-F1F9-4C34-B55C-58F5DE5B0579}"/>
    <cellStyle name="20% - Акцент5 4 12 2" xfId="12444" xr:uid="{7C2C4AB4-E734-410D-9AC8-70CFE69604E2}"/>
    <cellStyle name="20% — акцент5 4 12 2" xfId="12445" xr:uid="{B4711361-D242-4DC0-91D0-4EE90DF53970}"/>
    <cellStyle name="20% - Акцент5 4 13" xfId="12446" xr:uid="{E54F2886-7C9A-45F7-ABD4-FD57259DE8CA}"/>
    <cellStyle name="20% — акцент5 4 13" xfId="12447" xr:uid="{2F9CA16F-B6B5-4818-8819-E5244D9BEE58}"/>
    <cellStyle name="20% - Акцент5 4 13 2" xfId="12448" xr:uid="{A9A199C2-E1F0-4F84-BC4A-844E6D19C790}"/>
    <cellStyle name="20% — акцент5 4 13 2" xfId="12449" xr:uid="{64FBE7B9-433D-46C3-A181-631BAB486734}"/>
    <cellStyle name="20% - Акцент5 4 14" xfId="12450" xr:uid="{B229097A-5215-4269-BE30-8B643CFE2DBC}"/>
    <cellStyle name="20% — акцент5 4 14" xfId="12451" xr:uid="{56675910-C3AC-4754-BB5D-36417F24BF5E}"/>
    <cellStyle name="20% - Акцент5 4 14 2" xfId="12452" xr:uid="{54087F0C-CD28-4B76-84B9-438D7F2351F9}"/>
    <cellStyle name="20% — акцент5 4 14 2" xfId="12453" xr:uid="{5D840242-C4EA-4CC4-9783-493154DE8D5E}"/>
    <cellStyle name="20% - Акцент5 4 15" xfId="12454" xr:uid="{B1AFDC29-62CF-41ED-A9C4-1222A9803216}"/>
    <cellStyle name="20% — акцент5 4 15" xfId="12455" xr:uid="{2CB5AB87-7A98-4D5B-8EE1-C98FA74A5422}"/>
    <cellStyle name="20% - Акцент5 4 15 2" xfId="12456" xr:uid="{A2168DB1-F3CC-46F5-90ED-570904CC1261}"/>
    <cellStyle name="20% — акцент5 4 15 2" xfId="12457" xr:uid="{CC0AE3E3-3B90-42C9-84D1-CB69E655A226}"/>
    <cellStyle name="20% - Акцент5 4 16" xfId="12458" xr:uid="{7AF036EF-F3D0-4CF9-9CEE-11DF63B9607B}"/>
    <cellStyle name="20% — акцент5 4 16" xfId="12459" xr:uid="{5B75EFEC-FC1F-4273-A15F-2F39B3F509A7}"/>
    <cellStyle name="20% - Акцент5 4 16 2" xfId="12460" xr:uid="{3B28EBED-7C9E-415A-B42D-ABF0482876F0}"/>
    <cellStyle name="20% — акцент5 4 16 2" xfId="12461" xr:uid="{A6DC5812-C7F0-419F-8F23-7C3DC1E4A2F4}"/>
    <cellStyle name="20% - Акцент5 4 17" xfId="12462" xr:uid="{0FAB79E8-D1B6-4267-A80D-043F76FD265A}"/>
    <cellStyle name="20% — акцент5 4 17" xfId="12463" xr:uid="{316C9329-DE37-47D7-B456-6C528A0FBB6D}"/>
    <cellStyle name="20% - Акцент5 4 17 2" xfId="12464" xr:uid="{DE03A2A8-A1ED-423E-B3FD-14FD51C81F57}"/>
    <cellStyle name="20% — акцент5 4 17 2" xfId="12465" xr:uid="{F4C67F0C-41E5-4FE9-96F2-CB9D92C4BB71}"/>
    <cellStyle name="20% - Акцент5 4 18" xfId="12466" xr:uid="{D0EF50D7-C028-4259-8C46-3CF14C8FE98B}"/>
    <cellStyle name="20% — акцент5 4 18" xfId="12467" xr:uid="{4EF867E6-B4B4-4693-9DBA-BD6FAEA3FED1}"/>
    <cellStyle name="20% - Акцент5 4 18 2" xfId="12468" xr:uid="{42DB8B32-031D-4399-BA9C-CC7B47F9672E}"/>
    <cellStyle name="20% — акцент5 4 18 2" xfId="12469" xr:uid="{45138B62-ADEF-400A-832D-0FB81B7E82AF}"/>
    <cellStyle name="20% - Акцент5 4 19" xfId="12470" xr:uid="{83238E7F-62D2-408D-81BC-0BAF4A92DEA5}"/>
    <cellStyle name="20% — акцент5 4 19" xfId="12471" xr:uid="{005B68A2-A06F-4E93-867B-64D0EFE474D5}"/>
    <cellStyle name="20% - Акцент5 4 19 2" xfId="12472" xr:uid="{546FC802-3762-4200-9CE3-22B671B39368}"/>
    <cellStyle name="20% — акцент5 4 19 2" xfId="12473" xr:uid="{4A1E97E0-D872-4F84-A3FF-738034B25A10}"/>
    <cellStyle name="20% - Акцент5 4 2" xfId="12474" xr:uid="{0E767938-2B57-4CD7-852F-E30DBC6268F8}"/>
    <cellStyle name="20% — акцент5 4 2" xfId="12475" xr:uid="{70DC2474-1696-43E4-A437-1C706EE3DC67}"/>
    <cellStyle name="20% - Акцент5 4 2 10" xfId="12476" xr:uid="{E3D1010D-0680-443E-8A7E-222B4EC3D9B7}"/>
    <cellStyle name="20% - Акцент5 4 2 10 2" xfId="12477" xr:uid="{6E48C18D-459F-45AF-BEBA-A87DD5DB8BCE}"/>
    <cellStyle name="20% - Акцент5 4 2 11" xfId="12478" xr:uid="{841CD7D1-B85E-4D15-AED0-8D8C4BC5508D}"/>
    <cellStyle name="20% - Акцент5 4 2 11 2" xfId="12479" xr:uid="{874AC629-FE78-40E1-80DB-A451CF987EED}"/>
    <cellStyle name="20% - Акцент5 4 2 12" xfId="12480" xr:uid="{C535BE7B-E1EE-46A7-B0CA-37A460B48189}"/>
    <cellStyle name="20% - Акцент5 4 2 12 2" xfId="12481" xr:uid="{6F345310-A473-4CC7-B562-6B0BD29454D3}"/>
    <cellStyle name="20% - Акцент5 4 2 13" xfId="12482" xr:uid="{5F17B03A-0DB7-48AA-9E49-709AFC122ACC}"/>
    <cellStyle name="20% - Акцент5 4 2 13 2" xfId="12483" xr:uid="{A3CCDC63-FE6B-4ACA-BC8D-8E6EA7B2EAD5}"/>
    <cellStyle name="20% - Акцент5 4 2 14" xfId="12484" xr:uid="{5FD67F11-4DF0-4BE8-9320-7E8DDB4E88FC}"/>
    <cellStyle name="20% - Акцент5 4 2 14 2" xfId="12485" xr:uid="{A40501F5-7522-4DD0-A10C-8C0B77EA2F3C}"/>
    <cellStyle name="20% - Акцент5 4 2 15" xfId="12486" xr:uid="{53A07D8E-79B6-4FD3-BC6B-EC718A8C70D4}"/>
    <cellStyle name="20% - Акцент5 4 2 15 2" xfId="12487" xr:uid="{B13891BE-680E-43E8-BFF7-B67B356C468F}"/>
    <cellStyle name="20% - Акцент5 4 2 16" xfId="12488" xr:uid="{45425632-36B9-47C2-AF78-4D12C2BC5340}"/>
    <cellStyle name="20% - Акцент5 4 2 16 2" xfId="12489" xr:uid="{A80D49FA-3EEF-402F-897F-C773C849F89A}"/>
    <cellStyle name="20% - Акцент5 4 2 17" xfId="12490" xr:uid="{5CB0C51D-269E-4E25-8D93-6B00C922E7C0}"/>
    <cellStyle name="20% - Акцент5 4 2 17 2" xfId="12491" xr:uid="{BB35C0FC-F213-47FF-80A1-C67BC2C500EF}"/>
    <cellStyle name="20% - Акцент5 4 2 18" xfId="12492" xr:uid="{68145564-874B-40AC-9276-605851FB7E80}"/>
    <cellStyle name="20% - Акцент5 4 2 18 2" xfId="12493" xr:uid="{6E5455AB-664F-4BEF-8566-DF694EDB8304}"/>
    <cellStyle name="20% - Акцент5 4 2 19" xfId="12494" xr:uid="{88FBF9D1-DF2D-46AF-B25F-4332BAAC2096}"/>
    <cellStyle name="20% - Акцент5 4 2 19 2" xfId="12495" xr:uid="{05EDEDF0-84FB-49FC-964F-D74D7641E164}"/>
    <cellStyle name="20% - Акцент5 4 2 2" xfId="12496" xr:uid="{8DDB8751-233A-4586-955C-311C6C7FA9D1}"/>
    <cellStyle name="20% — акцент5 4 2 2" xfId="12497" xr:uid="{2E80E0D2-D155-4E39-B62C-2141B5C93E9E}"/>
    <cellStyle name="20% - Акцент5 4 2 2 2" xfId="12498" xr:uid="{9C597A06-FC54-4DF7-B69B-37459C5C6377}"/>
    <cellStyle name="20% - Акцент5 4 2 20" xfId="12499" xr:uid="{F538CBE7-8A21-4B53-BBA4-9F099DF80893}"/>
    <cellStyle name="20% - Акцент5 4 2 20 2" xfId="12500" xr:uid="{D698D61D-A7DE-463F-96C1-B316B9FF39EC}"/>
    <cellStyle name="20% - Акцент5 4 2 21" xfId="12501" xr:uid="{7744B0F0-38CD-4F74-B0CB-4ABF10A1F842}"/>
    <cellStyle name="20% - Акцент5 4 2 3" xfId="12502" xr:uid="{D90B8B05-67AC-4ADA-B078-2673F7371DA4}"/>
    <cellStyle name="20% - Акцент5 4 2 3 2" xfId="12503" xr:uid="{1850CB75-F9AE-4E46-A588-E73F11DA0C66}"/>
    <cellStyle name="20% - Акцент5 4 2 4" xfId="12504" xr:uid="{978B07B5-C4E1-48BA-AAEE-EEDD4878E8EA}"/>
    <cellStyle name="20% - Акцент5 4 2 4 2" xfId="12505" xr:uid="{9BD06883-EF92-4B9C-8DFD-324B882EBE87}"/>
    <cellStyle name="20% - Акцент5 4 2 5" xfId="12506" xr:uid="{66092029-93C9-443F-8BB6-10F664A1F592}"/>
    <cellStyle name="20% - Акцент5 4 2 5 2" xfId="12507" xr:uid="{550B9473-4638-40D3-B38A-F36190CF86A2}"/>
    <cellStyle name="20% - Акцент5 4 2 6" xfId="12508" xr:uid="{D51D0873-7108-458E-A06D-DAF455BCD36C}"/>
    <cellStyle name="20% - Акцент5 4 2 6 2" xfId="12509" xr:uid="{21DAA1D7-0CF6-4EF3-AA05-E45BF41CD8ED}"/>
    <cellStyle name="20% - Акцент5 4 2 7" xfId="12510" xr:uid="{BFBBD0E9-334D-48F5-B02E-148CABED5AD4}"/>
    <cellStyle name="20% - Акцент5 4 2 7 2" xfId="12511" xr:uid="{006AA3EB-ADA3-4A9C-ABA5-7FB72F938CDC}"/>
    <cellStyle name="20% - Акцент5 4 2 8" xfId="12512" xr:uid="{F3B8025F-B031-4F64-A427-B6458CD2DF5C}"/>
    <cellStyle name="20% - Акцент5 4 2 8 2" xfId="12513" xr:uid="{C79B7B3D-1FB9-4AD8-B36A-A4FC885B5ACF}"/>
    <cellStyle name="20% - Акцент5 4 2 9" xfId="12514" xr:uid="{BD2AC559-9AAC-41B2-8907-78344B55117A}"/>
    <cellStyle name="20% - Акцент5 4 2 9 2" xfId="12515" xr:uid="{63EB8EAE-9A07-4249-938C-7090B4BDE999}"/>
    <cellStyle name="20% - Акцент5 4 20" xfId="12516" xr:uid="{B71E72F2-A4BA-4124-BAE2-6B749A3E58E8}"/>
    <cellStyle name="20% — акцент5 4 20" xfId="12517" xr:uid="{3E1FDA5F-59C4-46D7-A56F-CE38A01C777B}"/>
    <cellStyle name="20% - Акцент5 4 20 2" xfId="12518" xr:uid="{CF3FC4AF-299C-4E51-9DE8-4B003962C264}"/>
    <cellStyle name="20% — акцент5 4 20 2" xfId="12519" xr:uid="{6BD9CC2D-404D-48E9-933D-5CC7C057714B}"/>
    <cellStyle name="20% - Акцент5 4 21" xfId="12520" xr:uid="{ED25E3DF-74CF-408F-9868-955B298EA694}"/>
    <cellStyle name="20% — акцент5 4 21" xfId="12521" xr:uid="{81F2FFA2-A824-4A9A-B5D8-8A09E1CE34B4}"/>
    <cellStyle name="20% - Акцент5 4 21 2" xfId="12522" xr:uid="{B3FD0171-144F-40F6-850D-86B9A8186E23}"/>
    <cellStyle name="20% - Акцент5 4 22" xfId="12523" xr:uid="{F5436A6C-51E2-45B6-B904-1527D4D3323F}"/>
    <cellStyle name="20% - Акцент5 4 22 2" xfId="12524" xr:uid="{436F7069-3402-487E-8209-B7DBCC96A8BE}"/>
    <cellStyle name="20% - Акцент5 4 23" xfId="12525" xr:uid="{86645A72-A704-4242-BA9F-DFE5BFC424A0}"/>
    <cellStyle name="20% - Акцент5 4 3" xfId="12526" xr:uid="{BB92A567-DB2C-4D44-AE90-E35F57827132}"/>
    <cellStyle name="20% — акцент5 4 3" xfId="12527" xr:uid="{93F1B095-3995-408A-94F0-B899E561F9DE}"/>
    <cellStyle name="20% - Акцент5 4 3 10" xfId="12528" xr:uid="{A04755C6-B09B-4607-9414-9124D03BBF36}"/>
    <cellStyle name="20% - Акцент5 4 3 10 2" xfId="12529" xr:uid="{664952FB-5EF1-431F-992D-1B5CDDD2064F}"/>
    <cellStyle name="20% - Акцент5 4 3 11" xfId="12530" xr:uid="{5DEEA0D3-C59F-4FAB-A5F5-74F617F67391}"/>
    <cellStyle name="20% - Акцент5 4 3 11 2" xfId="12531" xr:uid="{5E8A6C1E-5226-4EEF-A5A2-5B1F44215E6F}"/>
    <cellStyle name="20% - Акцент5 4 3 12" xfId="12532" xr:uid="{578B7D2B-A8D8-434D-9339-9E7D4095611F}"/>
    <cellStyle name="20% - Акцент5 4 3 12 2" xfId="12533" xr:uid="{1BA62C60-7F0F-41FE-89B2-1FE46E5DAE8E}"/>
    <cellStyle name="20% - Акцент5 4 3 13" xfId="12534" xr:uid="{97EC663D-AB68-4161-B7E9-104B69F5B72E}"/>
    <cellStyle name="20% - Акцент5 4 3 13 2" xfId="12535" xr:uid="{C3647728-730D-4817-A072-AA2A4A876886}"/>
    <cellStyle name="20% - Акцент5 4 3 14" xfId="12536" xr:uid="{D212D68E-D42F-4A0E-99D0-102CAC22ABAF}"/>
    <cellStyle name="20% - Акцент5 4 3 14 2" xfId="12537" xr:uid="{8C47482C-CD87-4CB5-AC42-202C0387D753}"/>
    <cellStyle name="20% - Акцент5 4 3 15" xfId="12538" xr:uid="{FB5F2E3E-0861-4EEF-82CD-D5CE738EA99A}"/>
    <cellStyle name="20% - Акцент5 4 3 15 2" xfId="12539" xr:uid="{2F4503C7-19D8-4483-8C7B-56436ECD1D5B}"/>
    <cellStyle name="20% - Акцент5 4 3 16" xfId="12540" xr:uid="{3EBEF5DF-259A-426B-9046-10DB456D22BD}"/>
    <cellStyle name="20% - Акцент5 4 3 16 2" xfId="12541" xr:uid="{A7425EEB-CE87-4047-9007-C46C123BF769}"/>
    <cellStyle name="20% - Акцент5 4 3 17" xfId="12542" xr:uid="{9D9CD68B-789C-473E-9720-DE99ECC94294}"/>
    <cellStyle name="20% - Акцент5 4 3 17 2" xfId="12543" xr:uid="{1FA53ED5-7BB2-4C25-988D-4AC977AFCC83}"/>
    <cellStyle name="20% - Акцент5 4 3 18" xfId="12544" xr:uid="{89B7324D-EAB4-4AE5-8599-928EF3B9AEE1}"/>
    <cellStyle name="20% - Акцент5 4 3 18 2" xfId="12545" xr:uid="{EE44F795-F683-4120-8AD6-557795FE0E50}"/>
    <cellStyle name="20% - Акцент5 4 3 19" xfId="12546" xr:uid="{7E2000A0-304A-4F36-BC3D-97BE67683A28}"/>
    <cellStyle name="20% - Акцент5 4 3 19 2" xfId="12547" xr:uid="{7F1FD6D6-2D40-47B3-AA67-18C3FD1D41A6}"/>
    <cellStyle name="20% - Акцент5 4 3 2" xfId="12548" xr:uid="{3DBD92D7-3E47-4609-8ED5-2D34E9E4BDDC}"/>
    <cellStyle name="20% — акцент5 4 3 2" xfId="12549" xr:uid="{28AC030A-1917-4819-B1C2-FFC08B2A2B62}"/>
    <cellStyle name="20% - Акцент5 4 3 2 2" xfId="12550" xr:uid="{5F118832-868A-4B32-A216-FEA10F83F00E}"/>
    <cellStyle name="20% - Акцент5 4 3 20" xfId="12551" xr:uid="{20130070-4067-49A5-848D-5C66ACCEB864}"/>
    <cellStyle name="20% - Акцент5 4 3 3" xfId="12552" xr:uid="{B6F5932A-3549-4237-BA00-ABF36F63BF94}"/>
    <cellStyle name="20% - Акцент5 4 3 3 2" xfId="12553" xr:uid="{E1CDACF9-5F24-4205-B2A7-43D163239333}"/>
    <cellStyle name="20% - Акцент5 4 3 4" xfId="12554" xr:uid="{C7960B49-4C3D-4543-B4FE-34525AFF4433}"/>
    <cellStyle name="20% - Акцент5 4 3 4 2" xfId="12555" xr:uid="{F839CDB2-3CE1-40B8-B6AE-294DF2E6FD6B}"/>
    <cellStyle name="20% - Акцент5 4 3 5" xfId="12556" xr:uid="{81FDF9E8-557E-4335-8AA4-59745A8AB483}"/>
    <cellStyle name="20% - Акцент5 4 3 5 2" xfId="12557" xr:uid="{622F386A-44B1-4FD7-A686-020B473518F1}"/>
    <cellStyle name="20% - Акцент5 4 3 6" xfId="12558" xr:uid="{EABD5843-D690-4DDE-BB0D-31D4AB1482D6}"/>
    <cellStyle name="20% - Акцент5 4 3 6 2" xfId="12559" xr:uid="{19B5F37A-CB2F-423C-A853-D28205933BF3}"/>
    <cellStyle name="20% - Акцент5 4 3 7" xfId="12560" xr:uid="{085F5892-33C9-42C6-B5E6-F57DEB1ADBB4}"/>
    <cellStyle name="20% - Акцент5 4 3 7 2" xfId="12561" xr:uid="{AD01F82D-9440-4CB1-BAD7-5D5F8396606A}"/>
    <cellStyle name="20% - Акцент5 4 3 8" xfId="12562" xr:uid="{37F90C43-E0B7-4688-90B5-8D7E4D205F93}"/>
    <cellStyle name="20% - Акцент5 4 3 8 2" xfId="12563" xr:uid="{FB758198-45C1-4F6C-916F-6BFE492268D2}"/>
    <cellStyle name="20% - Акцент5 4 3 9" xfId="12564" xr:uid="{43ACE7A1-08BD-463D-9605-E2AF9BC8C14C}"/>
    <cellStyle name="20% - Акцент5 4 3 9 2" xfId="12565" xr:uid="{A4BC2279-CE07-49AD-BC87-277A2718AB2C}"/>
    <cellStyle name="20% - Акцент5 4 4" xfId="12566" xr:uid="{7081ED8E-3D61-4FF7-BF0B-A16EBB2F250E}"/>
    <cellStyle name="20% — акцент5 4 4" xfId="12567" xr:uid="{561EC33B-47BC-48B0-8350-FE76D4B4DE3A}"/>
    <cellStyle name="20% - Акцент5 4 4 2" xfId="12568" xr:uid="{0DD1FBCF-DA44-4EFA-946F-5CBD6912173C}"/>
    <cellStyle name="20% — акцент5 4 4 2" xfId="12569" xr:uid="{BFA86CE3-B60D-4879-B293-6C8B5F969F5B}"/>
    <cellStyle name="20% - Акцент5 4 5" xfId="12570" xr:uid="{AC54AD9B-61B7-4137-B2D0-C2708480FB7D}"/>
    <cellStyle name="20% — акцент5 4 5" xfId="12571" xr:uid="{12838DAE-76A3-4230-916D-D8B2AA5363EA}"/>
    <cellStyle name="20% - Акцент5 4 5 2" xfId="12572" xr:uid="{394BD006-6801-42B6-83AE-9717AF04A38F}"/>
    <cellStyle name="20% — акцент5 4 5 2" xfId="12573" xr:uid="{757F2B7E-3B71-4DDC-AE48-7441264AD228}"/>
    <cellStyle name="20% - Акцент5 4 6" xfId="12574" xr:uid="{08CB1418-9820-4719-8A56-AAB2892C8AAA}"/>
    <cellStyle name="20% — акцент5 4 6" xfId="12575" xr:uid="{483C6090-9886-41AA-B0A2-1C6A9A17D85E}"/>
    <cellStyle name="20% - Акцент5 4 6 2" xfId="12576" xr:uid="{ED3DC69B-269D-4DA5-A94C-91BC91DC2228}"/>
    <cellStyle name="20% — акцент5 4 6 2" xfId="12577" xr:uid="{452E04ED-ECAB-4FBC-9579-C4D3EFA1E00F}"/>
    <cellStyle name="20% - Акцент5 4 7" xfId="12578" xr:uid="{E0B73622-EA09-4BE5-9DD1-856634C42376}"/>
    <cellStyle name="20% — акцент5 4 7" xfId="12579" xr:uid="{71EC778D-40BE-4887-B6D1-4F344911C4B1}"/>
    <cellStyle name="20% - Акцент5 4 7 2" xfId="12580" xr:uid="{4D5C1858-4739-4E4D-BC3B-C31A9F4AAB61}"/>
    <cellStyle name="20% — акцент5 4 7 2" xfId="12581" xr:uid="{41BAA838-BB03-466A-880F-0C73E9AF9579}"/>
    <cellStyle name="20% - Акцент5 4 8" xfId="12582" xr:uid="{A0F76B8A-09E1-4FAD-B17F-58A907D04F9E}"/>
    <cellStyle name="20% — акцент5 4 8" xfId="12583" xr:uid="{69C8E687-FB96-4307-B2CA-1D06F68922F6}"/>
    <cellStyle name="20% - Акцент5 4 8 2" xfId="12584" xr:uid="{2B052502-1A50-40BE-8868-DD0348DBF2A4}"/>
    <cellStyle name="20% — акцент5 4 8 2" xfId="12585" xr:uid="{652774FE-FD41-4374-A491-F800492D7157}"/>
    <cellStyle name="20% - Акцент5 4 9" xfId="12586" xr:uid="{74730831-96D8-49CA-8A9B-5BF915AEFF8E}"/>
    <cellStyle name="20% — акцент5 4 9" xfId="12587" xr:uid="{F95CBA66-330D-47F3-8580-97D8EE561688}"/>
    <cellStyle name="20% - Акцент5 4 9 2" xfId="12588" xr:uid="{A7C96B16-9FE2-4E41-AFD9-503EC24C1C91}"/>
    <cellStyle name="20% — акцент5 4 9 2" xfId="12589" xr:uid="{FEAAE1D4-8B34-41FC-A18F-941CC9860C56}"/>
    <cellStyle name="20% — акцент5 40" xfId="12590" xr:uid="{81F582A8-430A-47F1-931D-0425468EC179}"/>
    <cellStyle name="20% — акцент5 40 2" xfId="12591" xr:uid="{B3B89ECE-94CF-4AA1-ACFD-8D2B28D4B76C}"/>
    <cellStyle name="20% — акцент5 40 2 2" xfId="12592" xr:uid="{82FF0F5B-2C4B-4583-841C-FF9CB78DFF89}"/>
    <cellStyle name="20% — акцент5 40 3" xfId="12593" xr:uid="{9ED2A564-E535-4E04-899B-B020CFBC7D3D}"/>
    <cellStyle name="20% — акцент5 40 3 2" xfId="12594" xr:uid="{42CE1759-18D4-4F67-9A52-C367F4E7856F}"/>
    <cellStyle name="20% — акцент5 40 4" xfId="12595" xr:uid="{2795653C-9399-4D29-9195-9C9619107941}"/>
    <cellStyle name="20% — акцент5 41" xfId="12596" xr:uid="{79EE673E-6A07-4EB4-B308-ED3709A2A6B5}"/>
    <cellStyle name="20% — акцент5 41 2" xfId="12597" xr:uid="{52264DE9-05D4-4E9B-9394-5C164E2AF4B1}"/>
    <cellStyle name="20% — акцент5 41 2 2" xfId="12598" xr:uid="{0BA87E90-67E2-452A-8A6E-40B90B17405E}"/>
    <cellStyle name="20% — акцент5 41 3" xfId="12599" xr:uid="{B4CE3638-9985-4F24-A976-3DE31AF147FF}"/>
    <cellStyle name="20% — акцент5 41 3 2" xfId="12600" xr:uid="{7EE4BDE4-55D3-455C-BB38-F04D2E171EA4}"/>
    <cellStyle name="20% — акцент5 41 4" xfId="12601" xr:uid="{0FDCCC37-A244-41F9-ADA5-F5CA00578152}"/>
    <cellStyle name="20% — акцент5 42" xfId="12602" xr:uid="{03107339-8EC9-4A6E-B172-333B6085DF01}"/>
    <cellStyle name="20% — акцент5 42 2" xfId="12603" xr:uid="{6E4FFC4A-727F-4705-8605-2673802EFCAD}"/>
    <cellStyle name="20% — акцент5 42 2 2" xfId="12604" xr:uid="{81EAADF0-D1D8-4449-B002-B81871B7C415}"/>
    <cellStyle name="20% — акцент5 42 3" xfId="12605" xr:uid="{B10F01DA-DB6E-4627-BEC5-8ECD8EFD704F}"/>
    <cellStyle name="20% — акцент5 42 3 2" xfId="12606" xr:uid="{D041BD57-E171-4606-9FDB-BA73E5E05DDA}"/>
    <cellStyle name="20% — акцент5 42 4" xfId="12607" xr:uid="{2C634CE6-6418-422B-9928-EF19C46D7282}"/>
    <cellStyle name="20% — акцент5 43" xfId="12608" xr:uid="{C9B46250-774A-4D35-9AC6-DA1E92D18A6C}"/>
    <cellStyle name="20% — акцент5 43 2" xfId="12609" xr:uid="{3AF1D577-97F5-4A88-9A6D-D87304CDE779}"/>
    <cellStyle name="20% — акцент5 43 2 2" xfId="12610" xr:uid="{498CB1E1-D1E2-49FF-A1A5-B7FA72C0F9E2}"/>
    <cellStyle name="20% — акцент5 43 3" xfId="12611" xr:uid="{CF4012BC-4FA5-4408-BCE1-3211FBCF7ADE}"/>
    <cellStyle name="20% — акцент5 43 3 2" xfId="12612" xr:uid="{A25288F3-0EE9-4978-B461-D00D1653A063}"/>
    <cellStyle name="20% — акцент5 43 4" xfId="12613" xr:uid="{C3C391C8-0060-4036-99F3-DEEB0A162E68}"/>
    <cellStyle name="20% — акцент5 44" xfId="12614" xr:uid="{00E9BA1F-86FC-49F2-97C5-8EDB3DA51C64}"/>
    <cellStyle name="20% — акцент5 44 2" xfId="12615" xr:uid="{209BCCDD-879F-475B-95D1-B53CE782190C}"/>
    <cellStyle name="20% — акцент5 44 2 2" xfId="12616" xr:uid="{CA2D1AE2-8F1C-4D40-8375-A0EB025E40B4}"/>
    <cellStyle name="20% — акцент5 44 3" xfId="12617" xr:uid="{8C3E5B7A-9442-4C7F-B2E0-7CC7CE0F1894}"/>
    <cellStyle name="20% — акцент5 44 3 2" xfId="12618" xr:uid="{19264190-55B1-45D4-92D6-42D1FFD04575}"/>
    <cellStyle name="20% — акцент5 44 4" xfId="12619" xr:uid="{B1DC71A1-3DB8-4F45-AE4E-23B8C606E596}"/>
    <cellStyle name="20% — акцент5 45" xfId="12620" xr:uid="{D08E7696-9B7C-4A07-A74E-366FEF3A0217}"/>
    <cellStyle name="20% — акцент5 45 2" xfId="12621" xr:uid="{95AF0D11-F77D-4613-B362-D65B2B21DE47}"/>
    <cellStyle name="20% — акцент5 45 2 2" xfId="12622" xr:uid="{F742CE61-E4EF-47AD-92EC-1CEA87ADB089}"/>
    <cellStyle name="20% — акцент5 45 3" xfId="12623" xr:uid="{0A34A6FC-0C7B-412B-B383-E41A1C4DED06}"/>
    <cellStyle name="20% — акцент5 45 3 2" xfId="12624" xr:uid="{CA80C0C3-C1C9-4E7E-B8D5-0C7373F8DD1E}"/>
    <cellStyle name="20% — акцент5 45 4" xfId="12625" xr:uid="{15E097D6-E858-48DD-8257-5BE2E1DFD2E6}"/>
    <cellStyle name="20% — акцент5 46" xfId="12626" xr:uid="{8B2D33A3-8EFC-400F-BAE5-4A0647672F64}"/>
    <cellStyle name="20% — акцент5 46 2" xfId="12627" xr:uid="{C6F06C43-34E0-4EDC-B0C9-B25ABB364195}"/>
    <cellStyle name="20% — акцент5 46 2 2" xfId="12628" xr:uid="{D623F9ED-7F27-4FF5-BCDE-E1A6FF653709}"/>
    <cellStyle name="20% — акцент5 46 3" xfId="12629" xr:uid="{AFAC391F-99B8-40E2-B4EC-395FB2B33319}"/>
    <cellStyle name="20% — акцент5 46 3 2" xfId="12630" xr:uid="{8E589BAB-991B-4EEC-BCC4-7E3DE7ADE121}"/>
    <cellStyle name="20% — акцент5 46 4" xfId="12631" xr:uid="{CEEDE059-4A2E-4693-879E-5A59EFEA90D7}"/>
    <cellStyle name="20% — акцент5 47" xfId="12632" xr:uid="{C7BDE79A-49EA-43D0-98B3-AC21FC35CC27}"/>
    <cellStyle name="20% — акцент5 47 2" xfId="12633" xr:uid="{337DEA0B-3D97-492B-AEC8-84291442CEA1}"/>
    <cellStyle name="20% — акцент5 47 2 2" xfId="12634" xr:uid="{31D36A88-06C0-4D24-8143-B945492DE9CA}"/>
    <cellStyle name="20% — акцент5 47 3" xfId="12635" xr:uid="{3EFED436-A0E6-45B3-9B33-BBA4FD1F7AB9}"/>
    <cellStyle name="20% — акцент5 47 3 2" xfId="12636" xr:uid="{B51C88A3-23BF-47F0-BA8E-9C0CAB3A742E}"/>
    <cellStyle name="20% — акцент5 47 4" xfId="12637" xr:uid="{0ACA641A-1AFF-484C-B37A-56F322544DF7}"/>
    <cellStyle name="20% — акцент5 48" xfId="12638" xr:uid="{F6CC593A-20E1-4BF7-BDC1-688E389737F1}"/>
    <cellStyle name="20% — акцент5 48 2" xfId="12639" xr:uid="{B8ED3D48-3CB7-45AE-B450-8185619F805C}"/>
    <cellStyle name="20% — акцент5 48 2 2" xfId="12640" xr:uid="{241144B4-F284-4668-8E30-6D1BED6A49A4}"/>
    <cellStyle name="20% — акцент5 48 3" xfId="12641" xr:uid="{A63139E3-8ABD-4920-942A-B6FD156BEDE3}"/>
    <cellStyle name="20% — акцент5 48 3 2" xfId="12642" xr:uid="{C37D3FCC-51CD-4561-A9A3-631AD79FFF71}"/>
    <cellStyle name="20% — акцент5 48 4" xfId="12643" xr:uid="{A66A8BC7-73B2-4748-A76A-ED881B94356D}"/>
    <cellStyle name="20% — акцент5 49" xfId="12644" xr:uid="{F8D660CE-99BE-4619-843A-CD9D2E317BA8}"/>
    <cellStyle name="20% — акцент5 49 2" xfId="12645" xr:uid="{E82D1BA4-36FD-441B-BC02-38F3A2F92424}"/>
    <cellStyle name="20% — акцент5 49 2 2" xfId="12646" xr:uid="{4867F06C-235B-44B2-A824-3CCB96C26339}"/>
    <cellStyle name="20% — акцент5 49 3" xfId="12647" xr:uid="{EC8A32E7-5964-4FA6-895D-56C23C0DE101}"/>
    <cellStyle name="20% — акцент5 49 3 2" xfId="12648" xr:uid="{FB2467A1-0D4C-475F-9314-1B090AA24A60}"/>
    <cellStyle name="20% — акцент5 49 4" xfId="12649" xr:uid="{175A2EFA-411F-4913-9BB2-B3FEA5A6D71F}"/>
    <cellStyle name="20% - Акцент5 5" xfId="12650" xr:uid="{7ECC3585-7AB5-4839-B594-4FB64B0BD77A}"/>
    <cellStyle name="20% — акцент5 5" xfId="12651" xr:uid="{12C5513F-52FD-41C7-A3F3-B13715E0A4CB}"/>
    <cellStyle name="20% - Акцент5 5 10" xfId="12652" xr:uid="{3EB082AA-E3CD-485A-8036-130D3226CF27}"/>
    <cellStyle name="20% — акцент5 5 10" xfId="12653" xr:uid="{85CC4A89-ADEA-4532-961B-D1805E47D960}"/>
    <cellStyle name="20% - Акцент5 5 10 2" xfId="12654" xr:uid="{91DCCE0C-FB37-4110-B897-60C06E647D9B}"/>
    <cellStyle name="20% — акцент5 5 10 2" xfId="12655" xr:uid="{78119BB0-2F94-486F-B596-642B02204FE9}"/>
    <cellStyle name="20% - Акцент5 5 11" xfId="12656" xr:uid="{B9F0E279-C7AA-4EFD-9918-002E3E4CACA4}"/>
    <cellStyle name="20% — акцент5 5 11" xfId="12657" xr:uid="{773996DD-B12A-461C-8ABD-EA61353F9D85}"/>
    <cellStyle name="20% - Акцент5 5 11 2" xfId="12658" xr:uid="{476397E4-2AA7-4643-A682-CEB0F6BF1520}"/>
    <cellStyle name="20% — акцент5 5 11 2" xfId="12659" xr:uid="{4DCEF41B-2CDE-4CF6-90CA-86B10FF0A999}"/>
    <cellStyle name="20% - Акцент5 5 12" xfId="12660" xr:uid="{240C9053-24B7-4750-B0B9-3A4E67608582}"/>
    <cellStyle name="20% — акцент5 5 12" xfId="12661" xr:uid="{135B1045-C1BD-4466-8E8F-60878B953EF6}"/>
    <cellStyle name="20% - Акцент5 5 12 2" xfId="12662" xr:uid="{7EE3BAA2-67F9-4E49-8BDC-46D93A57FACE}"/>
    <cellStyle name="20% — акцент5 5 12 2" xfId="12663" xr:uid="{8EEBBF72-5C1A-4E3F-9856-684D35379900}"/>
    <cellStyle name="20% - Акцент5 5 13" xfId="12664" xr:uid="{536A3DB0-2C6A-47E7-BB4B-483A0F04492A}"/>
    <cellStyle name="20% — акцент5 5 13" xfId="12665" xr:uid="{A7026FE6-8880-4C2D-824C-5073CC6E0C5B}"/>
    <cellStyle name="20% - Акцент5 5 13 2" xfId="12666" xr:uid="{EF4D4985-386D-46A9-B11D-F9A7948362B3}"/>
    <cellStyle name="20% — акцент5 5 13 2" xfId="12667" xr:uid="{4A8CFC75-7571-478B-BCB9-FE7C046961DC}"/>
    <cellStyle name="20% - Акцент5 5 14" xfId="12668" xr:uid="{E09C92D4-EEFD-4A73-9727-D561B07A2039}"/>
    <cellStyle name="20% — акцент5 5 14" xfId="12669" xr:uid="{4B083E95-452A-4762-B320-E793D1D417AC}"/>
    <cellStyle name="20% - Акцент5 5 14 2" xfId="12670" xr:uid="{561A5779-0C6C-4A4B-ACC1-925A05C7EC24}"/>
    <cellStyle name="20% — акцент5 5 14 2" xfId="12671" xr:uid="{CFAA0601-CF6C-418F-B0EA-E9217472DF43}"/>
    <cellStyle name="20% - Акцент5 5 15" xfId="12672" xr:uid="{68375BE8-EF4E-4791-8752-2C236144DEB8}"/>
    <cellStyle name="20% — акцент5 5 15" xfId="12673" xr:uid="{847B34DC-56B0-4C67-AA24-827E471CE773}"/>
    <cellStyle name="20% - Акцент5 5 15 2" xfId="12674" xr:uid="{7C944B32-95DD-4E28-A761-83ED64CA172F}"/>
    <cellStyle name="20% — акцент5 5 15 2" xfId="12675" xr:uid="{7C59FD5E-8D57-4FF5-A1B7-83E542410691}"/>
    <cellStyle name="20% - Акцент5 5 16" xfId="12676" xr:uid="{C47994CC-BC38-4793-BBB9-ADF3BD5CD12E}"/>
    <cellStyle name="20% — акцент5 5 16" xfId="12677" xr:uid="{68A4CE4A-912B-4516-8A63-99D61682C3E2}"/>
    <cellStyle name="20% - Акцент5 5 16 2" xfId="12678" xr:uid="{3C2828BB-CA31-4A93-A334-44F218DC87D4}"/>
    <cellStyle name="20% — акцент5 5 16 2" xfId="12679" xr:uid="{A58EA691-A5EF-467B-9ABF-57FBC4D19A4F}"/>
    <cellStyle name="20% - Акцент5 5 17" xfId="12680" xr:uid="{D7DECF2C-C25C-42F6-ABB6-2FB83CBB494E}"/>
    <cellStyle name="20% — акцент5 5 17" xfId="12681" xr:uid="{A75281FC-B775-46E4-82D2-8F70C3E8AD23}"/>
    <cellStyle name="20% - Акцент5 5 17 2" xfId="12682" xr:uid="{14E9AB51-A914-4167-81D2-B3632C3969DB}"/>
    <cellStyle name="20% — акцент5 5 17 2" xfId="12683" xr:uid="{59FE5903-CDED-4259-A069-39ADC52AA85E}"/>
    <cellStyle name="20% - Акцент5 5 18" xfId="12684" xr:uid="{B1FA87AA-2625-435D-9187-0D130B5C76AB}"/>
    <cellStyle name="20% — акцент5 5 18" xfId="12685" xr:uid="{8345B57E-8A6D-49C0-AAD6-50BF01085FBB}"/>
    <cellStyle name="20% - Акцент5 5 18 2" xfId="12686" xr:uid="{1C16F530-741F-4846-A086-1421920C4379}"/>
    <cellStyle name="20% — акцент5 5 18 2" xfId="12687" xr:uid="{36620102-95C0-46CC-9591-82054ECA8FFB}"/>
    <cellStyle name="20% - Акцент5 5 19" xfId="12688" xr:uid="{12634250-C595-449D-BF83-62B7E568DB91}"/>
    <cellStyle name="20% — акцент5 5 19" xfId="12689" xr:uid="{10E55F65-1DC6-4460-8CD2-E95A372045B2}"/>
    <cellStyle name="20% - Акцент5 5 19 2" xfId="12690" xr:uid="{B0EBDD1D-0641-405F-8FB3-1A9CB7241CEB}"/>
    <cellStyle name="20% — акцент5 5 19 2" xfId="12691" xr:uid="{E422F796-8546-4ACF-96F9-55BAF45DE597}"/>
    <cellStyle name="20% - Акцент5 5 2" xfId="12692" xr:uid="{4A281671-BFC4-4862-BFB2-8E81912B8C90}"/>
    <cellStyle name="20% — акцент5 5 2" xfId="12693" xr:uid="{145E1B66-32F8-4051-848E-C70DE588B61E}"/>
    <cellStyle name="20% - Акцент5 5 2 10" xfId="12694" xr:uid="{1DFD99F2-0C44-4CEF-B8AC-006FC96B096E}"/>
    <cellStyle name="20% - Акцент5 5 2 10 2" xfId="12695" xr:uid="{0DED3C49-799B-419C-8C5D-FA3AF848E5EE}"/>
    <cellStyle name="20% - Акцент5 5 2 11" xfId="12696" xr:uid="{8E4F911C-82DF-4DBF-936C-52964E1D0A93}"/>
    <cellStyle name="20% - Акцент5 5 2 11 2" xfId="12697" xr:uid="{D40D93ED-AA1F-418D-B31E-B9BCFEED2E5A}"/>
    <cellStyle name="20% - Акцент5 5 2 12" xfId="12698" xr:uid="{EA1C7426-FA40-4F1D-9CC4-91CB5D95BF7A}"/>
    <cellStyle name="20% - Акцент5 5 2 12 2" xfId="12699" xr:uid="{EE304E0C-8C58-4890-9B87-6DA332385FDF}"/>
    <cellStyle name="20% - Акцент5 5 2 13" xfId="12700" xr:uid="{DB5FCDFF-85B7-45E1-9922-1BAEAD820BDC}"/>
    <cellStyle name="20% - Акцент5 5 2 13 2" xfId="12701" xr:uid="{38F0E65F-45A1-4EBC-9964-6843773D031A}"/>
    <cellStyle name="20% - Акцент5 5 2 14" xfId="12702" xr:uid="{0153AFDD-41C8-4439-9419-6F8CA40A813D}"/>
    <cellStyle name="20% - Акцент5 5 2 14 2" xfId="12703" xr:uid="{1CF8CF5E-0CC2-4233-A51F-7A78500B8E64}"/>
    <cellStyle name="20% - Акцент5 5 2 15" xfId="12704" xr:uid="{A5C60F46-D046-4EE2-A5AE-CD3869DB00DB}"/>
    <cellStyle name="20% - Акцент5 5 2 15 2" xfId="12705" xr:uid="{7FF55784-83E8-4485-A0C0-D99879B27DAB}"/>
    <cellStyle name="20% - Акцент5 5 2 16" xfId="12706" xr:uid="{BF899C73-C8AF-4F64-AD40-22C5EBBB6EC2}"/>
    <cellStyle name="20% - Акцент5 5 2 16 2" xfId="12707" xr:uid="{60DCFAF2-3E3E-4CC0-86BF-48465707AEFE}"/>
    <cellStyle name="20% - Акцент5 5 2 17" xfId="12708" xr:uid="{93F4757A-98B9-4130-A965-4738D0059EDD}"/>
    <cellStyle name="20% - Акцент5 5 2 17 2" xfId="12709" xr:uid="{3240E581-B712-4B44-8169-DDE6F52F07AA}"/>
    <cellStyle name="20% - Акцент5 5 2 18" xfId="12710" xr:uid="{2C74419A-65D0-4B28-9636-551407E8F8E3}"/>
    <cellStyle name="20% - Акцент5 5 2 18 2" xfId="12711" xr:uid="{2859F3E8-F822-441D-B8F4-F6EEFE496A3A}"/>
    <cellStyle name="20% - Акцент5 5 2 19" xfId="12712" xr:uid="{44A4A8E5-C8A0-4C6F-AA00-6F84623C6C39}"/>
    <cellStyle name="20% - Акцент5 5 2 19 2" xfId="12713" xr:uid="{B18AD701-8E1F-42C7-B366-E37B6401951E}"/>
    <cellStyle name="20% - Акцент5 5 2 2" xfId="12714" xr:uid="{472C5E5B-CD21-477A-BBC6-59AC2D9A5859}"/>
    <cellStyle name="20% — акцент5 5 2 2" xfId="12715" xr:uid="{96103D76-4AD2-4452-B2FE-8A217C6A3618}"/>
    <cellStyle name="20% - Акцент5 5 2 2 2" xfId="12716" xr:uid="{A57EDA7B-B39B-46D6-8499-F82E7F8CC70B}"/>
    <cellStyle name="20% - Акцент5 5 2 20" xfId="12717" xr:uid="{AF809BD7-11B5-4958-9099-55E3CFF063E4}"/>
    <cellStyle name="20% - Акцент5 5 2 20 2" xfId="12718" xr:uid="{797BF736-EDC8-4CB6-B100-316B90A79C35}"/>
    <cellStyle name="20% - Акцент5 5 2 21" xfId="12719" xr:uid="{060E7031-6861-4FA4-82F0-2659B6B032C0}"/>
    <cellStyle name="20% - Акцент5 5 2 3" xfId="12720" xr:uid="{54A94E9E-093A-48C0-BC8E-C1877F864BF5}"/>
    <cellStyle name="20% - Акцент5 5 2 3 2" xfId="12721" xr:uid="{622776D4-2E7E-4C14-89D8-C0FE62A109F1}"/>
    <cellStyle name="20% - Акцент5 5 2 4" xfId="12722" xr:uid="{8DA2A3D7-9429-48E4-803D-4E6C1D4ECCF1}"/>
    <cellStyle name="20% - Акцент5 5 2 4 2" xfId="12723" xr:uid="{56B71996-B40E-4979-B719-AC533A723A04}"/>
    <cellStyle name="20% - Акцент5 5 2 5" xfId="12724" xr:uid="{802D9407-E088-4374-8DD1-F5084B0B4F0C}"/>
    <cellStyle name="20% - Акцент5 5 2 5 2" xfId="12725" xr:uid="{CC85AC54-75B9-4908-9F25-E5FAD19B6392}"/>
    <cellStyle name="20% - Акцент5 5 2 6" xfId="12726" xr:uid="{D744455E-B3A7-4385-9EBF-B3BBEE4794D2}"/>
    <cellStyle name="20% - Акцент5 5 2 6 2" xfId="12727" xr:uid="{0C570A30-0673-4115-B312-6F95EF8F7484}"/>
    <cellStyle name="20% - Акцент5 5 2 7" xfId="12728" xr:uid="{AF073BC9-5A9C-4EC9-8BD1-7D404E20BD16}"/>
    <cellStyle name="20% - Акцент5 5 2 7 2" xfId="12729" xr:uid="{F4A73736-2DAE-46FA-9BEA-70715DDD6EB8}"/>
    <cellStyle name="20% - Акцент5 5 2 8" xfId="12730" xr:uid="{2AD3FC81-0031-4D3C-943C-043991AD42C3}"/>
    <cellStyle name="20% - Акцент5 5 2 8 2" xfId="12731" xr:uid="{F1F00D8B-E03D-4F04-996A-8CE833942D90}"/>
    <cellStyle name="20% - Акцент5 5 2 9" xfId="12732" xr:uid="{591A04D5-AC3C-46B0-AA2C-9C20AC96AC75}"/>
    <cellStyle name="20% - Акцент5 5 2 9 2" xfId="12733" xr:uid="{73F462F8-0FAC-4187-ABF0-B088BCE44372}"/>
    <cellStyle name="20% - Акцент5 5 20" xfId="12734" xr:uid="{5AEB72F1-D2DE-4AB1-A64E-405EAD16DE4D}"/>
    <cellStyle name="20% — акцент5 5 20" xfId="12735" xr:uid="{F3FC4A90-27BF-4898-AA26-C094303B1ADC}"/>
    <cellStyle name="20% - Акцент5 5 20 2" xfId="12736" xr:uid="{B1EA9CBB-8DE7-4673-AD7B-98C54E3511E8}"/>
    <cellStyle name="20% — акцент5 5 20 2" xfId="12737" xr:uid="{0DCC290A-391B-44F4-A3EB-D4C0670DB841}"/>
    <cellStyle name="20% - Акцент5 5 21" xfId="12738" xr:uid="{0A42755B-9EF1-468F-9F73-1E23B1181701}"/>
    <cellStyle name="20% — акцент5 5 21" xfId="12739" xr:uid="{456C19C8-BC2D-4C3E-AD0A-DF70E4CC4C12}"/>
    <cellStyle name="20% - Акцент5 5 21 2" xfId="12740" xr:uid="{63F2E090-F4B4-46EE-B64F-22D19EB6BCC2}"/>
    <cellStyle name="20% - Акцент5 5 22" xfId="12741" xr:uid="{1F92167E-05E3-4119-9BAD-2EC3E6FB7C65}"/>
    <cellStyle name="20% - Акцент5 5 22 2" xfId="12742" xr:uid="{9FD7F62A-03CA-42FF-9BAD-44A9B0E108ED}"/>
    <cellStyle name="20% - Акцент5 5 23" xfId="12743" xr:uid="{BF7B3D80-A5CA-49EA-8A7F-AA7ED77BE8AE}"/>
    <cellStyle name="20% - Акцент5 5 3" xfId="12744" xr:uid="{7D21C846-C429-4479-98D0-672C74EFBFBD}"/>
    <cellStyle name="20% — акцент5 5 3" xfId="12745" xr:uid="{7CEEDF38-C187-401D-9485-B05E00D35403}"/>
    <cellStyle name="20% - Акцент5 5 3 10" xfId="12746" xr:uid="{9F25D7C4-91DA-48FF-851C-5BA726F81210}"/>
    <cellStyle name="20% - Акцент5 5 3 10 2" xfId="12747" xr:uid="{C383C6C6-2935-449E-894E-C87D5CBD5754}"/>
    <cellStyle name="20% - Акцент5 5 3 11" xfId="12748" xr:uid="{D389895D-F895-4810-84EF-C62F59224FA6}"/>
    <cellStyle name="20% - Акцент5 5 3 11 2" xfId="12749" xr:uid="{DC8F59E1-D9B0-4DA3-953C-10163FA923F6}"/>
    <cellStyle name="20% - Акцент5 5 3 12" xfId="12750" xr:uid="{5AC2779A-E5BF-4E34-A78E-29A8D89B274B}"/>
    <cellStyle name="20% - Акцент5 5 3 12 2" xfId="12751" xr:uid="{BE2FC3A3-2C84-4879-8EEA-2C1315ED6044}"/>
    <cellStyle name="20% - Акцент5 5 3 13" xfId="12752" xr:uid="{8E30A13E-3A1D-4019-B0E0-CED0DF3D70EE}"/>
    <cellStyle name="20% - Акцент5 5 3 13 2" xfId="12753" xr:uid="{CDFD9D89-BB2D-4BC2-BD5F-7E5234654901}"/>
    <cellStyle name="20% - Акцент5 5 3 14" xfId="12754" xr:uid="{B8274B73-F035-48F5-BDB4-849806F81142}"/>
    <cellStyle name="20% - Акцент5 5 3 14 2" xfId="12755" xr:uid="{27C1B5C6-3AEA-42C6-805B-FEEADB55AF2B}"/>
    <cellStyle name="20% - Акцент5 5 3 15" xfId="12756" xr:uid="{A7C0B313-0302-4274-9F28-99F8968EB65F}"/>
    <cellStyle name="20% - Акцент5 5 3 15 2" xfId="12757" xr:uid="{6C41E1D2-9B2F-45F8-9442-B1FF1E3A7354}"/>
    <cellStyle name="20% - Акцент5 5 3 16" xfId="12758" xr:uid="{63004679-6C43-4468-9A47-E30E7089E804}"/>
    <cellStyle name="20% - Акцент5 5 3 16 2" xfId="12759" xr:uid="{7519EF86-13EE-4AAC-9F86-56375E0C6E72}"/>
    <cellStyle name="20% - Акцент5 5 3 17" xfId="12760" xr:uid="{0ACEE732-C482-45DA-9897-4CF687BF9626}"/>
    <cellStyle name="20% - Акцент5 5 3 17 2" xfId="12761" xr:uid="{2244A62D-0EF6-4A45-BDF9-6282E4F693A2}"/>
    <cellStyle name="20% - Акцент5 5 3 18" xfId="12762" xr:uid="{3C4DC235-DA4F-4A36-84DE-B5453AF54FD8}"/>
    <cellStyle name="20% - Акцент5 5 3 18 2" xfId="12763" xr:uid="{32CC2811-6C74-4321-BFA0-17E03A03492E}"/>
    <cellStyle name="20% - Акцент5 5 3 19" xfId="12764" xr:uid="{6B8407A9-8B4B-4F7B-893F-4EAFFE9CE96C}"/>
    <cellStyle name="20% - Акцент5 5 3 19 2" xfId="12765" xr:uid="{E38E6556-0692-4C6F-AA65-D8F511DB380C}"/>
    <cellStyle name="20% - Акцент5 5 3 2" xfId="12766" xr:uid="{64C9555E-ECBA-4976-B227-4FA7F8ECEFD6}"/>
    <cellStyle name="20% — акцент5 5 3 2" xfId="12767" xr:uid="{5BB3A6C5-2151-4CEE-8590-F3598E581058}"/>
    <cellStyle name="20% - Акцент5 5 3 2 2" xfId="12768" xr:uid="{EAA5D9A3-D215-441F-BC2F-CD04D30FCAE4}"/>
    <cellStyle name="20% - Акцент5 5 3 20" xfId="12769" xr:uid="{07B6E3AD-BBAB-4786-8D2F-E54D68DB1DA1}"/>
    <cellStyle name="20% - Акцент5 5 3 3" xfId="12770" xr:uid="{392AEC12-EBE3-44B2-89F1-0C55D07E89E0}"/>
    <cellStyle name="20% - Акцент5 5 3 3 2" xfId="12771" xr:uid="{53D032D8-DF51-42C2-B8C0-4E66F8840762}"/>
    <cellStyle name="20% - Акцент5 5 3 4" xfId="12772" xr:uid="{372B8734-8D9D-44D6-B773-84EF510A3F03}"/>
    <cellStyle name="20% - Акцент5 5 3 4 2" xfId="12773" xr:uid="{295147AA-C751-47B0-9952-48D097BFA9B0}"/>
    <cellStyle name="20% - Акцент5 5 3 5" xfId="12774" xr:uid="{DAF0F98B-2A79-4D2C-A7F2-4A13876E80BC}"/>
    <cellStyle name="20% - Акцент5 5 3 5 2" xfId="12775" xr:uid="{40A88354-33A1-4A3C-979B-1FBF8ACF67BC}"/>
    <cellStyle name="20% - Акцент5 5 3 6" xfId="12776" xr:uid="{6A2C4337-E172-49B4-A01A-63C6BE760147}"/>
    <cellStyle name="20% - Акцент5 5 3 6 2" xfId="12777" xr:uid="{BFB143C6-52AA-43FF-8078-431220F3119A}"/>
    <cellStyle name="20% - Акцент5 5 3 7" xfId="12778" xr:uid="{CB2FA756-E6EE-49A4-B4F9-5F6F4A5931C0}"/>
    <cellStyle name="20% - Акцент5 5 3 7 2" xfId="12779" xr:uid="{63D6874A-CDFB-41B5-8DBE-D58FBF9F02D3}"/>
    <cellStyle name="20% - Акцент5 5 3 8" xfId="12780" xr:uid="{5F1681C1-21AB-4CAD-8969-96B0FECCAD6D}"/>
    <cellStyle name="20% - Акцент5 5 3 8 2" xfId="12781" xr:uid="{6377C9A1-FFA8-4D30-B3C3-B64651C3B2EB}"/>
    <cellStyle name="20% - Акцент5 5 3 9" xfId="12782" xr:uid="{33DC1C84-55E7-49FF-A4B4-5E5986BAE214}"/>
    <cellStyle name="20% - Акцент5 5 3 9 2" xfId="12783" xr:uid="{CA582AAD-0966-4627-874E-70A80B0A94CE}"/>
    <cellStyle name="20% - Акцент5 5 4" xfId="12784" xr:uid="{BE588747-BBE9-40C2-905F-FECC84CF08D1}"/>
    <cellStyle name="20% — акцент5 5 4" xfId="12785" xr:uid="{38FF8521-6DA9-4899-8109-E848FFD99CA2}"/>
    <cellStyle name="20% - Акцент5 5 4 2" xfId="12786" xr:uid="{72E1C5DC-9E69-438F-96CA-3218EF725CB3}"/>
    <cellStyle name="20% — акцент5 5 4 2" xfId="12787" xr:uid="{0944BAF1-8F15-407A-B585-4E8680F504B5}"/>
    <cellStyle name="20% - Акцент5 5 5" xfId="12788" xr:uid="{5EFA4A5F-2C0B-4FA2-AE85-ABFE72A014F6}"/>
    <cellStyle name="20% — акцент5 5 5" xfId="12789" xr:uid="{735C1DE6-285E-4B98-832A-2CBE5D16F9EF}"/>
    <cellStyle name="20% - Акцент5 5 5 2" xfId="12790" xr:uid="{51A2BB50-7485-4E4A-B7C4-A52E755C9933}"/>
    <cellStyle name="20% — акцент5 5 5 2" xfId="12791" xr:uid="{1168778F-10E1-4290-94CF-0BE885F26E39}"/>
    <cellStyle name="20% - Акцент5 5 6" xfId="12792" xr:uid="{717E623B-897E-4FA4-AE8A-1E4FEC3741E6}"/>
    <cellStyle name="20% — акцент5 5 6" xfId="12793" xr:uid="{2B456ACB-39F9-4607-911F-F5BF7B188F3B}"/>
    <cellStyle name="20% - Акцент5 5 6 2" xfId="12794" xr:uid="{2EF5E34D-B4D1-4678-8404-41C455708F1E}"/>
    <cellStyle name="20% — акцент5 5 6 2" xfId="12795" xr:uid="{6E5904B7-5A20-4BD0-B146-75A737E2809C}"/>
    <cellStyle name="20% - Акцент5 5 7" xfId="12796" xr:uid="{53147845-DBFB-47E8-BEFB-5BBD7CDC3B7C}"/>
    <cellStyle name="20% — акцент5 5 7" xfId="12797" xr:uid="{ED42459C-5C97-4BA2-8C37-F0523C0694CE}"/>
    <cellStyle name="20% - Акцент5 5 7 2" xfId="12798" xr:uid="{FF932254-DCAE-453B-9219-485283B6FB04}"/>
    <cellStyle name="20% — акцент5 5 7 2" xfId="12799" xr:uid="{C45B93E7-CEAC-4356-ACF0-281C400181E2}"/>
    <cellStyle name="20% - Акцент5 5 8" xfId="12800" xr:uid="{CF8A15F4-F993-4204-8D38-E9FA73E2BE40}"/>
    <cellStyle name="20% — акцент5 5 8" xfId="12801" xr:uid="{A182EC6F-03A9-449A-8584-F024BE3A693A}"/>
    <cellStyle name="20% - Акцент5 5 8 2" xfId="12802" xr:uid="{5BCAFCBB-F3DD-4561-908A-ECE7EF4DF64E}"/>
    <cellStyle name="20% — акцент5 5 8 2" xfId="12803" xr:uid="{35AEF9CE-119B-4B42-9FB7-56A2120AF9AE}"/>
    <cellStyle name="20% - Акцент5 5 9" xfId="12804" xr:uid="{ECF83DDF-F91E-4350-89C2-7D221D24BCC0}"/>
    <cellStyle name="20% — акцент5 5 9" xfId="12805" xr:uid="{4368A268-00B4-4C6B-9B36-FE1B84D30A43}"/>
    <cellStyle name="20% - Акцент5 5 9 2" xfId="12806" xr:uid="{79DBAC24-CFE2-4759-BE04-2BCE1C05120A}"/>
    <cellStyle name="20% — акцент5 5 9 2" xfId="12807" xr:uid="{226F9928-72C1-475C-949A-FC5608980ADD}"/>
    <cellStyle name="20% — акцент5 50" xfId="12808" xr:uid="{F75035BD-7A44-47F0-9346-EB452BDB45EC}"/>
    <cellStyle name="20% — акцент5 50 2" xfId="12809" xr:uid="{EF229F92-D242-407D-ABE3-33FE6A1CE7E5}"/>
    <cellStyle name="20% — акцент5 50 2 2" xfId="12810" xr:uid="{7F1221AC-77D4-4437-AF38-38B23A87859D}"/>
    <cellStyle name="20% — акцент5 50 3" xfId="12811" xr:uid="{11B6C8DB-104D-4AA7-A070-4DFC621F3E5B}"/>
    <cellStyle name="20% — акцент5 50 3 2" xfId="12812" xr:uid="{D8353021-2214-4E94-8155-5409A1E3A45C}"/>
    <cellStyle name="20% — акцент5 50 4" xfId="12813" xr:uid="{1F889B1F-D2CB-4233-B5D6-A403F7752BDA}"/>
    <cellStyle name="20% — акцент5 51" xfId="12814" xr:uid="{2D57544C-D8F6-40BF-8CD4-108DAD00F0FB}"/>
    <cellStyle name="20% — акцент5 51 2" xfId="12815" xr:uid="{EEE002CE-29E1-4952-A7A8-3F5EA136E7AD}"/>
    <cellStyle name="20% — акцент5 51 2 2" xfId="12816" xr:uid="{EA3CE707-30F4-4916-A1DE-5ECA30C31B50}"/>
    <cellStyle name="20% — акцент5 51 3" xfId="12817" xr:uid="{4280FA3B-82C0-4EE8-B984-CFEDBF289A64}"/>
    <cellStyle name="20% — акцент5 51 3 2" xfId="12818" xr:uid="{07FAE081-7F76-4E3F-BABA-2C5A10FDA899}"/>
    <cellStyle name="20% — акцент5 51 4" xfId="12819" xr:uid="{22719DC9-EB4A-4379-A091-0EC3E1039239}"/>
    <cellStyle name="20% — акцент5 52" xfId="12820" xr:uid="{9CFC43C3-C1B9-43E0-9A1E-48C12355E17B}"/>
    <cellStyle name="20% — акцент5 52 2" xfId="12821" xr:uid="{C581D1C3-E4A8-495C-9A01-FCAAC2A3372B}"/>
    <cellStyle name="20% — акцент5 52 2 2" xfId="12822" xr:uid="{C788BFB6-EBDC-4FC9-BE30-D6AADBCCBA31}"/>
    <cellStyle name="20% — акцент5 52 3" xfId="12823" xr:uid="{9C424ACF-8EC5-4E52-9864-80C51899B2D4}"/>
    <cellStyle name="20% — акцент5 52 3 2" xfId="12824" xr:uid="{D76832C3-9F29-4049-80A8-A4B406AF2F60}"/>
    <cellStyle name="20% — акцент5 52 4" xfId="12825" xr:uid="{3BC99F43-1E7A-48F4-96A2-64DD06B3034F}"/>
    <cellStyle name="20% — акцент5 53" xfId="12826" xr:uid="{A4AAAEDD-EB46-40E2-87F5-BD41A650F595}"/>
    <cellStyle name="20% — акцент5 53 2" xfId="12827" xr:uid="{E0DE9EB7-C99D-477D-9B04-4A7633C21F65}"/>
    <cellStyle name="20% — акцент5 53 2 2" xfId="12828" xr:uid="{74BC32CF-1531-467D-8711-465305D5D7A5}"/>
    <cellStyle name="20% — акцент5 53 3" xfId="12829" xr:uid="{32558F19-1187-43C8-96CC-02629E9CD76D}"/>
    <cellStyle name="20% — акцент5 53 3 2" xfId="12830" xr:uid="{01822539-B3DF-4998-8706-3BBEBAB36BE4}"/>
    <cellStyle name="20% — акцент5 53 4" xfId="12831" xr:uid="{50E52446-AD50-4C4D-B649-F04EA18A619C}"/>
    <cellStyle name="20% — акцент5 54" xfId="12832" xr:uid="{C0246ADC-21FE-4D92-93F3-218A01AE0E92}"/>
    <cellStyle name="20% — акцент5 54 2" xfId="12833" xr:uid="{F7A155F8-EAD5-4AC4-AA76-BA0B9872326C}"/>
    <cellStyle name="20% — акцент5 54 2 2" xfId="12834" xr:uid="{113DD0DA-980B-43D8-8413-932CAF05B446}"/>
    <cellStyle name="20% — акцент5 54 3" xfId="12835" xr:uid="{3425F105-2A7E-4045-B915-ECAC675B71D9}"/>
    <cellStyle name="20% — акцент5 54 3 2" xfId="12836" xr:uid="{BB2F0D52-45FC-4F95-BFFE-FEEE4A3EC4DE}"/>
    <cellStyle name="20% — акцент5 54 4" xfId="12837" xr:uid="{920D6023-CD31-466A-92D5-FCA2811D4F55}"/>
    <cellStyle name="20% — акцент5 55" xfId="12838" xr:uid="{14C550B0-1DCA-4EDB-BA91-EB892F20D5B3}"/>
    <cellStyle name="20% — акцент5 55 2" xfId="12839" xr:uid="{C35EDBD0-0372-49D2-A469-8F5A30CAFAE7}"/>
    <cellStyle name="20% — акцент5 55 2 2" xfId="12840" xr:uid="{372E34B4-CC6C-4812-986C-209BE02D5E2D}"/>
    <cellStyle name="20% — акцент5 55 3" xfId="12841" xr:uid="{E9D3000B-BE6A-408A-B6D8-90F8AD43786D}"/>
    <cellStyle name="20% — акцент5 55 3 2" xfId="12842" xr:uid="{6327A9A3-4BA1-4952-B5EC-55E83FA62B96}"/>
    <cellStyle name="20% — акцент5 55 4" xfId="12843" xr:uid="{C76D8644-E9A5-4E24-A1A3-046D9674AC39}"/>
    <cellStyle name="20% — акцент5 56" xfId="12844" xr:uid="{0A4C7364-C4BB-49E1-8D13-97FA35675E20}"/>
    <cellStyle name="20% — акцент5 56 2" xfId="12845" xr:uid="{F94C5DC3-CADA-464F-9C0C-433154BC100F}"/>
    <cellStyle name="20% — акцент5 56 2 2" xfId="12846" xr:uid="{F0EB2E85-D6BA-403D-BDFA-79628255409B}"/>
    <cellStyle name="20% — акцент5 56 3" xfId="12847" xr:uid="{5F34ECCD-038C-42F5-8037-7F361CA32CC8}"/>
    <cellStyle name="20% — акцент5 56 3 2" xfId="12848" xr:uid="{8701235C-954F-4CA6-AFBF-7655D8C22652}"/>
    <cellStyle name="20% — акцент5 56 4" xfId="12849" xr:uid="{A91837EB-FAAD-402E-80AA-DE046EE1FBC1}"/>
    <cellStyle name="20% — акцент5 57" xfId="12850" xr:uid="{0994C27D-33D7-4E95-9F58-790892911653}"/>
    <cellStyle name="20% — акцент5 57 2" xfId="12851" xr:uid="{9E06E9A2-B544-4AB7-8994-99893E9125FF}"/>
    <cellStyle name="20% — акцент5 57 2 2" xfId="12852" xr:uid="{9D1BA300-5928-40FC-860E-FB2DC4D4DDA6}"/>
    <cellStyle name="20% — акцент5 57 3" xfId="12853" xr:uid="{08C82780-7870-4BC9-94E4-6BA9655EB15B}"/>
    <cellStyle name="20% — акцент5 57 3 2" xfId="12854" xr:uid="{67A428B1-84C4-462C-8432-9FF60D32E50F}"/>
    <cellStyle name="20% — акцент5 57 4" xfId="12855" xr:uid="{2FDF4068-3232-4A0B-BA9F-DCD8A8C00C73}"/>
    <cellStyle name="20% — акцент5 58" xfId="12856" xr:uid="{E5FDD933-0342-4336-90BB-075A399A0392}"/>
    <cellStyle name="20% — акцент5 58 2" xfId="12857" xr:uid="{D3FD5566-00A3-4BFC-9AD8-5D1EEA2BEB52}"/>
    <cellStyle name="20% — акцент5 58 2 2" xfId="12858" xr:uid="{3845A91C-6AA7-4572-ACA4-C54444194608}"/>
    <cellStyle name="20% — акцент5 58 3" xfId="12859" xr:uid="{B98F66BD-06A0-43F5-A831-4D2EE5DE9EE2}"/>
    <cellStyle name="20% — акцент5 58 3 2" xfId="12860" xr:uid="{E593FBD3-E7D4-4921-9C3F-913F25EBC635}"/>
    <cellStyle name="20% — акцент5 58 4" xfId="12861" xr:uid="{F8E1D6D6-8669-467F-AD09-5C317FBB2F1C}"/>
    <cellStyle name="20% — акцент5 59" xfId="12862" xr:uid="{FEDFDFBD-DC0E-4F19-856E-7E22EA47163D}"/>
    <cellStyle name="20% — акцент5 59 2" xfId="12863" xr:uid="{B7E4A449-BBDA-45AE-9E39-445697E897F4}"/>
    <cellStyle name="20% — акцент5 59 2 2" xfId="12864" xr:uid="{FC7CDAC3-2F45-4F35-BA91-FEF201C1136C}"/>
    <cellStyle name="20% — акцент5 59 3" xfId="12865" xr:uid="{6CF51230-EBBE-4375-A290-26860189D1EB}"/>
    <cellStyle name="20% — акцент5 59 3 2" xfId="12866" xr:uid="{ADB29876-2550-496A-AB0D-46BA52FA250A}"/>
    <cellStyle name="20% — акцент5 59 4" xfId="12867" xr:uid="{8B2E6C07-C402-46E4-822D-98B253E92D43}"/>
    <cellStyle name="20% - Акцент5 6" xfId="12868" xr:uid="{78D79CEC-07D3-4DB3-B7CD-B647236C37BC}"/>
    <cellStyle name="20% — акцент5 6" xfId="12869" xr:uid="{BD1E7C8D-8805-405F-B13A-09E8C3C879EE}"/>
    <cellStyle name="20% - Акцент5 6 10" xfId="12870" xr:uid="{BDECD176-BF89-450D-A2BD-C51BE947ABCA}"/>
    <cellStyle name="20% — акцент5 6 10" xfId="12871" xr:uid="{C4CCE5A0-2DE4-47E4-9B5B-420952785A47}"/>
    <cellStyle name="20% - Акцент5 6 10 2" xfId="12872" xr:uid="{677C075D-A898-4539-BA61-7FDBF6A57625}"/>
    <cellStyle name="20% — акцент5 6 10 2" xfId="12873" xr:uid="{C6C718CC-644F-424F-AD1A-1FCC9E9DF2F3}"/>
    <cellStyle name="20% - Акцент5 6 11" xfId="12874" xr:uid="{65961CAE-9BBF-49A0-962B-E7DD61E771DB}"/>
    <cellStyle name="20% — акцент5 6 11" xfId="12875" xr:uid="{F0B58D63-7B80-44A8-A140-E696AE650764}"/>
    <cellStyle name="20% - Акцент5 6 11 2" xfId="12876" xr:uid="{D2674FAA-A26D-4E17-A0BF-58E09E6F0B54}"/>
    <cellStyle name="20% — акцент5 6 11 2" xfId="12877" xr:uid="{20483307-D555-427B-A174-ADE349BA643E}"/>
    <cellStyle name="20% - Акцент5 6 12" xfId="12878" xr:uid="{6C6B700E-FD8A-4C55-BE63-3D67DECA1243}"/>
    <cellStyle name="20% — акцент5 6 12" xfId="12879" xr:uid="{23BF363F-7AE4-4D4B-BDEC-B700FE0C5CE1}"/>
    <cellStyle name="20% - Акцент5 6 12 2" xfId="12880" xr:uid="{D3ACA1D5-FED3-4F34-95B4-F81F771F4EAD}"/>
    <cellStyle name="20% — акцент5 6 12 2" xfId="12881" xr:uid="{182B0865-F02D-45D2-9B08-7D92F92BCFEF}"/>
    <cellStyle name="20% - Акцент5 6 13" xfId="12882" xr:uid="{BD45A6C6-F8B4-41C9-A745-41CC462E2E80}"/>
    <cellStyle name="20% — акцент5 6 13" xfId="12883" xr:uid="{1C067D1A-D9D1-4830-9F17-32D358381CA8}"/>
    <cellStyle name="20% - Акцент5 6 13 2" xfId="12884" xr:uid="{B8903F80-D4F2-430C-9443-B2E72119CCD7}"/>
    <cellStyle name="20% — акцент5 6 13 2" xfId="12885" xr:uid="{7E7183CE-3130-43C2-80E1-48FDE0295499}"/>
    <cellStyle name="20% - Акцент5 6 14" xfId="12886" xr:uid="{DF9C27BF-CD5E-44E2-9EE3-7352E4C2A520}"/>
    <cellStyle name="20% — акцент5 6 14" xfId="12887" xr:uid="{27974366-DE67-4718-B969-D467782EF0B2}"/>
    <cellStyle name="20% - Акцент5 6 14 2" xfId="12888" xr:uid="{78ACB557-04C3-413C-B940-EA37392BE9E6}"/>
    <cellStyle name="20% — акцент5 6 14 2" xfId="12889" xr:uid="{A87090FC-0B49-4C94-8848-60F531418D49}"/>
    <cellStyle name="20% - Акцент5 6 15" xfId="12890" xr:uid="{39C4A601-DE1B-4D87-B035-5FE17F17E4C2}"/>
    <cellStyle name="20% — акцент5 6 15" xfId="12891" xr:uid="{A172FE00-FDE1-4C54-9949-820726885FD3}"/>
    <cellStyle name="20% - Акцент5 6 15 2" xfId="12892" xr:uid="{E6137D37-C3A6-4FA4-83EB-E908FE331514}"/>
    <cellStyle name="20% — акцент5 6 15 2" xfId="12893" xr:uid="{D0EC8635-2771-4DE1-9AF7-41220002F262}"/>
    <cellStyle name="20% - Акцент5 6 16" xfId="12894" xr:uid="{D7DADFA1-414B-452D-8432-BA9FDB8DD29F}"/>
    <cellStyle name="20% — акцент5 6 16" xfId="12895" xr:uid="{75C20A5D-423A-4176-B03E-1FD285BEC4ED}"/>
    <cellStyle name="20% - Акцент5 6 16 2" xfId="12896" xr:uid="{12258CE5-8F2C-48D9-A1E8-D752F906E708}"/>
    <cellStyle name="20% — акцент5 6 16 2" xfId="12897" xr:uid="{1971FAB4-1AA0-4749-81B9-5719C1C02815}"/>
    <cellStyle name="20% - Акцент5 6 17" xfId="12898" xr:uid="{4F027907-4295-4DA5-B1F5-3D76F1C3E6E7}"/>
    <cellStyle name="20% — акцент5 6 17" xfId="12899" xr:uid="{7CFDC06A-696F-4EF7-8C75-0E2943602B82}"/>
    <cellStyle name="20% - Акцент5 6 17 2" xfId="12900" xr:uid="{4A371EB1-1B37-4F3C-8837-A4A8D3513406}"/>
    <cellStyle name="20% — акцент5 6 17 2" xfId="12901" xr:uid="{32A46CB3-8EA1-494C-A4B8-8B581F00DCA5}"/>
    <cellStyle name="20% - Акцент5 6 18" xfId="12902" xr:uid="{D31ADA3F-F9AF-4DB7-9636-832CF5B56EC9}"/>
    <cellStyle name="20% — акцент5 6 18" xfId="12903" xr:uid="{A1FD0967-E35B-4844-9368-B0241CE22D69}"/>
    <cellStyle name="20% - Акцент5 6 18 2" xfId="12904" xr:uid="{B5A9CA93-75DD-443B-BD10-3276E008A9A5}"/>
    <cellStyle name="20% — акцент5 6 18 2" xfId="12905" xr:uid="{AD062445-8499-4DF4-BC8F-540CA34E7C62}"/>
    <cellStyle name="20% - Акцент5 6 19" xfId="12906" xr:uid="{113F31B6-12F2-4BD0-9728-9B6E5435578F}"/>
    <cellStyle name="20% — акцент5 6 19" xfId="12907" xr:uid="{B14E085B-BEC2-4D94-8CCB-94322118AEFA}"/>
    <cellStyle name="20% - Акцент5 6 19 2" xfId="12908" xr:uid="{001ECA69-D846-48EF-A6F2-BB30F6BF8A03}"/>
    <cellStyle name="20% — акцент5 6 19 2" xfId="12909" xr:uid="{E2D93EEA-6DBB-4DF5-9E30-E359771B71E4}"/>
    <cellStyle name="20% - Акцент5 6 2" xfId="12910" xr:uid="{AC907176-A9AC-48E4-9C63-CAB0A32EBA51}"/>
    <cellStyle name="20% — акцент5 6 2" xfId="12911" xr:uid="{2E58BA8D-C186-444E-B966-85CF5EDCC997}"/>
    <cellStyle name="20% - Акцент5 6 2 10" xfId="12912" xr:uid="{F216432C-76CF-4E7B-BC5B-793382F6AE29}"/>
    <cellStyle name="20% - Акцент5 6 2 10 2" xfId="12913" xr:uid="{30AB9AAF-45CC-416A-8E40-8FBC5072D962}"/>
    <cellStyle name="20% - Акцент5 6 2 11" xfId="12914" xr:uid="{1FA5571E-31D8-40F1-B3E9-1DF57C4BFE93}"/>
    <cellStyle name="20% - Акцент5 6 2 11 2" xfId="12915" xr:uid="{ED19E02B-03A3-41AE-A47A-EC7D21F447FC}"/>
    <cellStyle name="20% - Акцент5 6 2 12" xfId="12916" xr:uid="{FB80AD88-755A-4C90-995C-A5F5857E090D}"/>
    <cellStyle name="20% - Акцент5 6 2 12 2" xfId="12917" xr:uid="{1705A2B9-49B4-4ADD-A774-C20AD89D5E95}"/>
    <cellStyle name="20% - Акцент5 6 2 13" xfId="12918" xr:uid="{CC017CBB-5E97-42E7-B495-5E7035C233DA}"/>
    <cellStyle name="20% - Акцент5 6 2 13 2" xfId="12919" xr:uid="{EB54B873-426C-4ACA-8A36-D70D54868F87}"/>
    <cellStyle name="20% - Акцент5 6 2 14" xfId="12920" xr:uid="{0F1699B4-015B-464C-9ECA-98F1A9504F85}"/>
    <cellStyle name="20% - Акцент5 6 2 14 2" xfId="12921" xr:uid="{B53443AA-3E6C-4633-BEBA-BF60137327DE}"/>
    <cellStyle name="20% - Акцент5 6 2 15" xfId="12922" xr:uid="{E712849C-9D9A-4CAB-B9C1-34936DB4CDFB}"/>
    <cellStyle name="20% - Акцент5 6 2 15 2" xfId="12923" xr:uid="{72E2D5B1-E42F-43F5-BB02-4C5C01A1CC0A}"/>
    <cellStyle name="20% - Акцент5 6 2 16" xfId="12924" xr:uid="{A8C32865-C50D-447C-B8C8-07CCCEEB283D}"/>
    <cellStyle name="20% - Акцент5 6 2 16 2" xfId="12925" xr:uid="{372C0371-8386-4479-A58E-A95A9AA4133D}"/>
    <cellStyle name="20% - Акцент5 6 2 17" xfId="12926" xr:uid="{A99CF6E3-75CE-48F0-9D91-CE6BE08C303A}"/>
    <cellStyle name="20% - Акцент5 6 2 17 2" xfId="12927" xr:uid="{08D13E16-838F-418F-9CC3-157AA00A5710}"/>
    <cellStyle name="20% - Акцент5 6 2 18" xfId="12928" xr:uid="{A06CFF35-3BCB-42F9-B735-054803F4336A}"/>
    <cellStyle name="20% - Акцент5 6 2 18 2" xfId="12929" xr:uid="{0D38192A-214B-473D-8A32-E8334C55BDA7}"/>
    <cellStyle name="20% - Акцент5 6 2 19" xfId="12930" xr:uid="{0B768506-5CA1-4E55-88D0-90C55BE2E263}"/>
    <cellStyle name="20% - Акцент5 6 2 19 2" xfId="12931" xr:uid="{018153E5-6362-406C-B2A2-BC9CEA111D63}"/>
    <cellStyle name="20% - Акцент5 6 2 2" xfId="12932" xr:uid="{66230D22-0F6D-4274-A534-633989299A7D}"/>
    <cellStyle name="20% — акцент5 6 2 2" xfId="12933" xr:uid="{9336C125-1894-452E-BBC8-A74B548FD6C8}"/>
    <cellStyle name="20% - Акцент5 6 2 2 2" xfId="12934" xr:uid="{7117ED9C-551A-4829-90A2-36FAE758743B}"/>
    <cellStyle name="20% - Акцент5 6 2 20" xfId="12935" xr:uid="{1C62D5D2-CFE3-4D9E-ADBF-CED8AEF3573E}"/>
    <cellStyle name="20% - Акцент5 6 2 20 2" xfId="12936" xr:uid="{3AE75AB6-DE45-47E3-BBDC-04C1C5D59E45}"/>
    <cellStyle name="20% - Акцент5 6 2 21" xfId="12937" xr:uid="{00D5BD49-1867-4180-A01A-C6E0DDBB5989}"/>
    <cellStyle name="20% - Акцент5 6 2 3" xfId="12938" xr:uid="{14AE5563-A355-4368-8C8B-4335BB6E8BF3}"/>
    <cellStyle name="20% - Акцент5 6 2 3 2" xfId="12939" xr:uid="{A8BED2FB-989C-4162-A1F8-20627326998E}"/>
    <cellStyle name="20% - Акцент5 6 2 4" xfId="12940" xr:uid="{E2513DFC-ADFA-4335-A14A-EDCCCCC31C99}"/>
    <cellStyle name="20% - Акцент5 6 2 4 2" xfId="12941" xr:uid="{D967517F-F9C8-4CDC-B0F7-437DB443671C}"/>
    <cellStyle name="20% - Акцент5 6 2 5" xfId="12942" xr:uid="{D987DEEE-684A-4244-A19A-069416BACD0B}"/>
    <cellStyle name="20% - Акцент5 6 2 5 2" xfId="12943" xr:uid="{C85FB58B-ADD4-4E34-B0A6-3E8BC94713A0}"/>
    <cellStyle name="20% - Акцент5 6 2 6" xfId="12944" xr:uid="{A9FAC3F9-8FEE-41FA-9911-3CAD9FBAD036}"/>
    <cellStyle name="20% - Акцент5 6 2 6 2" xfId="12945" xr:uid="{C805A995-0A49-44A4-853F-777B6ACBCAF8}"/>
    <cellStyle name="20% - Акцент5 6 2 7" xfId="12946" xr:uid="{C2E55D75-FAFE-477C-A7C4-B10275D110C5}"/>
    <cellStyle name="20% - Акцент5 6 2 7 2" xfId="12947" xr:uid="{D41EF6EE-2C37-4C84-A03F-DB2C1F0C79AB}"/>
    <cellStyle name="20% - Акцент5 6 2 8" xfId="12948" xr:uid="{E8CAB657-D0A8-4638-BE19-F02A0DF17592}"/>
    <cellStyle name="20% - Акцент5 6 2 8 2" xfId="12949" xr:uid="{84657654-7E57-40B9-9F11-77F26A86A5C7}"/>
    <cellStyle name="20% - Акцент5 6 2 9" xfId="12950" xr:uid="{9971654E-4BB0-4CED-BF73-456E47BBFAF8}"/>
    <cellStyle name="20% - Акцент5 6 2 9 2" xfId="12951" xr:uid="{70C25FF8-771B-43C9-9098-55B74B673B46}"/>
    <cellStyle name="20% - Акцент5 6 20" xfId="12952" xr:uid="{0E2DA817-0EBA-4976-8590-9534C3F959FB}"/>
    <cellStyle name="20% — акцент5 6 20" xfId="12953" xr:uid="{C83FAA74-DD31-42F6-B474-30D2C50A33BE}"/>
    <cellStyle name="20% - Акцент5 6 20 2" xfId="12954" xr:uid="{9478489E-4CB8-4543-9FFD-B1CB80523284}"/>
    <cellStyle name="20% — акцент5 6 20 2" xfId="12955" xr:uid="{2F06A63A-73BA-465A-94F5-0AD017BB127D}"/>
    <cellStyle name="20% - Акцент5 6 21" xfId="12956" xr:uid="{C6EAC914-17ED-4607-8121-B3E084C737B6}"/>
    <cellStyle name="20% — акцент5 6 21" xfId="12957" xr:uid="{3DEE3C0A-1B92-4ED6-87F1-0FAF3CE08542}"/>
    <cellStyle name="20% - Акцент5 6 21 2" xfId="12958" xr:uid="{460560D2-6B18-4C7F-AD3E-9354077CE2AC}"/>
    <cellStyle name="20% - Акцент5 6 22" xfId="12959" xr:uid="{CA5F0BAF-EACC-4E81-B718-72A76A77D08E}"/>
    <cellStyle name="20% - Акцент5 6 22 2" xfId="12960" xr:uid="{FE81B68B-069A-4752-8981-74E6936221FC}"/>
    <cellStyle name="20% - Акцент5 6 23" xfId="12961" xr:uid="{F69FF7B7-613C-4E64-AA98-7143F6CED4F7}"/>
    <cellStyle name="20% - Акцент5 6 3" xfId="12962" xr:uid="{8E70044A-DCBB-4067-9D96-50B1B959F7DF}"/>
    <cellStyle name="20% — акцент5 6 3" xfId="12963" xr:uid="{9F0491C4-6CAE-433E-8689-D989F1C19406}"/>
    <cellStyle name="20% - Акцент5 6 3 10" xfId="12964" xr:uid="{26672F0F-CDF8-4300-9011-EE49229AA6E7}"/>
    <cellStyle name="20% - Акцент5 6 3 10 2" xfId="12965" xr:uid="{6A8F0A88-560A-49F5-88EF-40D7C0E0B729}"/>
    <cellStyle name="20% - Акцент5 6 3 11" xfId="12966" xr:uid="{28515A30-64AE-4A4F-83B2-91F6953BEE5F}"/>
    <cellStyle name="20% - Акцент5 6 3 11 2" xfId="12967" xr:uid="{C40C3EDB-246A-4CB7-B5FA-A4282F96F7E3}"/>
    <cellStyle name="20% - Акцент5 6 3 12" xfId="12968" xr:uid="{2B507880-3FF6-4006-942F-B0750F0497D8}"/>
    <cellStyle name="20% - Акцент5 6 3 12 2" xfId="12969" xr:uid="{3C8CE377-DB3D-4C7E-9BF4-0D7FCBDDE357}"/>
    <cellStyle name="20% - Акцент5 6 3 13" xfId="12970" xr:uid="{F6952BFC-51F3-477A-9B92-0D147F8B2FA2}"/>
    <cellStyle name="20% - Акцент5 6 3 13 2" xfId="12971" xr:uid="{D4E92528-29A0-4853-87A7-D779B714B422}"/>
    <cellStyle name="20% - Акцент5 6 3 14" xfId="12972" xr:uid="{DF6811B5-64AB-48B3-9804-17C9DBF2F1D1}"/>
    <cellStyle name="20% - Акцент5 6 3 14 2" xfId="12973" xr:uid="{F7CD526D-211F-4D19-8DC7-ACA5941E6D34}"/>
    <cellStyle name="20% - Акцент5 6 3 15" xfId="12974" xr:uid="{C4D84D11-3974-44B7-852D-D48D39768DFB}"/>
    <cellStyle name="20% - Акцент5 6 3 15 2" xfId="12975" xr:uid="{992050BD-0D66-4785-B5B1-D1EA39A90433}"/>
    <cellStyle name="20% - Акцент5 6 3 16" xfId="12976" xr:uid="{1FA725F6-C9E2-4114-B2E7-DC21D74B6283}"/>
    <cellStyle name="20% - Акцент5 6 3 16 2" xfId="12977" xr:uid="{0675FE84-03BB-40F9-A3DB-95AABF595C06}"/>
    <cellStyle name="20% - Акцент5 6 3 17" xfId="12978" xr:uid="{29653265-00C9-4F6A-8B89-EFAB096E0BB2}"/>
    <cellStyle name="20% - Акцент5 6 3 17 2" xfId="12979" xr:uid="{C6D499DC-D7A0-48A1-AAE6-A68CF86F59B9}"/>
    <cellStyle name="20% - Акцент5 6 3 18" xfId="12980" xr:uid="{7D1D8D24-6B25-4062-9C60-CBAD62B04C74}"/>
    <cellStyle name="20% - Акцент5 6 3 18 2" xfId="12981" xr:uid="{CB33441D-6D7C-4AA9-8E28-386B72E7CD26}"/>
    <cellStyle name="20% - Акцент5 6 3 19" xfId="12982" xr:uid="{5A6061A8-E56C-45C1-AA7B-E3256B869D7A}"/>
    <cellStyle name="20% - Акцент5 6 3 19 2" xfId="12983" xr:uid="{33D2741B-2D8B-4701-90FA-C6FCE3E97617}"/>
    <cellStyle name="20% - Акцент5 6 3 2" xfId="12984" xr:uid="{0CC10FA3-32B0-4FB3-B660-E90D5FEB1D56}"/>
    <cellStyle name="20% — акцент5 6 3 2" xfId="12985" xr:uid="{ECB9A7C1-B4F7-4B5D-90FC-44EC3EE082D8}"/>
    <cellStyle name="20% - Акцент5 6 3 2 2" xfId="12986" xr:uid="{26D7D0B9-658E-43D2-B6B3-99E03D6EEF77}"/>
    <cellStyle name="20% - Акцент5 6 3 20" xfId="12987" xr:uid="{A4E24E89-8652-4169-9700-75472E0FE41D}"/>
    <cellStyle name="20% - Акцент5 6 3 3" xfId="12988" xr:uid="{13B932C0-B5D2-467A-A829-6EB9EE0ED5AC}"/>
    <cellStyle name="20% - Акцент5 6 3 3 2" xfId="12989" xr:uid="{B157D6BE-BC90-402C-B311-2114D1C0D3A1}"/>
    <cellStyle name="20% - Акцент5 6 3 4" xfId="12990" xr:uid="{56803BE9-F23A-41F0-8FD4-7304BD9B3ACE}"/>
    <cellStyle name="20% - Акцент5 6 3 4 2" xfId="12991" xr:uid="{94CB2298-7000-443F-AE37-7204778FFBCE}"/>
    <cellStyle name="20% - Акцент5 6 3 5" xfId="12992" xr:uid="{98DC58D7-B9D0-4533-9F9E-17B855D652CB}"/>
    <cellStyle name="20% - Акцент5 6 3 5 2" xfId="12993" xr:uid="{9630FF19-A547-4F46-A98B-E2AB41DAD492}"/>
    <cellStyle name="20% - Акцент5 6 3 6" xfId="12994" xr:uid="{167149F9-31D1-447F-B44E-B53FE5D5799F}"/>
    <cellStyle name="20% - Акцент5 6 3 6 2" xfId="12995" xr:uid="{3A2A5C26-2FED-497C-8C3B-3ADADB792423}"/>
    <cellStyle name="20% - Акцент5 6 3 7" xfId="12996" xr:uid="{C29E4ACA-AD62-4755-9EFB-E861890FA76E}"/>
    <cellStyle name="20% - Акцент5 6 3 7 2" xfId="12997" xr:uid="{A482195D-3CA4-4824-B6D1-54C8554388C4}"/>
    <cellStyle name="20% - Акцент5 6 3 8" xfId="12998" xr:uid="{7D6D43CE-259A-4208-B6F3-9EA8B1C8B17B}"/>
    <cellStyle name="20% - Акцент5 6 3 8 2" xfId="12999" xr:uid="{9D71D4F0-78C7-4125-A209-81C8336BC8F6}"/>
    <cellStyle name="20% - Акцент5 6 3 9" xfId="13000" xr:uid="{037D2CDA-4490-4A67-92FD-88E2CF16DF2E}"/>
    <cellStyle name="20% - Акцент5 6 3 9 2" xfId="13001" xr:uid="{6158B300-4850-455B-A8C6-BD27A801D8DD}"/>
    <cellStyle name="20% - Акцент5 6 4" xfId="13002" xr:uid="{44477B40-A076-4CE7-B3E7-C19420701A54}"/>
    <cellStyle name="20% — акцент5 6 4" xfId="13003" xr:uid="{78B00D87-D11A-47E6-8DD7-6B7FA829F25D}"/>
    <cellStyle name="20% - Акцент5 6 4 2" xfId="13004" xr:uid="{2F9726BB-B199-4CA5-BF5F-F34A4FAED34C}"/>
    <cellStyle name="20% — акцент5 6 4 2" xfId="13005" xr:uid="{E8FA2A5F-BB6A-4899-8E4F-DDD757A9BCAE}"/>
    <cellStyle name="20% - Акцент5 6 5" xfId="13006" xr:uid="{2682FD74-41D5-496D-B48C-5D1FBB4EA241}"/>
    <cellStyle name="20% — акцент5 6 5" xfId="13007" xr:uid="{A1ECE0F1-C8C3-40F3-BAD2-C9AB28F74441}"/>
    <cellStyle name="20% - Акцент5 6 5 2" xfId="13008" xr:uid="{8117BB9B-C792-4CB6-959A-4503FC7608BC}"/>
    <cellStyle name="20% — акцент5 6 5 2" xfId="13009" xr:uid="{D41849FE-C807-435C-8352-3B319C489454}"/>
    <cellStyle name="20% - Акцент5 6 6" xfId="13010" xr:uid="{BA3E187E-7877-4914-8CBD-6C02FBE71374}"/>
    <cellStyle name="20% — акцент5 6 6" xfId="13011" xr:uid="{CF4B4382-2CF1-44CB-ABC3-A55C60ABF6B5}"/>
    <cellStyle name="20% - Акцент5 6 6 2" xfId="13012" xr:uid="{FBDCBE05-F78C-422E-BEC3-D5BBF8814928}"/>
    <cellStyle name="20% — акцент5 6 6 2" xfId="13013" xr:uid="{1F430788-1E72-405B-AC83-A78C3C7F9A01}"/>
    <cellStyle name="20% - Акцент5 6 7" xfId="13014" xr:uid="{AB1AF60E-A6EA-4C19-A55A-B9C71E24C289}"/>
    <cellStyle name="20% — акцент5 6 7" xfId="13015" xr:uid="{4D653804-9332-42DF-ABC5-6F7851880AE7}"/>
    <cellStyle name="20% - Акцент5 6 7 2" xfId="13016" xr:uid="{97CFF0FA-3074-4335-AC74-DA92DC7ECAEE}"/>
    <cellStyle name="20% — акцент5 6 7 2" xfId="13017" xr:uid="{A2D57535-B0BB-4CE8-BC9D-8E56611DB25E}"/>
    <cellStyle name="20% - Акцент5 6 8" xfId="13018" xr:uid="{D359D6F8-6632-49A5-B411-F20E344FB804}"/>
    <cellStyle name="20% — акцент5 6 8" xfId="13019" xr:uid="{B580E87D-A16B-4FD3-87C2-4D919FDA1FA4}"/>
    <cellStyle name="20% - Акцент5 6 8 2" xfId="13020" xr:uid="{3073EA91-C763-41E6-8CE2-E87436C45F18}"/>
    <cellStyle name="20% — акцент5 6 8 2" xfId="13021" xr:uid="{CC1C5A07-5238-4008-A51D-294EB4180061}"/>
    <cellStyle name="20% - Акцент5 6 9" xfId="13022" xr:uid="{261BC9A9-072B-4523-B674-D93D445C255E}"/>
    <cellStyle name="20% — акцент5 6 9" xfId="13023" xr:uid="{7CC718F9-13FA-4138-8B57-E2DC8B81FBCF}"/>
    <cellStyle name="20% - Акцент5 6 9 2" xfId="13024" xr:uid="{060B6785-0FDC-457F-A8F2-CDDC9852F82C}"/>
    <cellStyle name="20% — акцент5 6 9 2" xfId="13025" xr:uid="{3FDB8E66-0C6A-4800-A43D-EF0FBCB2B0A5}"/>
    <cellStyle name="20% — акцент5 60" xfId="13026" xr:uid="{38773EEA-4AA7-403F-AF6A-0D6FA29A7809}"/>
    <cellStyle name="20% — акцент5 60 2" xfId="13027" xr:uid="{043FA40C-4AE9-499F-A5E5-BFC3766657BC}"/>
    <cellStyle name="20% — акцент5 60 2 2" xfId="13028" xr:uid="{2142F22E-C3CF-4289-8105-26AC2952CA6D}"/>
    <cellStyle name="20% — акцент5 60 3" xfId="13029" xr:uid="{AE739162-D9A0-4EF1-AEEC-7F7001F975DF}"/>
    <cellStyle name="20% — акцент5 60 3 2" xfId="13030" xr:uid="{4C7D4028-B19C-4568-B3EC-FA3ECA184975}"/>
    <cellStyle name="20% — акцент5 60 4" xfId="13031" xr:uid="{130E5E22-7090-413F-ADB4-8A8F631422B5}"/>
    <cellStyle name="20% — акцент5 61" xfId="13032" xr:uid="{13599F2A-43DF-4432-84E5-8AAC507004EC}"/>
    <cellStyle name="20% — акцент5 61 2" xfId="13033" xr:uid="{FAF8DD07-26D1-488C-AD8B-A3F3D8DA8F7A}"/>
    <cellStyle name="20% — акцент5 61 2 2" xfId="13034" xr:uid="{314C961B-FF1F-4672-8D60-8B82DA3D7D21}"/>
    <cellStyle name="20% — акцент5 61 3" xfId="13035" xr:uid="{6824FA49-EA87-4EC7-8635-AD1FFDA32737}"/>
    <cellStyle name="20% — акцент5 61 3 2" xfId="13036" xr:uid="{4FC9F9A0-B478-4E7C-A458-9D121D4416F7}"/>
    <cellStyle name="20% — акцент5 61 4" xfId="13037" xr:uid="{B871E3DA-07BD-4E45-BA33-FE9F7E5FCAD0}"/>
    <cellStyle name="20% — акцент5 62" xfId="13038" xr:uid="{72944556-7BCB-44DA-9C5B-FF9FD906921F}"/>
    <cellStyle name="20% — акцент5 62 2" xfId="13039" xr:uid="{026027B4-7B73-4177-81EC-FD96746E7E50}"/>
    <cellStyle name="20% — акцент5 62 2 2" xfId="13040" xr:uid="{7E4E8E3E-BD2B-4C90-AAFA-FE86189E339E}"/>
    <cellStyle name="20% — акцент5 62 3" xfId="13041" xr:uid="{6A4460F9-7C12-4D39-9430-86CEB779682D}"/>
    <cellStyle name="20% — акцент5 62 3 2" xfId="13042" xr:uid="{C862E360-B4A1-4946-8E23-4D61C3D84944}"/>
    <cellStyle name="20% — акцент5 62 4" xfId="13043" xr:uid="{4DE15C0E-AB7B-45AE-A176-4E49927A4F26}"/>
    <cellStyle name="20% — акцент5 63" xfId="13044" xr:uid="{99A00853-096F-4974-A9D4-647D6BA1911C}"/>
    <cellStyle name="20% — акцент5 63 2" xfId="13045" xr:uid="{ECACAC8A-8DC7-43F4-A76F-A4725EB90112}"/>
    <cellStyle name="20% — акцент5 63 2 2" xfId="13046" xr:uid="{BFC7C942-38A3-48D0-9024-6473886103D5}"/>
    <cellStyle name="20% — акцент5 63 3" xfId="13047" xr:uid="{A060BE6B-2962-4576-A5E9-1807AEA5A620}"/>
    <cellStyle name="20% — акцент5 63 3 2" xfId="13048" xr:uid="{1A66B547-2A6F-427F-9222-BE68C3D707E1}"/>
    <cellStyle name="20% — акцент5 63 4" xfId="13049" xr:uid="{05B7D882-2A69-4B91-9E19-085E34E63401}"/>
    <cellStyle name="20% — акцент5 64" xfId="13050" xr:uid="{4428B33F-1348-41DA-AAEF-7E15BBDCB0F9}"/>
    <cellStyle name="20% — акцент5 64 2" xfId="13051" xr:uid="{8B254062-ACA6-4430-9584-8C366A5D34F9}"/>
    <cellStyle name="20% — акцент5 64 2 2" xfId="13052" xr:uid="{E9B7CAFF-9C1F-4BF5-8148-B279EAA872A2}"/>
    <cellStyle name="20% — акцент5 64 3" xfId="13053" xr:uid="{29A46F33-4DCB-4413-B12C-55B2923589D3}"/>
    <cellStyle name="20% — акцент5 64 3 2" xfId="13054" xr:uid="{9A0CD870-B6EE-455D-A304-FB14AA348D2A}"/>
    <cellStyle name="20% — акцент5 64 4" xfId="13055" xr:uid="{BF93F2DC-F14C-474A-96EC-BDD3E7B44B4D}"/>
    <cellStyle name="20% — акцент5 65" xfId="13056" xr:uid="{241B2F6C-F279-4FD0-986A-B09EE19576FB}"/>
    <cellStyle name="20% — акцент5 65 2" xfId="13057" xr:uid="{68588327-77C4-4027-A5F4-B16BF1DB0B71}"/>
    <cellStyle name="20% — акцент5 65 2 2" xfId="13058" xr:uid="{29FECEDC-9E65-4406-8ECF-780F82F06B23}"/>
    <cellStyle name="20% — акцент5 65 3" xfId="13059" xr:uid="{7EA6EBDC-8EB7-4804-B72A-29F4D7E32300}"/>
    <cellStyle name="20% — акцент5 65 3 2" xfId="13060" xr:uid="{3F7257C0-35ED-4DB8-A1A2-74FE6CB56B21}"/>
    <cellStyle name="20% — акцент5 65 4" xfId="13061" xr:uid="{DFC00834-4459-4179-A035-91D5436F52C1}"/>
    <cellStyle name="20% — акцент5 66" xfId="13062" xr:uid="{4E391C2A-E2A9-444C-ADE9-AAF0FD7CCB7E}"/>
    <cellStyle name="20% — акцент5 66 2" xfId="13063" xr:uid="{DC324263-B340-4575-A7F9-0F30C8B56F05}"/>
    <cellStyle name="20% — акцент5 66 2 2" xfId="13064" xr:uid="{8D48E4FF-F9DF-42C2-828A-D1ECEBE0CB9D}"/>
    <cellStyle name="20% — акцент5 66 3" xfId="13065" xr:uid="{7F3E8991-0BB9-46F6-8A38-3E33503CEB5E}"/>
    <cellStyle name="20% — акцент5 66 3 2" xfId="13066" xr:uid="{9DD5926E-0E57-42A2-8804-EEBDF37EBF74}"/>
    <cellStyle name="20% — акцент5 66 4" xfId="13067" xr:uid="{1838FD1A-A23C-485A-A56C-0DD4FCB0EE38}"/>
    <cellStyle name="20% — акцент5 67" xfId="13068" xr:uid="{AB95344A-6387-49AF-85B0-6873E633DC18}"/>
    <cellStyle name="20% — акцент5 67 2" xfId="13069" xr:uid="{26EDE21E-0016-4307-A0D8-93E7E0BA64E7}"/>
    <cellStyle name="20% — акцент5 67 2 2" xfId="13070" xr:uid="{EA1D25F7-043B-48B3-A1D6-18C65D2B125F}"/>
    <cellStyle name="20% — акцент5 67 3" xfId="13071" xr:uid="{7EAA4A23-E1B8-45B1-B762-5C7672C4071A}"/>
    <cellStyle name="20% — акцент5 67 3 2" xfId="13072" xr:uid="{8F66B664-BCB1-4DEF-95E8-C45DD830830F}"/>
    <cellStyle name="20% — акцент5 67 4" xfId="13073" xr:uid="{76EA471A-90BD-45EA-9A92-EB08A306E640}"/>
    <cellStyle name="20% — акцент5 68" xfId="13074" xr:uid="{DE520C74-BB34-460E-9292-2DBC1B708CF6}"/>
    <cellStyle name="20% — акцент5 68 2" xfId="13075" xr:uid="{5FB6F54E-3DD9-4759-B6AF-0B50FB8CD4A3}"/>
    <cellStyle name="20% — акцент5 68 2 2" xfId="13076" xr:uid="{FF4A332D-4D23-41D5-971E-4DDC5A8ED089}"/>
    <cellStyle name="20% — акцент5 68 3" xfId="13077" xr:uid="{5377D823-BC10-4701-A6C6-BC37408017B5}"/>
    <cellStyle name="20% — акцент5 68 3 2" xfId="13078" xr:uid="{8D658BDB-6465-46DE-8C80-8DECC72BAFBB}"/>
    <cellStyle name="20% — акцент5 68 4" xfId="13079" xr:uid="{22513F6F-487E-4F40-93CF-6611753A41A7}"/>
    <cellStyle name="20% — акцент5 69" xfId="13080" xr:uid="{6DF726A6-BE74-453A-903B-BB180C872196}"/>
    <cellStyle name="20% — акцент5 69 2" xfId="13081" xr:uid="{C98A4145-023A-42ED-A989-DF08DCAAD894}"/>
    <cellStyle name="20% — акцент5 69 2 2" xfId="13082" xr:uid="{1BDC62B3-56FA-40EA-8BD7-EF0360C18B17}"/>
    <cellStyle name="20% — акцент5 69 3" xfId="13083" xr:uid="{49A9D728-9895-437A-96F2-D6F1713EC492}"/>
    <cellStyle name="20% — акцент5 69 3 2" xfId="13084" xr:uid="{9178B77D-4E37-4B0B-89FF-8B836194F636}"/>
    <cellStyle name="20% — акцент5 69 4" xfId="13085" xr:uid="{FC0E9B85-AA44-4CDD-911A-5C82878EF10A}"/>
    <cellStyle name="20% - Акцент5 7" xfId="13086" xr:uid="{99453E2D-75E7-4D10-A527-A191AFB4EDFC}"/>
    <cellStyle name="20% — акцент5 7" xfId="13087" xr:uid="{C058A088-AAF0-4F1D-B78B-DDC742A168C1}"/>
    <cellStyle name="20% - Акцент5 7 10" xfId="13088" xr:uid="{ACE7B665-E41B-4DAD-BC88-222425CD800A}"/>
    <cellStyle name="20% — акцент5 7 10" xfId="13089" xr:uid="{69D28883-62DC-4E53-B37B-D7BDC3D439FE}"/>
    <cellStyle name="20% - Акцент5 7 10 2" xfId="13090" xr:uid="{C47FA6F6-E6AA-4D73-BD39-C12141933A3D}"/>
    <cellStyle name="20% — акцент5 7 10 2" xfId="13091" xr:uid="{1668BE48-E94D-4DF4-8C01-F447360AEFA2}"/>
    <cellStyle name="20% - Акцент5 7 11" xfId="13092" xr:uid="{E32750C6-3EBC-4D04-AB66-29FF86A07281}"/>
    <cellStyle name="20% — акцент5 7 11" xfId="13093" xr:uid="{60A7C6A0-A092-432E-B11E-BBB3A4D24137}"/>
    <cellStyle name="20% - Акцент5 7 11 2" xfId="13094" xr:uid="{8AF48995-8383-491A-B3D8-7B9F123D4868}"/>
    <cellStyle name="20% — акцент5 7 11 2" xfId="13095" xr:uid="{80368298-0673-4341-A2FD-85192F8CAA18}"/>
    <cellStyle name="20% - Акцент5 7 12" xfId="13096" xr:uid="{A62D8629-1EB1-4ADE-B333-CAB04C40B0A8}"/>
    <cellStyle name="20% — акцент5 7 12" xfId="13097" xr:uid="{5729B0AF-BBDC-48CE-8526-F3C002F5AE19}"/>
    <cellStyle name="20% - Акцент5 7 12 2" xfId="13098" xr:uid="{F9C13F8E-E9EC-48F4-BA86-60111FAD571D}"/>
    <cellStyle name="20% — акцент5 7 12 2" xfId="13099" xr:uid="{1DEB995F-E4CC-4898-B269-A9491F72C581}"/>
    <cellStyle name="20% - Акцент5 7 13" xfId="13100" xr:uid="{64468596-3501-4B54-9513-D6F9F1DC721E}"/>
    <cellStyle name="20% — акцент5 7 13" xfId="13101" xr:uid="{1222FB14-D0A6-4E3F-B03B-0FEB3401FE2E}"/>
    <cellStyle name="20% - Акцент5 7 13 2" xfId="13102" xr:uid="{C5093B8E-F673-44DF-80BC-3A61A05D35EF}"/>
    <cellStyle name="20% — акцент5 7 13 2" xfId="13103" xr:uid="{D44767E6-A6CD-4631-BF96-4D132BD28097}"/>
    <cellStyle name="20% - Акцент5 7 14" xfId="13104" xr:uid="{07AEE66E-6DC9-44C0-9B92-3D54E684C7D0}"/>
    <cellStyle name="20% — акцент5 7 14" xfId="13105" xr:uid="{78313AF1-7169-4FC9-A420-F8D40DE9C1E0}"/>
    <cellStyle name="20% - Акцент5 7 14 2" xfId="13106" xr:uid="{80BDF541-F608-4A6D-B251-41B9646E9B6B}"/>
    <cellStyle name="20% — акцент5 7 14 2" xfId="13107" xr:uid="{AFA99E0A-C391-4A48-8ED7-0896E0C40C29}"/>
    <cellStyle name="20% - Акцент5 7 15" xfId="13108" xr:uid="{95610D9A-B430-4F2C-B3CD-0F9C948EC276}"/>
    <cellStyle name="20% — акцент5 7 15" xfId="13109" xr:uid="{9479EAFA-B3C0-4E2D-8E01-C641D8710168}"/>
    <cellStyle name="20% - Акцент5 7 15 2" xfId="13110" xr:uid="{E28BDBBB-4504-4FA3-9688-C96DB5FC840B}"/>
    <cellStyle name="20% — акцент5 7 15 2" xfId="13111" xr:uid="{0CC9E001-D34B-4649-B0B0-7F5E5F46216E}"/>
    <cellStyle name="20% - Акцент5 7 16" xfId="13112" xr:uid="{50A2567D-6167-43BE-9BB1-F991EA9D84CC}"/>
    <cellStyle name="20% — акцент5 7 16" xfId="13113" xr:uid="{394A5A7E-33D0-489F-8496-E0D95CA6AAEB}"/>
    <cellStyle name="20% - Акцент5 7 16 2" xfId="13114" xr:uid="{CFBB6EDF-9DD0-4743-B2FA-A8C8091E0DC9}"/>
    <cellStyle name="20% — акцент5 7 16 2" xfId="13115" xr:uid="{9E91B0CD-4B7E-45F2-A88F-37CCFC2EE3EF}"/>
    <cellStyle name="20% - Акцент5 7 17" xfId="13116" xr:uid="{B2DACA61-F651-46B9-AA64-7F8FE9F0D1B6}"/>
    <cellStyle name="20% — акцент5 7 17" xfId="13117" xr:uid="{B23DB89A-E89B-4891-A21E-169FC4D6614C}"/>
    <cellStyle name="20% - Акцент5 7 17 2" xfId="13118" xr:uid="{0A1ABB20-B080-4357-AE76-55F1DA2828A3}"/>
    <cellStyle name="20% — акцент5 7 17 2" xfId="13119" xr:uid="{B91C343F-DB3C-4683-8A3C-61368D02BAAD}"/>
    <cellStyle name="20% - Акцент5 7 18" xfId="13120" xr:uid="{2369B099-8587-4AEE-9A03-9B210A8471B0}"/>
    <cellStyle name="20% — акцент5 7 18" xfId="13121" xr:uid="{93331BB5-4AC4-4054-B09B-299A9A1F8740}"/>
    <cellStyle name="20% - Акцент5 7 18 2" xfId="13122" xr:uid="{D6A48FD8-8920-4AA1-A822-0D7A9D5DDB03}"/>
    <cellStyle name="20% — акцент5 7 18 2" xfId="13123" xr:uid="{B4E72AA0-ED50-41AD-956B-50EA221F6521}"/>
    <cellStyle name="20% - Акцент5 7 19" xfId="13124" xr:uid="{91E7EC4B-D35C-472F-B710-C387669E084C}"/>
    <cellStyle name="20% — акцент5 7 19" xfId="13125" xr:uid="{9DAE4A3A-B855-4B67-B712-A74F0B95A706}"/>
    <cellStyle name="20% - Акцент5 7 19 2" xfId="13126" xr:uid="{38B42FB2-3200-4411-A7F3-2CC9ADD991E2}"/>
    <cellStyle name="20% — акцент5 7 19 2" xfId="13127" xr:uid="{785389AF-539F-49C2-BD30-0F4403DC1B34}"/>
    <cellStyle name="20% - Акцент5 7 2" xfId="13128" xr:uid="{9BCC7882-78B7-4611-B2CA-ACC04F7127AE}"/>
    <cellStyle name="20% — акцент5 7 2" xfId="13129" xr:uid="{3B42E76C-5431-463A-AC47-584B00BDF10F}"/>
    <cellStyle name="20% - Акцент5 7 2 10" xfId="13130" xr:uid="{E9B7211F-C1DA-4BA3-9B57-BA93C9F3A71F}"/>
    <cellStyle name="20% - Акцент5 7 2 10 2" xfId="13131" xr:uid="{1E8CD8B8-20FD-48B9-A3F0-D4620F6DBA60}"/>
    <cellStyle name="20% - Акцент5 7 2 11" xfId="13132" xr:uid="{A960829E-569E-4FB9-9B5F-8441670ABE0A}"/>
    <cellStyle name="20% - Акцент5 7 2 11 2" xfId="13133" xr:uid="{293AF986-F555-456C-BC3C-8B1F4ED29851}"/>
    <cellStyle name="20% - Акцент5 7 2 12" xfId="13134" xr:uid="{1959AC9A-084F-4F89-8AC9-153DB358AB66}"/>
    <cellStyle name="20% - Акцент5 7 2 12 2" xfId="13135" xr:uid="{FC6C972C-A74A-44C9-B36D-9874C60622E6}"/>
    <cellStyle name="20% - Акцент5 7 2 13" xfId="13136" xr:uid="{23C2C47B-49E0-4361-BC0B-2448CF8A578E}"/>
    <cellStyle name="20% - Акцент5 7 2 13 2" xfId="13137" xr:uid="{8C6AF81D-837E-4105-99B6-E47022C83FBE}"/>
    <cellStyle name="20% - Акцент5 7 2 14" xfId="13138" xr:uid="{AB1C76D5-EE5C-434F-9336-F1A4D26434D3}"/>
    <cellStyle name="20% - Акцент5 7 2 14 2" xfId="13139" xr:uid="{C052D33B-5244-415A-9206-9F7A1FD021A2}"/>
    <cellStyle name="20% - Акцент5 7 2 15" xfId="13140" xr:uid="{16F4AA21-5A17-46C4-B69B-F7E06C957D59}"/>
    <cellStyle name="20% - Акцент5 7 2 15 2" xfId="13141" xr:uid="{E3DD2FC7-A72D-43B7-9FC0-F8F11987DA08}"/>
    <cellStyle name="20% - Акцент5 7 2 16" xfId="13142" xr:uid="{89911390-1BC4-4B5C-B426-BCD75721C59C}"/>
    <cellStyle name="20% - Акцент5 7 2 16 2" xfId="13143" xr:uid="{3C251CE6-A5DA-406E-9BA3-16A12F71A77E}"/>
    <cellStyle name="20% - Акцент5 7 2 17" xfId="13144" xr:uid="{7E3803AD-049A-4A4D-8B13-9EC5CF12C5AF}"/>
    <cellStyle name="20% - Акцент5 7 2 17 2" xfId="13145" xr:uid="{D1F0E036-998E-48D6-A5C1-1676108DEE5B}"/>
    <cellStyle name="20% - Акцент5 7 2 18" xfId="13146" xr:uid="{8E80043C-B9C6-4498-8400-948DD5B761CA}"/>
    <cellStyle name="20% - Акцент5 7 2 18 2" xfId="13147" xr:uid="{3CC8759F-8588-4A7E-AD69-C07C0C660F1B}"/>
    <cellStyle name="20% - Акцент5 7 2 19" xfId="13148" xr:uid="{5C59763A-BDB9-49AF-BA9B-BADE0B1FEDF2}"/>
    <cellStyle name="20% - Акцент5 7 2 19 2" xfId="13149" xr:uid="{B1C60E82-2961-491A-9B3A-3BDCF25E6042}"/>
    <cellStyle name="20% - Акцент5 7 2 2" xfId="13150" xr:uid="{8456B2F0-163A-4B4C-AAF5-99F69B5C9425}"/>
    <cellStyle name="20% — акцент5 7 2 2" xfId="13151" xr:uid="{6BC978FC-52BE-4BBC-9C98-8B380524E975}"/>
    <cellStyle name="20% - Акцент5 7 2 2 2" xfId="13152" xr:uid="{41537267-4148-4298-819F-C57F11BCC622}"/>
    <cellStyle name="20% - Акцент5 7 2 20" xfId="13153" xr:uid="{146591A9-5676-4252-A7D2-8C4BFD03C25B}"/>
    <cellStyle name="20% - Акцент5 7 2 20 2" xfId="13154" xr:uid="{81D4A767-5C77-4DF8-ACB3-2F6C647C41C0}"/>
    <cellStyle name="20% - Акцент5 7 2 21" xfId="13155" xr:uid="{06A346EB-1175-45EC-9CCD-C1625A544332}"/>
    <cellStyle name="20% - Акцент5 7 2 3" xfId="13156" xr:uid="{D50B17BF-C618-4161-A95B-741D4E86C682}"/>
    <cellStyle name="20% - Акцент5 7 2 3 2" xfId="13157" xr:uid="{E48277AE-489A-42F8-9644-9A0FA5328C44}"/>
    <cellStyle name="20% - Акцент5 7 2 4" xfId="13158" xr:uid="{4621B602-0C45-401F-9C08-90BFEA9AAD0D}"/>
    <cellStyle name="20% - Акцент5 7 2 4 2" xfId="13159" xr:uid="{8DC6910F-9DF4-4739-8148-5A9C178F69A5}"/>
    <cellStyle name="20% - Акцент5 7 2 5" xfId="13160" xr:uid="{53B13016-17D8-4193-BE89-6BCA537A3E77}"/>
    <cellStyle name="20% - Акцент5 7 2 5 2" xfId="13161" xr:uid="{350C2FF0-8836-4F03-8CF0-112040598F5D}"/>
    <cellStyle name="20% - Акцент5 7 2 6" xfId="13162" xr:uid="{ACDBFB88-D73D-4D13-8923-F520B1E47E3F}"/>
    <cellStyle name="20% - Акцент5 7 2 6 2" xfId="13163" xr:uid="{609A1B66-3DBD-4AC5-8D76-8C5D2EB4DDE4}"/>
    <cellStyle name="20% - Акцент5 7 2 7" xfId="13164" xr:uid="{C60040C7-845B-4D15-8135-758EFC909584}"/>
    <cellStyle name="20% - Акцент5 7 2 7 2" xfId="13165" xr:uid="{7491A068-B057-4F56-940A-4D16BA43FE24}"/>
    <cellStyle name="20% - Акцент5 7 2 8" xfId="13166" xr:uid="{9B14CA3B-5396-43A0-80AD-B87D7815AA06}"/>
    <cellStyle name="20% - Акцент5 7 2 8 2" xfId="13167" xr:uid="{67E6E9A5-0D1D-4E0E-87A1-029D3A8DFE94}"/>
    <cellStyle name="20% - Акцент5 7 2 9" xfId="13168" xr:uid="{7F60661E-71C5-48AD-A0ED-FB677040C834}"/>
    <cellStyle name="20% - Акцент5 7 2 9 2" xfId="13169" xr:uid="{A940C776-ECBA-45E8-BDB1-56831E1460E1}"/>
    <cellStyle name="20% - Акцент5 7 20" xfId="13170" xr:uid="{4126F7F9-FF90-41F3-84B0-6F4C49B9F277}"/>
    <cellStyle name="20% — акцент5 7 20" xfId="13171" xr:uid="{80A5888C-260B-4E6D-8AF8-772BB21568C5}"/>
    <cellStyle name="20% - Акцент5 7 20 2" xfId="13172" xr:uid="{F3D20AC9-14BD-4F13-87F0-AAA09FD59C61}"/>
    <cellStyle name="20% — акцент5 7 20 2" xfId="13173" xr:uid="{0988630A-4210-4EF7-B944-DD9AE467A2E6}"/>
    <cellStyle name="20% - Акцент5 7 21" xfId="13174" xr:uid="{B431D1AA-7046-45C0-A17A-D0EE1F58A9ED}"/>
    <cellStyle name="20% — акцент5 7 21" xfId="13175" xr:uid="{F4C380D8-5D5C-4182-BC74-DD42E591A574}"/>
    <cellStyle name="20% - Акцент5 7 21 2" xfId="13176" xr:uid="{5162D2FE-7B52-498B-9B39-9B6D672D319F}"/>
    <cellStyle name="20% - Акцент5 7 22" xfId="13177" xr:uid="{702F0C38-2192-4FDC-84CE-B2907DBBE55D}"/>
    <cellStyle name="20% - Акцент5 7 22 2" xfId="13178" xr:uid="{317D7CE5-7098-4BA6-9AE3-20505A17D1E6}"/>
    <cellStyle name="20% - Акцент5 7 23" xfId="13179" xr:uid="{7FBF41C0-03C5-4D12-AE2A-EE5B58859471}"/>
    <cellStyle name="20% - Акцент5 7 3" xfId="13180" xr:uid="{0DF72FDD-75F2-4FBC-835E-815EFD68A097}"/>
    <cellStyle name="20% — акцент5 7 3" xfId="13181" xr:uid="{7DDBCE93-3DFF-4A48-9130-1A2F648AA6BC}"/>
    <cellStyle name="20% - Акцент5 7 3 10" xfId="13182" xr:uid="{17EF57E6-6A6D-49B4-B298-611032B81D92}"/>
    <cellStyle name="20% - Акцент5 7 3 10 2" xfId="13183" xr:uid="{21EB9B3F-7D18-4004-AA0C-613E51A36037}"/>
    <cellStyle name="20% - Акцент5 7 3 11" xfId="13184" xr:uid="{79CC1FEB-A255-44FE-94A8-945DCF873327}"/>
    <cellStyle name="20% - Акцент5 7 3 11 2" xfId="13185" xr:uid="{DEDB16F1-CF97-4E9D-AD1E-2145C9926F6F}"/>
    <cellStyle name="20% - Акцент5 7 3 12" xfId="13186" xr:uid="{8319A57C-45ED-45DA-AFE4-F95101ED61DC}"/>
    <cellStyle name="20% - Акцент5 7 3 12 2" xfId="13187" xr:uid="{BF7A174B-A651-437F-8D0F-B0B258094C15}"/>
    <cellStyle name="20% - Акцент5 7 3 13" xfId="13188" xr:uid="{94E035E2-0114-477E-BB54-9EEF70F5E0B5}"/>
    <cellStyle name="20% - Акцент5 7 3 13 2" xfId="13189" xr:uid="{E57CEA46-4A02-44A8-8DC6-53576991111E}"/>
    <cellStyle name="20% - Акцент5 7 3 14" xfId="13190" xr:uid="{A6F3E39D-A850-40F5-A15C-757F69082E48}"/>
    <cellStyle name="20% - Акцент5 7 3 14 2" xfId="13191" xr:uid="{A5C2B403-1D16-42DC-80A4-24589976015A}"/>
    <cellStyle name="20% - Акцент5 7 3 15" xfId="13192" xr:uid="{4134F92F-57AA-45AE-B426-7CC69383DC2D}"/>
    <cellStyle name="20% - Акцент5 7 3 15 2" xfId="13193" xr:uid="{FB1B5787-CCB6-45D1-AB4C-503A1CF4E656}"/>
    <cellStyle name="20% - Акцент5 7 3 16" xfId="13194" xr:uid="{D7B95465-88F9-451C-8EA8-57D7AA09BAE0}"/>
    <cellStyle name="20% - Акцент5 7 3 16 2" xfId="13195" xr:uid="{EFC606B8-9522-443C-9670-04B7A4BACCA9}"/>
    <cellStyle name="20% - Акцент5 7 3 17" xfId="13196" xr:uid="{7AA645EB-6EFB-47E7-8228-F75D4EA7571D}"/>
    <cellStyle name="20% - Акцент5 7 3 17 2" xfId="13197" xr:uid="{C315421A-BFC8-4F0D-BC11-556987F06FF5}"/>
    <cellStyle name="20% - Акцент5 7 3 18" xfId="13198" xr:uid="{783225FC-83AE-4311-A209-13C84A1F83F0}"/>
    <cellStyle name="20% - Акцент5 7 3 18 2" xfId="13199" xr:uid="{6193F183-B91F-44BA-BB4A-99D706B24663}"/>
    <cellStyle name="20% - Акцент5 7 3 19" xfId="13200" xr:uid="{BE6C7625-169C-406C-A992-C5EEB3399C37}"/>
    <cellStyle name="20% - Акцент5 7 3 19 2" xfId="13201" xr:uid="{E9D14D7D-F4A4-4B26-BEA3-378199FBE6B6}"/>
    <cellStyle name="20% - Акцент5 7 3 2" xfId="13202" xr:uid="{A0118752-A014-43F0-92D7-87DC759EC123}"/>
    <cellStyle name="20% — акцент5 7 3 2" xfId="13203" xr:uid="{AE4D5075-EDA9-461B-9EA9-C9CC23B44075}"/>
    <cellStyle name="20% - Акцент5 7 3 2 2" xfId="13204" xr:uid="{F77B54C5-7267-4D42-AB16-F54902F163E9}"/>
    <cellStyle name="20% - Акцент5 7 3 20" xfId="13205" xr:uid="{96BA942A-D5E1-44E3-968A-C011F386C769}"/>
    <cellStyle name="20% - Акцент5 7 3 3" xfId="13206" xr:uid="{D95079C4-E4C5-4C2B-8915-CC726DC728D8}"/>
    <cellStyle name="20% - Акцент5 7 3 3 2" xfId="13207" xr:uid="{0E67AEAD-EC58-4DD5-83EB-1F1E302F7FF2}"/>
    <cellStyle name="20% - Акцент5 7 3 4" xfId="13208" xr:uid="{CCDBB122-6465-4B58-BBB1-F3BC8E002956}"/>
    <cellStyle name="20% - Акцент5 7 3 4 2" xfId="13209" xr:uid="{870A514F-5421-4B5D-85C4-C349407D42BF}"/>
    <cellStyle name="20% - Акцент5 7 3 5" xfId="13210" xr:uid="{113A77D1-9861-40D5-B0A4-068D3D31954F}"/>
    <cellStyle name="20% - Акцент5 7 3 5 2" xfId="13211" xr:uid="{6949487C-A076-4739-BC8D-E476FB3DF534}"/>
    <cellStyle name="20% - Акцент5 7 3 6" xfId="13212" xr:uid="{0B796A66-B3C1-4A0A-B357-9617ABE4790B}"/>
    <cellStyle name="20% - Акцент5 7 3 6 2" xfId="13213" xr:uid="{BCBF47E1-CAC4-4C16-987B-15F2E62C2BC7}"/>
    <cellStyle name="20% - Акцент5 7 3 7" xfId="13214" xr:uid="{147D9DF4-1C90-497D-9232-56115E355BF2}"/>
    <cellStyle name="20% - Акцент5 7 3 7 2" xfId="13215" xr:uid="{EFC776D4-B419-404B-8888-AADBCC5F864B}"/>
    <cellStyle name="20% - Акцент5 7 3 8" xfId="13216" xr:uid="{F6C9700E-D6B6-49B1-9884-446336A219B5}"/>
    <cellStyle name="20% - Акцент5 7 3 8 2" xfId="13217" xr:uid="{C4FA69EE-F8A9-4934-B8E6-28DA6027FE87}"/>
    <cellStyle name="20% - Акцент5 7 3 9" xfId="13218" xr:uid="{4AD03FFD-7D0C-4CBD-8CF2-835E4D51908C}"/>
    <cellStyle name="20% - Акцент5 7 3 9 2" xfId="13219" xr:uid="{6C708240-BEBF-4EA3-B7A7-8C124744AFCE}"/>
    <cellStyle name="20% - Акцент5 7 4" xfId="13220" xr:uid="{81A3D9AD-36D3-4F6E-8263-ABF2DDA9CAA5}"/>
    <cellStyle name="20% — акцент5 7 4" xfId="13221" xr:uid="{A8552FF0-5E75-43D8-B7FC-EAB57E67C2E4}"/>
    <cellStyle name="20% - Акцент5 7 4 2" xfId="13222" xr:uid="{7D7AA2CB-525B-4711-AD1B-5B0E2BC4389D}"/>
    <cellStyle name="20% — акцент5 7 4 2" xfId="13223" xr:uid="{3E7E7E25-4AAC-4356-9264-FACCDC490709}"/>
    <cellStyle name="20% - Акцент5 7 5" xfId="13224" xr:uid="{5BEE4516-C970-4762-B708-B6B38C3694F2}"/>
    <cellStyle name="20% — акцент5 7 5" xfId="13225" xr:uid="{D31FF53F-A5FE-41E8-B040-7B46970EEA4F}"/>
    <cellStyle name="20% - Акцент5 7 5 2" xfId="13226" xr:uid="{2F282D78-C642-42BC-93EC-4C9264C9D6B2}"/>
    <cellStyle name="20% — акцент5 7 5 2" xfId="13227" xr:uid="{6512C96A-D54F-4C95-9005-A73FC6AFD0B1}"/>
    <cellStyle name="20% - Акцент5 7 6" xfId="13228" xr:uid="{43A21A5C-F831-4FC4-B638-E39CB1D73FB1}"/>
    <cellStyle name="20% — акцент5 7 6" xfId="13229" xr:uid="{91EA404E-2FFE-4AE6-8D84-B4CB060151F1}"/>
    <cellStyle name="20% - Акцент5 7 6 2" xfId="13230" xr:uid="{7D05F4ED-DC1E-4E7B-8AFE-756CEFA3482D}"/>
    <cellStyle name="20% — акцент5 7 6 2" xfId="13231" xr:uid="{8D564892-7182-4499-96DD-D2C8C2A99401}"/>
    <cellStyle name="20% - Акцент5 7 7" xfId="13232" xr:uid="{BD8A9B54-69E1-4D09-8A42-FD55BFB57AD0}"/>
    <cellStyle name="20% — акцент5 7 7" xfId="13233" xr:uid="{1FB5D090-2554-4F8C-8552-118B476681E3}"/>
    <cellStyle name="20% - Акцент5 7 7 2" xfId="13234" xr:uid="{DADEC12A-1AEE-4647-9180-E592E7034972}"/>
    <cellStyle name="20% — акцент5 7 7 2" xfId="13235" xr:uid="{958BAE7A-65EE-4460-9973-163E4DEAF14B}"/>
    <cellStyle name="20% - Акцент5 7 8" xfId="13236" xr:uid="{6708AC1A-3E69-4589-8752-72413E9D3A79}"/>
    <cellStyle name="20% — акцент5 7 8" xfId="13237" xr:uid="{79A08D31-FC00-464A-82F6-1786489D8C5C}"/>
    <cellStyle name="20% - Акцент5 7 8 2" xfId="13238" xr:uid="{8FFD6586-5BC8-4F3D-8B66-6C4EB57020C0}"/>
    <cellStyle name="20% — акцент5 7 8 2" xfId="13239" xr:uid="{22A901C5-8FA4-4CA9-8EF7-6B5C5C48D75C}"/>
    <cellStyle name="20% - Акцент5 7 9" xfId="13240" xr:uid="{0B6E64EF-FD74-4CFC-9802-76DA0DE9A316}"/>
    <cellStyle name="20% — акцент5 7 9" xfId="13241" xr:uid="{5666473B-76BC-43CB-B14B-EED96FAC13CE}"/>
    <cellStyle name="20% - Акцент5 7 9 2" xfId="13242" xr:uid="{5B791E0D-A5E8-4B22-9889-D3EF9C1F05D0}"/>
    <cellStyle name="20% — акцент5 7 9 2" xfId="13243" xr:uid="{C77E28BB-AE5C-4475-A981-EF3AC8FB0741}"/>
    <cellStyle name="20% — акцент5 70" xfId="13244" xr:uid="{71ED1C1D-64D5-4995-A4A2-009A834D880A}"/>
    <cellStyle name="20% — акцент5 70 2" xfId="13245" xr:uid="{0B0EBB03-D1C6-4F24-9804-CF19D5445A21}"/>
    <cellStyle name="20% — акцент5 70 2 2" xfId="13246" xr:uid="{0FDF10FD-BE63-4065-BEA9-7FE51020C2BB}"/>
    <cellStyle name="20% — акцент5 70 3" xfId="13247" xr:uid="{47BC635B-73B1-4D79-93F4-0860E6CA2895}"/>
    <cellStyle name="20% — акцент5 70 3 2" xfId="13248" xr:uid="{03445E01-0E6C-433D-B2C7-8F524EE76ED1}"/>
    <cellStyle name="20% — акцент5 70 4" xfId="13249" xr:uid="{A35F4E6E-3719-4F4B-AF16-EEFAE0C7668A}"/>
    <cellStyle name="20% — акцент5 71" xfId="13250" xr:uid="{85630181-9266-4637-B3BB-9D1C050998AA}"/>
    <cellStyle name="20% — акцент5 71 2" xfId="13251" xr:uid="{5F6A87C5-1283-43CC-918F-85FE1EBCE2B1}"/>
    <cellStyle name="20% — акцент5 71 2 2" xfId="13252" xr:uid="{3DA231FF-CF75-40CF-A510-9C5CEAED90FA}"/>
    <cellStyle name="20% — акцент5 71 3" xfId="13253" xr:uid="{21A72D09-AAAD-4602-9FCD-BE449D5A30EB}"/>
    <cellStyle name="20% — акцент5 71 3 2" xfId="13254" xr:uid="{516EE123-FBEA-4A98-941F-1C4BF59189DA}"/>
    <cellStyle name="20% — акцент5 71 4" xfId="13255" xr:uid="{A21D6FE9-9C55-4018-B62E-46C18A5A0588}"/>
    <cellStyle name="20% — акцент5 72" xfId="13256" xr:uid="{DFA7C4BA-B087-41C6-8A84-1CDFD36941C4}"/>
    <cellStyle name="20% — акцент5 72 2" xfId="13257" xr:uid="{666A2EC3-0ED7-48D3-AA3A-28DA1E2C20B3}"/>
    <cellStyle name="20% — акцент5 72 2 2" xfId="13258" xr:uid="{9CD9F993-6D19-4566-99E5-0F30BA30AB98}"/>
    <cellStyle name="20% — акцент5 72 3" xfId="13259" xr:uid="{C430CE23-6A0B-47F1-B33E-075E7094E597}"/>
    <cellStyle name="20% — акцент5 72 3 2" xfId="13260" xr:uid="{66B17C1C-F05E-4507-B8FD-B94FC573A0ED}"/>
    <cellStyle name="20% — акцент5 72 4" xfId="13261" xr:uid="{115C2A49-6790-4BC9-8BAF-D1DC5DE85F8F}"/>
    <cellStyle name="20% — акцент5 73" xfId="13262" xr:uid="{BA9137FA-61E1-4182-83C3-00EFDBB74DA7}"/>
    <cellStyle name="20% — акцент5 73 2" xfId="13263" xr:uid="{8D054C28-A18C-48D6-A9EE-36F0311C885A}"/>
    <cellStyle name="20% — акцент5 73 2 2" xfId="13264" xr:uid="{3E701A67-1CB9-4B02-9155-5B4B6829B0E0}"/>
    <cellStyle name="20% — акцент5 73 3" xfId="13265" xr:uid="{D19109ED-89CB-4353-BB20-18F8F093B6E4}"/>
    <cellStyle name="20% — акцент5 73 3 2" xfId="13266" xr:uid="{99991E38-23EE-43B9-87E7-C3B44F209631}"/>
    <cellStyle name="20% — акцент5 73 4" xfId="13267" xr:uid="{C6A0B9EA-3982-4069-BF1E-66AEEBC8730E}"/>
    <cellStyle name="20% — акцент5 74" xfId="13268" xr:uid="{8AF01EE2-F9F6-4D10-9138-4E528AD15A6F}"/>
    <cellStyle name="20% — акцент5 74 2" xfId="13269" xr:uid="{71388CE1-5188-41E4-8835-AA77F28B0EE9}"/>
    <cellStyle name="20% — акцент5 74 2 2" xfId="13270" xr:uid="{48B04560-FF13-4F73-A838-E7A33AE39711}"/>
    <cellStyle name="20% — акцент5 74 3" xfId="13271" xr:uid="{FCE8F918-EB5D-4A59-96D3-C3F5C818000E}"/>
    <cellStyle name="20% — акцент5 74 3 2" xfId="13272" xr:uid="{52241941-6490-4227-B551-76FCB21105AE}"/>
    <cellStyle name="20% — акцент5 74 4" xfId="13273" xr:uid="{65CF7B94-BDD7-4ECC-9FC8-CD0C66F94EE2}"/>
    <cellStyle name="20% — акцент5 75" xfId="13274" xr:uid="{0E5E616C-E03C-4637-A723-8DA2826B03F6}"/>
    <cellStyle name="20% — акцент5 75 2" xfId="13275" xr:uid="{21D2563D-2A0A-49D2-AB71-163CB47534FB}"/>
    <cellStyle name="20% — акцент5 75 2 2" xfId="13276" xr:uid="{4C650D8C-BC2F-4C5E-9BDC-9DE235909E5F}"/>
    <cellStyle name="20% — акцент5 75 3" xfId="13277" xr:uid="{1A2EBC4D-6755-49F2-895C-11E3425DA38E}"/>
    <cellStyle name="20% — акцент5 75 3 2" xfId="13278" xr:uid="{B6E1F233-71DD-4536-A651-CBD2E24F8775}"/>
    <cellStyle name="20% — акцент5 75 4" xfId="13279" xr:uid="{E9F28C04-B3C0-47F8-91BE-6B45F961170A}"/>
    <cellStyle name="20% — акцент5 76" xfId="13280" xr:uid="{A52E78F3-F54E-43B8-8ABF-89BE37959B2E}"/>
    <cellStyle name="20% — акцент5 76 2" xfId="13281" xr:uid="{F1CBE0B3-3533-43D2-93B3-543061182AAC}"/>
    <cellStyle name="20% — акцент5 76 2 2" xfId="13282" xr:uid="{848E7449-C57C-467E-86D0-4A2850E43123}"/>
    <cellStyle name="20% — акцент5 76 3" xfId="13283" xr:uid="{C4AD4E89-F607-4101-A796-E063835EC333}"/>
    <cellStyle name="20% — акцент5 76 3 2" xfId="13284" xr:uid="{4F375598-5F53-42B1-A844-BD0625479B0B}"/>
    <cellStyle name="20% — акцент5 76 4" xfId="13285" xr:uid="{B3B253DB-6EC3-40DC-BAA9-9C49FD157884}"/>
    <cellStyle name="20% — акцент5 77" xfId="13286" xr:uid="{F0680627-850B-4BCB-9088-98DF840A7644}"/>
    <cellStyle name="20% — акцент5 77 2" xfId="13287" xr:uid="{1108E7E3-80C5-4D3E-8E41-16A27D21A47A}"/>
    <cellStyle name="20% — акцент5 77 2 2" xfId="13288" xr:uid="{9288667C-2BB3-4C75-9733-ADA9A7873278}"/>
    <cellStyle name="20% — акцент5 77 3" xfId="13289" xr:uid="{15CC0A2E-0BA3-487B-BC21-2D70E4C8CC1A}"/>
    <cellStyle name="20% — акцент5 77 3 2" xfId="13290" xr:uid="{BBA57DB3-66E8-4E2B-AF8C-C58340D8FD43}"/>
    <cellStyle name="20% — акцент5 77 4" xfId="13291" xr:uid="{2446ECC5-AEEE-4719-A01A-FA9D1E34E3AC}"/>
    <cellStyle name="20% — акцент5 78" xfId="13292" xr:uid="{6A348655-B63C-47B1-BB88-7455BADD5A78}"/>
    <cellStyle name="20% — акцент5 78 2" xfId="13293" xr:uid="{1F78207B-0DD1-47C6-80F2-6595C9F9E3F7}"/>
    <cellStyle name="20% — акцент5 78 2 2" xfId="13294" xr:uid="{59188530-85F5-4437-855A-1ECF5F705356}"/>
    <cellStyle name="20% — акцент5 78 3" xfId="13295" xr:uid="{5A0C080E-F2FB-46F8-B3B4-5EEF7B2CAD50}"/>
    <cellStyle name="20% — акцент5 78 3 2" xfId="13296" xr:uid="{1671BDF5-191E-45AD-A424-C2EE5072074F}"/>
    <cellStyle name="20% — акцент5 78 4" xfId="13297" xr:uid="{9B062D5D-F10D-4F98-9547-6D5FD4DC0593}"/>
    <cellStyle name="20% — акцент5 79" xfId="13298" xr:uid="{926386AB-7CE6-4E50-BFFB-D17BB1A4864C}"/>
    <cellStyle name="20% — акцент5 79 2" xfId="13299" xr:uid="{0ABEDC18-8A05-44F0-BDDF-AD6EA0B6EFF4}"/>
    <cellStyle name="20% — акцент5 79 2 2" xfId="13300" xr:uid="{349940E1-7038-44EC-A791-64D0BCC14E4D}"/>
    <cellStyle name="20% — акцент5 79 3" xfId="13301" xr:uid="{A308716D-F381-4931-9377-ABCF53DAE632}"/>
    <cellStyle name="20% — акцент5 79 3 2" xfId="13302" xr:uid="{3AF58921-A256-4819-A442-7744E4F10E1B}"/>
    <cellStyle name="20% — акцент5 79 4" xfId="13303" xr:uid="{FAF2B599-823B-45A4-B789-6B7DFB750FE9}"/>
    <cellStyle name="20% - Акцент5 8" xfId="13304" xr:uid="{F5E8C8D0-63CB-4930-8023-4D9A039CC7BE}"/>
    <cellStyle name="20% — акцент5 8" xfId="13305" xr:uid="{41149646-FBC8-48F6-AB06-0656C081A400}"/>
    <cellStyle name="20% - Акцент5 8 10" xfId="13306" xr:uid="{444123F8-B453-4D23-B028-9F6E7994106F}"/>
    <cellStyle name="20% — акцент5 8 10" xfId="13307" xr:uid="{4F33600B-7F8A-4ADD-9660-E4A70CF18BB3}"/>
    <cellStyle name="20% - Акцент5 8 10 2" xfId="13308" xr:uid="{9B8BDC4C-5B1F-4078-A77E-7CE61E5BDFED}"/>
    <cellStyle name="20% — акцент5 8 10 2" xfId="13309" xr:uid="{7E8432E0-5B88-4085-80FE-5F74A871D774}"/>
    <cellStyle name="20% - Акцент5 8 11" xfId="13310" xr:uid="{BBCC677F-437B-4355-AEBC-3856D95159AB}"/>
    <cellStyle name="20% — акцент5 8 11" xfId="13311" xr:uid="{100D086A-5E1B-4319-BA7E-22C7CDD13C40}"/>
    <cellStyle name="20% - Акцент5 8 11 2" xfId="13312" xr:uid="{64C5610D-AA15-49F6-96D7-58243801E59F}"/>
    <cellStyle name="20% — акцент5 8 11 2" xfId="13313" xr:uid="{D6BCACD6-EA57-4327-AD8C-E5F49B1F5BF9}"/>
    <cellStyle name="20% - Акцент5 8 12" xfId="13314" xr:uid="{EB425E35-960C-4E32-B46C-CCE44A053C9C}"/>
    <cellStyle name="20% — акцент5 8 12" xfId="13315" xr:uid="{63F9D30F-0D1D-4D42-8C1D-5E2F179943FC}"/>
    <cellStyle name="20% - Акцент5 8 12 2" xfId="13316" xr:uid="{AB8C4620-C97D-4C8D-A20F-9779FDA26A51}"/>
    <cellStyle name="20% — акцент5 8 12 2" xfId="13317" xr:uid="{E7E35A3D-1D2E-4978-927E-F1011BE31EC5}"/>
    <cellStyle name="20% - Акцент5 8 13" xfId="13318" xr:uid="{4558F8F3-E463-4AFA-882D-67FB91842871}"/>
    <cellStyle name="20% — акцент5 8 13" xfId="13319" xr:uid="{B4740F75-A6F1-4A43-AF92-3683381A3741}"/>
    <cellStyle name="20% - Акцент5 8 13 2" xfId="13320" xr:uid="{E90871E1-C1C4-4C2E-A8B6-EC2FC14247EF}"/>
    <cellStyle name="20% — акцент5 8 13 2" xfId="13321" xr:uid="{D4491D84-4C20-4BC9-9B73-1500DEC1C448}"/>
    <cellStyle name="20% - Акцент5 8 14" xfId="13322" xr:uid="{964597D0-67C8-4CFB-9F41-A7E699886907}"/>
    <cellStyle name="20% — акцент5 8 14" xfId="13323" xr:uid="{4A86EE37-2185-46DA-B409-B73CED070420}"/>
    <cellStyle name="20% - Акцент5 8 14 2" xfId="13324" xr:uid="{41A1F9B3-E678-4E6D-8858-A4EE458AFBB8}"/>
    <cellStyle name="20% — акцент5 8 14 2" xfId="13325" xr:uid="{C18BA5F6-DAD3-4B54-AE67-C3F3C8A64DE3}"/>
    <cellStyle name="20% - Акцент5 8 15" xfId="13326" xr:uid="{B653F7C2-08C1-42BA-BCE6-C0784B4B060E}"/>
    <cellStyle name="20% — акцент5 8 15" xfId="13327" xr:uid="{60BA92F9-9813-499D-B753-6F03E0C6791D}"/>
    <cellStyle name="20% - Акцент5 8 15 2" xfId="13328" xr:uid="{78CD96C1-17FA-4B33-86BD-28593B0672E5}"/>
    <cellStyle name="20% — акцент5 8 15 2" xfId="13329" xr:uid="{370B0F45-3212-436A-BCF5-5A707FC03544}"/>
    <cellStyle name="20% - Акцент5 8 16" xfId="13330" xr:uid="{212447FC-5EB2-412D-92CB-BFE54878EFC3}"/>
    <cellStyle name="20% — акцент5 8 16" xfId="13331" xr:uid="{01A42655-9313-461C-86F3-4135B67439A3}"/>
    <cellStyle name="20% - Акцент5 8 16 2" xfId="13332" xr:uid="{C36EFFC6-3D92-4820-A415-09680C35BB85}"/>
    <cellStyle name="20% — акцент5 8 16 2" xfId="13333" xr:uid="{7456D4AC-A90D-4506-B1F7-76605288198B}"/>
    <cellStyle name="20% - Акцент5 8 17" xfId="13334" xr:uid="{2B7D6C0F-94FF-4E77-A952-0F0D5B6B1295}"/>
    <cellStyle name="20% — акцент5 8 17" xfId="13335" xr:uid="{6EFCB886-ABAD-4A0C-9C6B-872AC100EAB1}"/>
    <cellStyle name="20% - Акцент5 8 17 2" xfId="13336" xr:uid="{57252F7F-37B7-4EB2-812E-A0A39E6B5265}"/>
    <cellStyle name="20% — акцент5 8 17 2" xfId="13337" xr:uid="{6A8017E4-7DCD-45F2-A79F-F7EA55A8A0A0}"/>
    <cellStyle name="20% - Акцент5 8 18" xfId="13338" xr:uid="{FD14B06E-A8B7-43F6-9CE9-37103C0BA970}"/>
    <cellStyle name="20% — акцент5 8 18" xfId="13339" xr:uid="{14E0C891-0E1F-437A-BC05-F76519781E6F}"/>
    <cellStyle name="20% - Акцент5 8 18 2" xfId="13340" xr:uid="{44CD7D64-9D65-4DF8-A442-A90BF062B534}"/>
    <cellStyle name="20% — акцент5 8 18 2" xfId="13341" xr:uid="{02E6FDE5-9DB0-4680-8200-A5452705CC91}"/>
    <cellStyle name="20% - Акцент5 8 19" xfId="13342" xr:uid="{407603B9-066E-4FFA-908D-1F360C858105}"/>
    <cellStyle name="20% — акцент5 8 19" xfId="13343" xr:uid="{77F01E3E-5AFD-49C7-B638-1516C82E61EE}"/>
    <cellStyle name="20% - Акцент5 8 19 2" xfId="13344" xr:uid="{0087C147-1F57-4286-93FC-4200354E718C}"/>
    <cellStyle name="20% — акцент5 8 19 2" xfId="13345" xr:uid="{A34485F2-2098-4884-8592-49874887D480}"/>
    <cellStyle name="20% - Акцент5 8 2" xfId="13346" xr:uid="{6B650968-333E-46B0-803B-64F8051758CA}"/>
    <cellStyle name="20% — акцент5 8 2" xfId="13347" xr:uid="{BB18A4EB-F2A4-4CF8-BDF2-ECBBF8AECD4E}"/>
    <cellStyle name="20% - Акцент5 8 2 10" xfId="13348" xr:uid="{A7300C92-3010-4197-9CE9-A4BA570E33B6}"/>
    <cellStyle name="20% - Акцент5 8 2 10 2" xfId="13349" xr:uid="{D8C22997-E70A-4A82-87C0-7BA89361BEE3}"/>
    <cellStyle name="20% - Акцент5 8 2 11" xfId="13350" xr:uid="{E7EBC495-5C79-4FBF-821A-8E7339119392}"/>
    <cellStyle name="20% - Акцент5 8 2 11 2" xfId="13351" xr:uid="{F7BD7501-0CF4-49F5-9F88-6DBA1E62019A}"/>
    <cellStyle name="20% - Акцент5 8 2 12" xfId="13352" xr:uid="{8C48EF8A-621F-4E99-8F8A-5BFFC68D3D3B}"/>
    <cellStyle name="20% - Акцент5 8 2 12 2" xfId="13353" xr:uid="{070891A3-DF21-4062-8F09-0FE5107C3F0C}"/>
    <cellStyle name="20% - Акцент5 8 2 13" xfId="13354" xr:uid="{0D7A5226-86A4-4562-960B-8F76606B10E0}"/>
    <cellStyle name="20% - Акцент5 8 2 13 2" xfId="13355" xr:uid="{7FE65579-14B8-4049-8E7C-8BA77CABB945}"/>
    <cellStyle name="20% - Акцент5 8 2 14" xfId="13356" xr:uid="{B10142EC-E362-48C8-BCFE-6ACD960071D6}"/>
    <cellStyle name="20% - Акцент5 8 2 14 2" xfId="13357" xr:uid="{712BD80F-B138-4E7E-AD56-25EE40030EA9}"/>
    <cellStyle name="20% - Акцент5 8 2 15" xfId="13358" xr:uid="{E948E6FE-6BDA-4B8E-9F7F-C1EA56551EF2}"/>
    <cellStyle name="20% - Акцент5 8 2 15 2" xfId="13359" xr:uid="{4702871E-3C03-4A31-9EC7-043117DAFBD6}"/>
    <cellStyle name="20% - Акцент5 8 2 16" xfId="13360" xr:uid="{A5576172-9DA9-495C-BC8D-D7211904A9D3}"/>
    <cellStyle name="20% - Акцент5 8 2 16 2" xfId="13361" xr:uid="{2E0797C1-C4A7-418D-9D90-E1F155BE9430}"/>
    <cellStyle name="20% - Акцент5 8 2 17" xfId="13362" xr:uid="{9B6E2FDA-5878-4ECB-89C9-B2C0BAAEA2B8}"/>
    <cellStyle name="20% - Акцент5 8 2 17 2" xfId="13363" xr:uid="{04B652AE-4E7E-4BC7-9472-B4F2272BF018}"/>
    <cellStyle name="20% - Акцент5 8 2 18" xfId="13364" xr:uid="{31B2AE29-3815-4642-A8D5-EB270CDFE405}"/>
    <cellStyle name="20% - Акцент5 8 2 18 2" xfId="13365" xr:uid="{27E14659-336B-4DD1-8C81-B54D7E28B582}"/>
    <cellStyle name="20% - Акцент5 8 2 19" xfId="13366" xr:uid="{685F32AD-F382-4D96-A23B-91458B045AC4}"/>
    <cellStyle name="20% - Акцент5 8 2 19 2" xfId="13367" xr:uid="{1EAC70CF-82A6-4745-93E9-4B732AB030BE}"/>
    <cellStyle name="20% - Акцент5 8 2 2" xfId="13368" xr:uid="{A66ECC53-12B3-48A8-A476-32FBEF880ADE}"/>
    <cellStyle name="20% — акцент5 8 2 2" xfId="13369" xr:uid="{4191D62D-66F2-4322-8153-6F02BA0FC68A}"/>
    <cellStyle name="20% - Акцент5 8 2 2 2" xfId="13370" xr:uid="{64E398DF-0898-49EC-BB54-AC52F4DA4F97}"/>
    <cellStyle name="20% - Акцент5 8 2 20" xfId="13371" xr:uid="{B4E27F9C-85A1-4675-8C27-3E22D076AA2E}"/>
    <cellStyle name="20% - Акцент5 8 2 20 2" xfId="13372" xr:uid="{76D246DB-6502-4A9F-B1B7-F82474959575}"/>
    <cellStyle name="20% - Акцент5 8 2 21" xfId="13373" xr:uid="{D9BFEED1-CAB1-4330-ADB4-BE5DAB0F29A5}"/>
    <cellStyle name="20% - Акцент5 8 2 3" xfId="13374" xr:uid="{90293A60-62CD-405C-85E5-FA9EF991D999}"/>
    <cellStyle name="20% - Акцент5 8 2 3 2" xfId="13375" xr:uid="{2B94CEED-E950-45B2-8354-9AE3047D828A}"/>
    <cellStyle name="20% - Акцент5 8 2 4" xfId="13376" xr:uid="{2A7337F2-0097-42D3-8E9E-02D0168DEB89}"/>
    <cellStyle name="20% - Акцент5 8 2 4 2" xfId="13377" xr:uid="{471DEE2F-76A2-482D-B788-61341E100AAC}"/>
    <cellStyle name="20% - Акцент5 8 2 5" xfId="13378" xr:uid="{8E73E8CC-5C79-4DB8-BEC6-EF9E4C523AA2}"/>
    <cellStyle name="20% - Акцент5 8 2 5 2" xfId="13379" xr:uid="{FC6B6322-A7B9-41BD-BA33-D64D91F3A9C6}"/>
    <cellStyle name="20% - Акцент5 8 2 6" xfId="13380" xr:uid="{5A05ED78-0DF3-4591-B3CD-99A87DCA1FC7}"/>
    <cellStyle name="20% - Акцент5 8 2 6 2" xfId="13381" xr:uid="{722BD595-AE5A-4554-A095-BD1099884303}"/>
    <cellStyle name="20% - Акцент5 8 2 7" xfId="13382" xr:uid="{21316466-E9FE-469C-AE71-19EF58F48CF1}"/>
    <cellStyle name="20% - Акцент5 8 2 7 2" xfId="13383" xr:uid="{DC1F012A-FB8C-4C41-B87D-A648935B226E}"/>
    <cellStyle name="20% - Акцент5 8 2 8" xfId="13384" xr:uid="{A25755D5-B2DA-4ED1-9F1A-31CE85D7DCEB}"/>
    <cellStyle name="20% - Акцент5 8 2 8 2" xfId="13385" xr:uid="{58511B0D-ACF0-4808-A534-9B6021C43C06}"/>
    <cellStyle name="20% - Акцент5 8 2 9" xfId="13386" xr:uid="{B2F14C94-FFFE-437B-849F-F6EF48D94040}"/>
    <cellStyle name="20% - Акцент5 8 2 9 2" xfId="13387" xr:uid="{0CE40701-EC49-4D87-B83A-2A4A607F8940}"/>
    <cellStyle name="20% - Акцент5 8 20" xfId="13388" xr:uid="{8E8C3B37-AA49-4F5B-95B9-E6F5D78A89EA}"/>
    <cellStyle name="20% — акцент5 8 20" xfId="13389" xr:uid="{B6A20036-B02C-4289-89B5-807555A76153}"/>
    <cellStyle name="20% - Акцент5 8 20 2" xfId="13390" xr:uid="{D5FEC4B2-7235-463C-A247-C3927454B684}"/>
    <cellStyle name="20% — акцент5 8 20 2" xfId="13391" xr:uid="{C8B8D2B5-2FFF-4854-B76D-68CB00DC2132}"/>
    <cellStyle name="20% - Акцент5 8 21" xfId="13392" xr:uid="{034A323B-C2CE-49D2-9685-42D1E6BD3469}"/>
    <cellStyle name="20% — акцент5 8 21" xfId="13393" xr:uid="{B5B8FECB-608F-4CED-B4C1-AED3CB0BBD8F}"/>
    <cellStyle name="20% - Акцент5 8 21 2" xfId="13394" xr:uid="{22F40FA8-ADF7-4B18-89AC-710254CB1EA8}"/>
    <cellStyle name="20% - Акцент5 8 22" xfId="13395" xr:uid="{1919EE8A-23A2-4BA8-880B-8A57E436D612}"/>
    <cellStyle name="20% - Акцент5 8 22 2" xfId="13396" xr:uid="{BEC34D17-B521-46D3-A13F-F20129D83D71}"/>
    <cellStyle name="20% - Акцент5 8 23" xfId="13397" xr:uid="{C0C776F8-3358-46EE-9AAE-3A6AC8EF5C64}"/>
    <cellStyle name="20% - Акцент5 8 3" xfId="13398" xr:uid="{05392123-76E1-4A11-9716-C6ACDC108FDB}"/>
    <cellStyle name="20% — акцент5 8 3" xfId="13399" xr:uid="{416C4314-B0DB-460B-A6FE-8CE6D9AF38F0}"/>
    <cellStyle name="20% - Акцент5 8 3 10" xfId="13400" xr:uid="{C3FF89CB-D811-45B3-9551-A99752BE93F4}"/>
    <cellStyle name="20% - Акцент5 8 3 10 2" xfId="13401" xr:uid="{2B3434F9-DE57-4037-A2EF-67085B1AE493}"/>
    <cellStyle name="20% - Акцент5 8 3 11" xfId="13402" xr:uid="{C9ECA337-228E-451E-8551-1E4ACC326B09}"/>
    <cellStyle name="20% - Акцент5 8 3 11 2" xfId="13403" xr:uid="{0BBE0699-3B62-4EBD-9423-26F5020E88F6}"/>
    <cellStyle name="20% - Акцент5 8 3 12" xfId="13404" xr:uid="{3D1F4891-B364-413D-983E-9C922D4EDB14}"/>
    <cellStyle name="20% - Акцент5 8 3 12 2" xfId="13405" xr:uid="{5B4B107C-A851-48E8-A572-8CD6C57D3AA8}"/>
    <cellStyle name="20% - Акцент5 8 3 13" xfId="13406" xr:uid="{53F58A81-2B0E-4D15-B0D6-B02BE1100E8D}"/>
    <cellStyle name="20% - Акцент5 8 3 13 2" xfId="13407" xr:uid="{5A828EF9-9C18-4A8B-968E-FBD218B92A96}"/>
    <cellStyle name="20% - Акцент5 8 3 14" xfId="13408" xr:uid="{9194B21E-B4F0-45A7-A827-9ABA2A0F1096}"/>
    <cellStyle name="20% - Акцент5 8 3 14 2" xfId="13409" xr:uid="{F00A90D3-93D1-4F00-BC89-79D6AEEB7BA0}"/>
    <cellStyle name="20% - Акцент5 8 3 15" xfId="13410" xr:uid="{39E23AA9-C1A5-499A-87F9-5A7FDBA19AED}"/>
    <cellStyle name="20% - Акцент5 8 3 15 2" xfId="13411" xr:uid="{EABA5D42-D7FD-4EA6-9CD7-AEBA598875C0}"/>
    <cellStyle name="20% - Акцент5 8 3 16" xfId="13412" xr:uid="{5C13D320-97C6-42C8-B6E8-8F9080244257}"/>
    <cellStyle name="20% - Акцент5 8 3 16 2" xfId="13413" xr:uid="{ADD70613-FFD2-4B1E-BD30-CBA5664C56D4}"/>
    <cellStyle name="20% - Акцент5 8 3 17" xfId="13414" xr:uid="{98D261D7-9725-45E1-B664-5264E765ADD0}"/>
    <cellStyle name="20% - Акцент5 8 3 17 2" xfId="13415" xr:uid="{A812E95E-7E36-44B2-857E-EB552D42FD9D}"/>
    <cellStyle name="20% - Акцент5 8 3 18" xfId="13416" xr:uid="{8F1B88E0-CBCA-4A1F-BFE6-EB5F2A5A6F0A}"/>
    <cellStyle name="20% - Акцент5 8 3 18 2" xfId="13417" xr:uid="{4F51F350-0155-41CA-AB8E-12F329A34AC4}"/>
    <cellStyle name="20% - Акцент5 8 3 19" xfId="13418" xr:uid="{705A2E5C-A2AD-4718-B502-E31712260735}"/>
    <cellStyle name="20% - Акцент5 8 3 19 2" xfId="13419" xr:uid="{40F0C049-155C-409F-9868-1040C765E6A8}"/>
    <cellStyle name="20% - Акцент5 8 3 2" xfId="13420" xr:uid="{0E7B3A89-FEC9-44E6-A6CF-87599B575A72}"/>
    <cellStyle name="20% — акцент5 8 3 2" xfId="13421" xr:uid="{E15F73B4-32DE-4ED7-9DDA-2B3D24535413}"/>
    <cellStyle name="20% - Акцент5 8 3 2 2" xfId="13422" xr:uid="{197D38CE-BF6E-41A9-91EE-A0BED59BCFC4}"/>
    <cellStyle name="20% - Акцент5 8 3 20" xfId="13423" xr:uid="{B6D95FDD-5D0C-4E06-A8F6-05433B096E02}"/>
    <cellStyle name="20% - Акцент5 8 3 3" xfId="13424" xr:uid="{F97D81B6-B3D6-4360-802F-9419D1FB0AEE}"/>
    <cellStyle name="20% - Акцент5 8 3 3 2" xfId="13425" xr:uid="{E9A50143-E04B-4696-B550-E7DDB3EE3BFA}"/>
    <cellStyle name="20% - Акцент5 8 3 4" xfId="13426" xr:uid="{6F334288-76ED-4265-8D7A-93C56FE79FE6}"/>
    <cellStyle name="20% - Акцент5 8 3 4 2" xfId="13427" xr:uid="{F41C715E-6513-4A2B-8BFA-321477B24F40}"/>
    <cellStyle name="20% - Акцент5 8 3 5" xfId="13428" xr:uid="{E361968D-3E0B-4C3C-BA08-88DCF4775AEB}"/>
    <cellStyle name="20% - Акцент5 8 3 5 2" xfId="13429" xr:uid="{A63CFDC6-62C1-4F9E-8870-E3E45E19F025}"/>
    <cellStyle name="20% - Акцент5 8 3 6" xfId="13430" xr:uid="{02697715-CE25-41E5-ADA6-4528E2118A8B}"/>
    <cellStyle name="20% - Акцент5 8 3 6 2" xfId="13431" xr:uid="{772ED9E2-2B54-4D2B-8118-6A4AE3762FD9}"/>
    <cellStyle name="20% - Акцент5 8 3 7" xfId="13432" xr:uid="{4588C6ED-721B-42FB-802B-CCFE27AAB8CA}"/>
    <cellStyle name="20% - Акцент5 8 3 7 2" xfId="13433" xr:uid="{CBAFAD69-0F06-4E67-B5E2-E59C19643649}"/>
    <cellStyle name="20% - Акцент5 8 3 8" xfId="13434" xr:uid="{000826BD-892B-4E4C-B41D-07B8F0B4714F}"/>
    <cellStyle name="20% - Акцент5 8 3 8 2" xfId="13435" xr:uid="{D6153F65-C4B5-4EB1-B22A-1C2F8465C082}"/>
    <cellStyle name="20% - Акцент5 8 3 9" xfId="13436" xr:uid="{BB7A319C-44E7-4223-B52A-67D8E071C60A}"/>
    <cellStyle name="20% - Акцент5 8 3 9 2" xfId="13437" xr:uid="{EAB47E91-E723-43F2-B90D-B5680F6A9D4B}"/>
    <cellStyle name="20% - Акцент5 8 4" xfId="13438" xr:uid="{9673C4DD-BFA3-4CE4-9256-2C771A2CE760}"/>
    <cellStyle name="20% — акцент5 8 4" xfId="13439" xr:uid="{7B83A301-67EE-4253-BB2D-BC4542E7F582}"/>
    <cellStyle name="20% - Акцент5 8 4 2" xfId="13440" xr:uid="{6A1527BC-B2B0-49DD-A0D6-EB8B93AD3DA2}"/>
    <cellStyle name="20% — акцент5 8 4 2" xfId="13441" xr:uid="{989D0DDB-DF10-49A2-86C1-484288AC35AA}"/>
    <cellStyle name="20% - Акцент5 8 5" xfId="13442" xr:uid="{571DE3DB-3023-45F0-9F3F-D0C0C4ACB361}"/>
    <cellStyle name="20% — акцент5 8 5" xfId="13443" xr:uid="{891DF3C6-6E0D-402F-B10C-DE39E26047D6}"/>
    <cellStyle name="20% - Акцент5 8 5 2" xfId="13444" xr:uid="{E97E49E6-9A70-434D-BF5C-7B82826AF112}"/>
    <cellStyle name="20% — акцент5 8 5 2" xfId="13445" xr:uid="{78E0BEE1-B0C1-4D1B-8729-2891C5D0745B}"/>
    <cellStyle name="20% - Акцент5 8 6" xfId="13446" xr:uid="{38354416-EAA6-43B4-825C-C98FF2CAE179}"/>
    <cellStyle name="20% — акцент5 8 6" xfId="13447" xr:uid="{43B83138-C2D8-458E-9A6D-A7380E7F93A7}"/>
    <cellStyle name="20% - Акцент5 8 6 2" xfId="13448" xr:uid="{BA51BB05-1821-4A32-9235-B4731EDCDAA1}"/>
    <cellStyle name="20% — акцент5 8 6 2" xfId="13449" xr:uid="{ED282B16-837E-43A3-A928-CEB6E2DF4B9C}"/>
    <cellStyle name="20% - Акцент5 8 7" xfId="13450" xr:uid="{E063C519-1996-4A9C-A9E4-8F007DF99773}"/>
    <cellStyle name="20% — акцент5 8 7" xfId="13451" xr:uid="{9274BD30-56F5-4364-AAF5-F4D60FB5E964}"/>
    <cellStyle name="20% - Акцент5 8 7 2" xfId="13452" xr:uid="{A8E96478-B2C4-4CBC-AFE7-8C62A7CA9F78}"/>
    <cellStyle name="20% — акцент5 8 7 2" xfId="13453" xr:uid="{10E3DF32-26EE-4275-BDCB-580E824C40CA}"/>
    <cellStyle name="20% - Акцент5 8 8" xfId="13454" xr:uid="{E36BAF1F-1F78-4B03-A5CC-CEAB7205647B}"/>
    <cellStyle name="20% — акцент5 8 8" xfId="13455" xr:uid="{17D565C1-EE5F-47F0-9F75-97F9A4BBB6BD}"/>
    <cellStyle name="20% - Акцент5 8 8 2" xfId="13456" xr:uid="{C13C57E0-1FAB-4707-9EC3-1164C68C9CF1}"/>
    <cellStyle name="20% — акцент5 8 8 2" xfId="13457" xr:uid="{F7DA65F7-CA23-4B15-8E84-772947CA8C89}"/>
    <cellStyle name="20% - Акцент5 8 9" xfId="13458" xr:uid="{BF794237-E574-4D0B-A094-6BB99410409F}"/>
    <cellStyle name="20% — акцент5 8 9" xfId="13459" xr:uid="{0E1573E3-CCD9-4A28-AE82-1847C14A3DC2}"/>
    <cellStyle name="20% - Акцент5 8 9 2" xfId="13460" xr:uid="{97944310-8CD6-4174-8F77-581E457AEB48}"/>
    <cellStyle name="20% — акцент5 8 9 2" xfId="13461" xr:uid="{2E4801B8-E540-4140-B111-5BB575D74E9F}"/>
    <cellStyle name="20% — акцент5 80" xfId="13462" xr:uid="{DCE57F2A-E190-46EB-B747-9B027F18FB7D}"/>
    <cellStyle name="20% — акцент5 80 2" xfId="13463" xr:uid="{280B8150-7D68-495D-BD96-71FE1D047ABB}"/>
    <cellStyle name="20% — акцент5 81" xfId="13464" xr:uid="{BC4EE3C7-E510-41F4-A539-1C489B41CE0E}"/>
    <cellStyle name="20% — акцент5 81 2" xfId="13465" xr:uid="{9BBC6381-A0BD-4487-8796-1529FC046E75}"/>
    <cellStyle name="20% — акцент5 82" xfId="13466" xr:uid="{751A9965-6584-4B52-BCDD-B0090E3A9C2F}"/>
    <cellStyle name="20% — акцент5 82 2" xfId="13467" xr:uid="{6392E4D2-F437-4B25-955F-CCB47C340353}"/>
    <cellStyle name="20% — акцент5 83" xfId="13468" xr:uid="{934F5B58-CC9E-43CA-BE39-3F3735F80865}"/>
    <cellStyle name="20% — акцент5 83 2" xfId="13469" xr:uid="{488437C9-7CAB-4D58-8A29-7B8AF526D607}"/>
    <cellStyle name="20% — акцент5 84" xfId="13470" xr:uid="{6A619067-BD29-49B1-B23A-DF7EC36B4630}"/>
    <cellStyle name="20% — акцент5 84 2" xfId="13471" xr:uid="{CEB6F809-0C00-4AF8-9991-E790414100BF}"/>
    <cellStyle name="20% — акцент5 85" xfId="13472" xr:uid="{AC83EA58-0E3F-48BB-817F-48F693A8BC14}"/>
    <cellStyle name="20% — акцент5 85 2" xfId="13473" xr:uid="{22B0246D-F5F0-4EDB-BCE3-73FDD0B18690}"/>
    <cellStyle name="20% — акцент5 86" xfId="13474" xr:uid="{F2598A55-6BE7-4226-8CB6-F03E24C1CB57}"/>
    <cellStyle name="20% — акцент5 86 2" xfId="13475" xr:uid="{AEBDA5AB-8972-42B8-B6D6-DB3435079BBF}"/>
    <cellStyle name="20% — акцент5 87" xfId="13476" xr:uid="{80EC565C-C635-4110-A559-1DDB4F8CCCC8}"/>
    <cellStyle name="20% — акцент5 87 2" xfId="13477" xr:uid="{75D6E227-89D7-4C63-8375-7F2B76DE17F2}"/>
    <cellStyle name="20% — акцент5 88" xfId="13478" xr:uid="{EF2BDAE0-8197-4FE3-9E61-FDE3FAF6B65A}"/>
    <cellStyle name="20% — акцент5 88 2" xfId="13479" xr:uid="{AD00D9B4-5964-4A84-8A05-6E41506843EC}"/>
    <cellStyle name="20% — акцент5 89" xfId="13480" xr:uid="{676CD851-FE4F-45B7-88AD-9289DF948DEA}"/>
    <cellStyle name="20% — акцент5 89 2" xfId="13481" xr:uid="{6B891398-328F-4D35-860B-BDDA61387433}"/>
    <cellStyle name="20% - Акцент5 9" xfId="13482" xr:uid="{3EC25296-0138-466F-A959-8EA24575FB2B}"/>
    <cellStyle name="20% — акцент5 9" xfId="13483" xr:uid="{1E8803B7-A411-4602-A195-B67876467617}"/>
    <cellStyle name="20% - Акцент5 9 10" xfId="13484" xr:uid="{89ADC3FB-0384-45DB-B891-E37B969AF6B6}"/>
    <cellStyle name="20% — акцент5 9 10" xfId="13485" xr:uid="{EBFEEECF-76B2-4C11-934D-E579DC7A9CC8}"/>
    <cellStyle name="20% - Акцент5 9 10 2" xfId="13486" xr:uid="{802E76EF-AAAB-4C1A-BAC4-6DBFCA5626D1}"/>
    <cellStyle name="20% — акцент5 9 10 2" xfId="13487" xr:uid="{665A3C39-421C-4EA3-9982-B8D036A88EEF}"/>
    <cellStyle name="20% - Акцент5 9 11" xfId="13488" xr:uid="{0545E7F8-5D50-4090-A8DA-73A9E5CD92B0}"/>
    <cellStyle name="20% — акцент5 9 11" xfId="13489" xr:uid="{2D19234D-D670-4DF5-96CE-CD19936DAFC0}"/>
    <cellStyle name="20% - Акцент5 9 11 2" xfId="13490" xr:uid="{E7A7171E-599C-409C-BB08-066504C133D2}"/>
    <cellStyle name="20% — акцент5 9 11 2" xfId="13491" xr:uid="{0ED8CBE5-7AA8-4B2D-BF3C-2745A3838F3A}"/>
    <cellStyle name="20% - Акцент5 9 12" xfId="13492" xr:uid="{26076B33-939A-4A87-A41C-84B00756207E}"/>
    <cellStyle name="20% — акцент5 9 12" xfId="13493" xr:uid="{7B7AB3BF-9E4D-4326-9E22-F80BC53DE03E}"/>
    <cellStyle name="20% - Акцент5 9 12 2" xfId="13494" xr:uid="{6E1111E5-2797-4D07-8102-605448CEE3C7}"/>
    <cellStyle name="20% — акцент5 9 12 2" xfId="13495" xr:uid="{127A88A1-0C96-4B14-B946-6CEC40C374D2}"/>
    <cellStyle name="20% - Акцент5 9 13" xfId="13496" xr:uid="{EB993612-8618-4E13-9C1F-0E75D772909D}"/>
    <cellStyle name="20% — акцент5 9 13" xfId="13497" xr:uid="{63CD51E2-E8A8-4FB1-B003-82C73F5EED6C}"/>
    <cellStyle name="20% - Акцент5 9 13 2" xfId="13498" xr:uid="{D0AB95A7-A1AA-4FC3-8600-B6FDCDD4B250}"/>
    <cellStyle name="20% — акцент5 9 13 2" xfId="13499" xr:uid="{E3B38D27-0D44-403E-9D15-02178A2C790F}"/>
    <cellStyle name="20% - Акцент5 9 14" xfId="13500" xr:uid="{A89F79AC-CBE6-4D14-BCE0-53F84F1CF654}"/>
    <cellStyle name="20% — акцент5 9 14" xfId="13501" xr:uid="{0C3EC1AD-DAC4-40C4-A4C2-E6FBAA423ED8}"/>
    <cellStyle name="20% - Акцент5 9 14 2" xfId="13502" xr:uid="{5068C83D-1E05-4D22-AB8E-FC5950373D68}"/>
    <cellStyle name="20% — акцент5 9 14 2" xfId="13503" xr:uid="{F126E8B3-DE8E-4C9A-BD33-B923E4CFE8BE}"/>
    <cellStyle name="20% - Акцент5 9 15" xfId="13504" xr:uid="{72BC6431-77CE-480D-AD2A-3F29154105E5}"/>
    <cellStyle name="20% — акцент5 9 15" xfId="13505" xr:uid="{88252FA6-F2C9-422B-A379-29DD61ECB89C}"/>
    <cellStyle name="20% - Акцент5 9 15 2" xfId="13506" xr:uid="{CE8E8B33-1609-49BA-9FBA-225F7FB25BD0}"/>
    <cellStyle name="20% — акцент5 9 15 2" xfId="13507" xr:uid="{0797DEF1-F264-4226-9BA9-350CC6450812}"/>
    <cellStyle name="20% - Акцент5 9 16" xfId="13508" xr:uid="{E8219DF6-3552-4196-B70B-ECCC415F6BF8}"/>
    <cellStyle name="20% — акцент5 9 16" xfId="13509" xr:uid="{4CF6264C-87B6-4D4E-81AC-733A63BCC6F2}"/>
    <cellStyle name="20% - Акцент5 9 16 2" xfId="13510" xr:uid="{8D9554D2-CFB0-491C-934C-3AA4F3B8877C}"/>
    <cellStyle name="20% — акцент5 9 16 2" xfId="13511" xr:uid="{8D7FA61A-776C-46F6-BFEC-59C27D6B0FE0}"/>
    <cellStyle name="20% - Акцент5 9 17" xfId="13512" xr:uid="{B5CF1522-8533-4123-9658-45ED41766424}"/>
    <cellStyle name="20% — акцент5 9 17" xfId="13513" xr:uid="{64596A44-5E21-4446-A2ED-7247C77D7648}"/>
    <cellStyle name="20% - Акцент5 9 17 2" xfId="13514" xr:uid="{967097DF-F382-4572-A314-430F15434A91}"/>
    <cellStyle name="20% — акцент5 9 17 2" xfId="13515" xr:uid="{55FD879C-1096-4964-B448-C501DD4B8404}"/>
    <cellStyle name="20% - Акцент5 9 18" xfId="13516" xr:uid="{A524F00B-DAF1-4A3A-8415-E1F65C462FA0}"/>
    <cellStyle name="20% — акцент5 9 18" xfId="13517" xr:uid="{A7C42B1D-0A0B-4C4A-9CA9-811985B5D763}"/>
    <cellStyle name="20% - Акцент5 9 18 2" xfId="13518" xr:uid="{B55B6E5D-9FC9-4EB0-898C-A6C3ED4203E8}"/>
    <cellStyle name="20% — акцент5 9 18 2" xfId="13519" xr:uid="{DB9CB259-8C80-4590-B930-B896FF3714D7}"/>
    <cellStyle name="20% - Акцент5 9 19" xfId="13520" xr:uid="{E08A5411-3202-4DA3-85FB-C9A862BB683E}"/>
    <cellStyle name="20% — акцент5 9 19" xfId="13521" xr:uid="{02D1B351-658E-40B4-95E3-970815EEE96A}"/>
    <cellStyle name="20% - Акцент5 9 19 2" xfId="13522" xr:uid="{E6A6EFAA-023E-4B65-917A-753813E056FC}"/>
    <cellStyle name="20% — акцент5 9 19 2" xfId="13523" xr:uid="{FCEED72D-A879-45E0-8CA9-A6680D79D995}"/>
    <cellStyle name="20% - Акцент5 9 2" xfId="13524" xr:uid="{ED991640-653D-4A1C-A5A4-E76644B2B2A3}"/>
    <cellStyle name="20% — акцент5 9 2" xfId="13525" xr:uid="{F68F5C8A-25DF-4726-A27B-6EAC775E8AAC}"/>
    <cellStyle name="20% - Акцент5 9 2 10" xfId="13526" xr:uid="{63EA5672-3C1C-4E5B-A68A-0E6E0D49BFE1}"/>
    <cellStyle name="20% - Акцент5 9 2 10 2" xfId="13527" xr:uid="{9106F71B-0FB1-4E7D-BD04-80C1683630E1}"/>
    <cellStyle name="20% - Акцент5 9 2 11" xfId="13528" xr:uid="{99AE0BB9-26E5-41A6-A711-4C7E53C64A93}"/>
    <cellStyle name="20% - Акцент5 9 2 11 2" xfId="13529" xr:uid="{1C5AC915-C97D-4C17-A13F-0B4CD19283BC}"/>
    <cellStyle name="20% - Акцент5 9 2 12" xfId="13530" xr:uid="{5BFC8C56-1455-4741-81E6-9C9C44AEA9D1}"/>
    <cellStyle name="20% - Акцент5 9 2 12 2" xfId="13531" xr:uid="{209AE050-1B6F-4415-B6B2-FD2433CE8AF9}"/>
    <cellStyle name="20% - Акцент5 9 2 13" xfId="13532" xr:uid="{AE4EAEBA-D733-4137-A33C-D7EBB512FAB2}"/>
    <cellStyle name="20% - Акцент5 9 2 13 2" xfId="13533" xr:uid="{D35E499C-EA62-4098-BEEE-8F6C85B04247}"/>
    <cellStyle name="20% - Акцент5 9 2 14" xfId="13534" xr:uid="{7F1C27F2-0C38-45C2-9808-C3492203D65D}"/>
    <cellStyle name="20% - Акцент5 9 2 14 2" xfId="13535" xr:uid="{24C9E8FC-1180-4FC8-99C0-A7D7B1E8F473}"/>
    <cellStyle name="20% - Акцент5 9 2 15" xfId="13536" xr:uid="{DE5BB7DD-BE8C-4902-8126-75AFF7BD88A4}"/>
    <cellStyle name="20% - Акцент5 9 2 15 2" xfId="13537" xr:uid="{9039CCE9-52D3-4B66-81B8-6C7167F31A48}"/>
    <cellStyle name="20% - Акцент5 9 2 16" xfId="13538" xr:uid="{E878A537-C68A-4EBA-A459-FC96A511EB48}"/>
    <cellStyle name="20% - Акцент5 9 2 16 2" xfId="13539" xr:uid="{DB443A5F-DB74-4E99-A7FB-FE6EE5B0C5CC}"/>
    <cellStyle name="20% - Акцент5 9 2 17" xfId="13540" xr:uid="{42F9B643-8CF0-4E41-96F9-1EC6859D64C2}"/>
    <cellStyle name="20% - Акцент5 9 2 17 2" xfId="13541" xr:uid="{DA8183A8-09B7-48DA-8F6A-D6043C4D76D5}"/>
    <cellStyle name="20% - Акцент5 9 2 18" xfId="13542" xr:uid="{B456D788-28B8-4751-8BA2-CF65A6687729}"/>
    <cellStyle name="20% - Акцент5 9 2 18 2" xfId="13543" xr:uid="{06E5DECC-1927-438A-A15B-F9EA90DF2B03}"/>
    <cellStyle name="20% - Акцент5 9 2 19" xfId="13544" xr:uid="{F96CFF41-30D2-4180-9A7C-5E8397CF6EB4}"/>
    <cellStyle name="20% - Акцент5 9 2 19 2" xfId="13545" xr:uid="{9C479660-A3DB-4870-91BD-173F2BF0B87A}"/>
    <cellStyle name="20% - Акцент5 9 2 2" xfId="13546" xr:uid="{B8D72BE5-BE83-442A-984B-B9CC010FF1A0}"/>
    <cellStyle name="20% — акцент5 9 2 2" xfId="13547" xr:uid="{A9CF18A4-D90A-49FD-8064-7E828F9D1CD5}"/>
    <cellStyle name="20% - Акцент5 9 2 2 2" xfId="13548" xr:uid="{11888B31-D8E3-4682-B354-6973D09071A3}"/>
    <cellStyle name="20% - Акцент5 9 2 20" xfId="13549" xr:uid="{ADCF60DA-3494-48A5-A575-7E95BF906449}"/>
    <cellStyle name="20% - Акцент5 9 2 20 2" xfId="13550" xr:uid="{3A17CE31-8485-42E2-8E58-9CD4C98DE1F9}"/>
    <cellStyle name="20% - Акцент5 9 2 21" xfId="13551" xr:uid="{3F2CDCC5-B6AB-4034-BAA8-455869AE2A21}"/>
    <cellStyle name="20% - Акцент5 9 2 3" xfId="13552" xr:uid="{D908D9AD-693F-443D-9BF2-7B1B08D9CE5C}"/>
    <cellStyle name="20% - Акцент5 9 2 3 2" xfId="13553" xr:uid="{9FF4642B-1030-47E2-905C-1C8057677731}"/>
    <cellStyle name="20% - Акцент5 9 2 4" xfId="13554" xr:uid="{9B35A115-4B2D-4CB7-9A97-4078637C29AD}"/>
    <cellStyle name="20% - Акцент5 9 2 4 2" xfId="13555" xr:uid="{C027CAC7-4242-4653-BF07-5C5772656535}"/>
    <cellStyle name="20% - Акцент5 9 2 5" xfId="13556" xr:uid="{A54A4043-A4DF-4B7F-A6FB-EB6C5BBF27AB}"/>
    <cellStyle name="20% - Акцент5 9 2 5 2" xfId="13557" xr:uid="{54E1C4A2-CC69-4DB9-9409-81CFAD730194}"/>
    <cellStyle name="20% - Акцент5 9 2 6" xfId="13558" xr:uid="{959F6D80-E728-46E5-8224-BB75102D5624}"/>
    <cellStyle name="20% - Акцент5 9 2 6 2" xfId="13559" xr:uid="{98251C8F-C4E5-43D6-AECF-0D917B16A025}"/>
    <cellStyle name="20% - Акцент5 9 2 7" xfId="13560" xr:uid="{B818AB6A-E5A3-48E7-BC41-5B2623221ECC}"/>
    <cellStyle name="20% - Акцент5 9 2 7 2" xfId="13561" xr:uid="{DD59847F-02DF-49C5-87B8-7295E3E39139}"/>
    <cellStyle name="20% - Акцент5 9 2 8" xfId="13562" xr:uid="{CC0ADFA5-0171-4240-A3CB-6B9C4C0287EA}"/>
    <cellStyle name="20% - Акцент5 9 2 8 2" xfId="13563" xr:uid="{76CBB099-9069-42DB-92B1-EB985EC066BB}"/>
    <cellStyle name="20% - Акцент5 9 2 9" xfId="13564" xr:uid="{8EC68601-5EB6-4811-ACC8-BC1360D5D62C}"/>
    <cellStyle name="20% - Акцент5 9 2 9 2" xfId="13565" xr:uid="{B88281CC-7C41-44C9-9F30-5628EBE2B19E}"/>
    <cellStyle name="20% - Акцент5 9 20" xfId="13566" xr:uid="{05192098-C703-4528-8098-F8E7B0299BD8}"/>
    <cellStyle name="20% — акцент5 9 20" xfId="13567" xr:uid="{DA14BB38-6C61-4501-96C2-3E787FD22FE1}"/>
    <cellStyle name="20% - Акцент5 9 20 2" xfId="13568" xr:uid="{9F6756C7-17AC-4F18-96F5-0BCE19BB1A40}"/>
    <cellStyle name="20% — акцент5 9 20 2" xfId="13569" xr:uid="{DBE2AFEA-00A5-42AD-86E6-2E3DA788D85C}"/>
    <cellStyle name="20% - Акцент5 9 21" xfId="13570" xr:uid="{B98AE43F-E45E-45DA-85DD-966302B44F99}"/>
    <cellStyle name="20% — акцент5 9 21" xfId="13571" xr:uid="{C98608AE-BF41-4D25-A018-9C3B7B0A64EC}"/>
    <cellStyle name="20% - Акцент5 9 21 2" xfId="13572" xr:uid="{F934B6EE-6D03-410D-8495-DFE62DA63E2C}"/>
    <cellStyle name="20% - Акцент5 9 22" xfId="13573" xr:uid="{DFE2F881-5A74-4BD9-88A3-7865CC64262E}"/>
    <cellStyle name="20% - Акцент5 9 22 2" xfId="13574" xr:uid="{A829FEC4-106C-4861-8AE0-70AC29E20AA8}"/>
    <cellStyle name="20% - Акцент5 9 23" xfId="13575" xr:uid="{5F5237F0-CD49-4619-8F49-175EB6D2900A}"/>
    <cellStyle name="20% - Акцент5 9 3" xfId="13576" xr:uid="{47419AF2-ED17-4D7E-9F1D-3BC75D95688C}"/>
    <cellStyle name="20% — акцент5 9 3" xfId="13577" xr:uid="{B940053D-A6D4-4E1E-86FD-45EDE0EB8A98}"/>
    <cellStyle name="20% - Акцент5 9 3 10" xfId="13578" xr:uid="{63B5950C-E4BF-4E6F-ABFF-0A9D24230B02}"/>
    <cellStyle name="20% - Акцент5 9 3 10 2" xfId="13579" xr:uid="{02D07C97-C6F1-4777-BA4F-B5B52A6696EE}"/>
    <cellStyle name="20% - Акцент5 9 3 11" xfId="13580" xr:uid="{20738FC9-CB18-48BB-BAE4-DCE19908689B}"/>
    <cellStyle name="20% - Акцент5 9 3 11 2" xfId="13581" xr:uid="{765A48FD-7354-4207-A0BC-980E1AC2D07B}"/>
    <cellStyle name="20% - Акцент5 9 3 12" xfId="13582" xr:uid="{8319EFEE-4DC4-49EB-B2A6-8C259FE72FAB}"/>
    <cellStyle name="20% - Акцент5 9 3 12 2" xfId="13583" xr:uid="{CAB7C2DB-09CE-4678-B82A-4E595EB993E6}"/>
    <cellStyle name="20% - Акцент5 9 3 13" xfId="13584" xr:uid="{D9F458F9-4FD5-4975-9862-286D2806FD99}"/>
    <cellStyle name="20% - Акцент5 9 3 13 2" xfId="13585" xr:uid="{89331264-E655-4B89-8688-1A5A84C9CFAD}"/>
    <cellStyle name="20% - Акцент5 9 3 14" xfId="13586" xr:uid="{FE4A8BFD-BB3F-4960-86D8-1880009E72A4}"/>
    <cellStyle name="20% - Акцент5 9 3 14 2" xfId="13587" xr:uid="{E3FB195D-85B1-4084-A8E3-B25146FB83DC}"/>
    <cellStyle name="20% - Акцент5 9 3 15" xfId="13588" xr:uid="{D7D9B1B1-1ED4-4CB1-8C20-F39A816B67FF}"/>
    <cellStyle name="20% - Акцент5 9 3 15 2" xfId="13589" xr:uid="{722454F9-FA79-4632-9978-234EB6F24ACD}"/>
    <cellStyle name="20% - Акцент5 9 3 16" xfId="13590" xr:uid="{76DB8287-9422-4F3C-90EC-7AE25D2181EF}"/>
    <cellStyle name="20% - Акцент5 9 3 16 2" xfId="13591" xr:uid="{A45E32F6-4CAD-4BB7-992E-1FA3653544F6}"/>
    <cellStyle name="20% - Акцент5 9 3 17" xfId="13592" xr:uid="{36B31055-4912-4A20-9C84-D9421D6F3C68}"/>
    <cellStyle name="20% - Акцент5 9 3 17 2" xfId="13593" xr:uid="{0ACF5A7A-8F56-4DC9-A794-6320F43CF645}"/>
    <cellStyle name="20% - Акцент5 9 3 18" xfId="13594" xr:uid="{9B3A2E71-73C0-4B97-BAD2-791CC47D9A6B}"/>
    <cellStyle name="20% - Акцент5 9 3 18 2" xfId="13595" xr:uid="{E27DE485-CB65-4138-8884-966ED1B977D7}"/>
    <cellStyle name="20% - Акцент5 9 3 19" xfId="13596" xr:uid="{55F501CD-4B36-47BA-A26A-935E6906C0A6}"/>
    <cellStyle name="20% - Акцент5 9 3 19 2" xfId="13597" xr:uid="{B594ED2A-6EF1-4F7A-8E4D-EB6B77BAD584}"/>
    <cellStyle name="20% - Акцент5 9 3 2" xfId="13598" xr:uid="{EBE60BCD-E725-4157-A04A-D88ECDED6005}"/>
    <cellStyle name="20% — акцент5 9 3 2" xfId="13599" xr:uid="{F2DC13F6-7C76-4B80-B698-6B02755A03FB}"/>
    <cellStyle name="20% - Акцент5 9 3 2 2" xfId="13600" xr:uid="{95B26DB2-E6F5-4651-8D4B-6850F13F440B}"/>
    <cellStyle name="20% - Акцент5 9 3 20" xfId="13601" xr:uid="{4E006B48-E607-4E16-86F8-6FFED21D2620}"/>
    <cellStyle name="20% - Акцент5 9 3 3" xfId="13602" xr:uid="{DC845D2E-9ED0-40A6-8626-97E254EC8DAE}"/>
    <cellStyle name="20% - Акцент5 9 3 3 2" xfId="13603" xr:uid="{E26F82AE-0DA2-493B-BAE6-80E0A130C89D}"/>
    <cellStyle name="20% - Акцент5 9 3 4" xfId="13604" xr:uid="{37F5A0AE-7482-4196-80F4-7BF96B1B0139}"/>
    <cellStyle name="20% - Акцент5 9 3 4 2" xfId="13605" xr:uid="{E7F8F3FD-B28D-4989-8427-C6B904A607AC}"/>
    <cellStyle name="20% - Акцент5 9 3 5" xfId="13606" xr:uid="{2D805883-CA8C-4538-A058-0AD54CCADE3E}"/>
    <cellStyle name="20% - Акцент5 9 3 5 2" xfId="13607" xr:uid="{B2021C6F-9080-4DB4-9D1C-37633DB4A42C}"/>
    <cellStyle name="20% - Акцент5 9 3 6" xfId="13608" xr:uid="{629245BF-213A-4277-B313-72869862EE7B}"/>
    <cellStyle name="20% - Акцент5 9 3 6 2" xfId="13609" xr:uid="{98167B14-0F39-44CE-AF11-1FC97794F3C6}"/>
    <cellStyle name="20% - Акцент5 9 3 7" xfId="13610" xr:uid="{C83C1A1B-E4AF-45FD-BB13-529D185B3FCE}"/>
    <cellStyle name="20% - Акцент5 9 3 7 2" xfId="13611" xr:uid="{B8475D99-B41F-46AD-9FE3-982051547728}"/>
    <cellStyle name="20% - Акцент5 9 3 8" xfId="13612" xr:uid="{4059EBC8-7AB0-4136-A1C5-11B2A2D802CF}"/>
    <cellStyle name="20% - Акцент5 9 3 8 2" xfId="13613" xr:uid="{9CEAEF67-1EF1-494D-ADE2-40CCA4EF0028}"/>
    <cellStyle name="20% - Акцент5 9 3 9" xfId="13614" xr:uid="{5E104305-1711-4267-A9F8-17B66FDCA3C2}"/>
    <cellStyle name="20% - Акцент5 9 3 9 2" xfId="13615" xr:uid="{281EEE91-C122-43E0-BF75-D90D4D862521}"/>
    <cellStyle name="20% - Акцент5 9 4" xfId="13616" xr:uid="{D0D5877D-E121-46C6-9D0D-682D3943FBB5}"/>
    <cellStyle name="20% — акцент5 9 4" xfId="13617" xr:uid="{6B115D93-EDA1-415F-A646-FF88D66D0DD4}"/>
    <cellStyle name="20% - Акцент5 9 4 2" xfId="13618" xr:uid="{11659B34-38A1-4A2E-A856-C3C3E785653D}"/>
    <cellStyle name="20% — акцент5 9 4 2" xfId="13619" xr:uid="{0B1D10EB-1129-4A1D-8F98-5331C484835F}"/>
    <cellStyle name="20% - Акцент5 9 5" xfId="13620" xr:uid="{6332652F-9CC1-45F3-B509-0B9F53A603FA}"/>
    <cellStyle name="20% — акцент5 9 5" xfId="13621" xr:uid="{63B33747-A60D-4BB2-A38B-5D3A8BD24EBF}"/>
    <cellStyle name="20% - Акцент5 9 5 2" xfId="13622" xr:uid="{E41382E1-C352-46EE-86FC-70EE91F47B23}"/>
    <cellStyle name="20% — акцент5 9 5 2" xfId="13623" xr:uid="{52B4BCAF-63C5-43D3-9AE4-8A3AEA762DB8}"/>
    <cellStyle name="20% - Акцент5 9 6" xfId="13624" xr:uid="{6D303DC7-E28A-4290-8417-CB4B1D5D4803}"/>
    <cellStyle name="20% — акцент5 9 6" xfId="13625" xr:uid="{C0930697-4EB3-4A2B-997E-FDA34BA2B10F}"/>
    <cellStyle name="20% - Акцент5 9 6 2" xfId="13626" xr:uid="{46969F33-5558-492E-BC9F-9C92958B9380}"/>
    <cellStyle name="20% — акцент5 9 6 2" xfId="13627" xr:uid="{75B393B5-F7A1-4BC3-834C-7A9A2DE784B1}"/>
    <cellStyle name="20% - Акцент5 9 7" xfId="13628" xr:uid="{17B41475-8B05-4847-A3FD-08431CE5DEA7}"/>
    <cellStyle name="20% — акцент5 9 7" xfId="13629" xr:uid="{59564BCF-0D5E-4891-A9EB-2E118B0F8B61}"/>
    <cellStyle name="20% - Акцент5 9 7 2" xfId="13630" xr:uid="{38760C71-A18F-411E-BC73-12FF6D9008C8}"/>
    <cellStyle name="20% — акцент5 9 7 2" xfId="13631" xr:uid="{C108B1D2-B92E-4C25-941E-DACE936F3A82}"/>
    <cellStyle name="20% - Акцент5 9 8" xfId="13632" xr:uid="{EAA33C6C-F4FE-418B-BE8D-0063B6764B77}"/>
    <cellStyle name="20% — акцент5 9 8" xfId="13633" xr:uid="{61E10BC8-EFB3-4F7F-8070-A7E7814B4600}"/>
    <cellStyle name="20% - Акцент5 9 8 2" xfId="13634" xr:uid="{91539090-C25D-439E-82C6-0B53B19ACDA9}"/>
    <cellStyle name="20% — акцент5 9 8 2" xfId="13635" xr:uid="{38219F38-38E2-498B-9066-31858A76F3F8}"/>
    <cellStyle name="20% - Акцент5 9 9" xfId="13636" xr:uid="{72E044FD-981B-4AFC-B133-3B32D3EB8E00}"/>
    <cellStyle name="20% — акцент5 9 9" xfId="13637" xr:uid="{E3B66113-88D6-4FA0-996B-1C356C67D484}"/>
    <cellStyle name="20% - Акцент5 9 9 2" xfId="13638" xr:uid="{8C6DBB3B-F5CF-44D7-B0C1-5F1D8ADFC3FA}"/>
    <cellStyle name="20% — акцент5 9 9 2" xfId="13639" xr:uid="{82B971E0-E06B-4D6E-AF30-B78FA46A049D}"/>
    <cellStyle name="20% — акцент5 90" xfId="13640" xr:uid="{781E05FD-FAB2-4231-B64C-578C81A2B479}"/>
    <cellStyle name="20% — акцент5 90 2" xfId="13641" xr:uid="{CB4E280A-BC7A-4540-9D84-2C4F02F39315}"/>
    <cellStyle name="20% — акцент5 91" xfId="13642" xr:uid="{93951191-9EA0-48FA-A203-AC399A4D20BE}"/>
    <cellStyle name="20% — акцент5 91 2" xfId="13643" xr:uid="{A390089C-D02C-423E-8108-6FC50052C453}"/>
    <cellStyle name="20% — акцент5 92" xfId="13644" xr:uid="{3521C8BD-EC61-4643-AA29-13094B43C593}"/>
    <cellStyle name="20% — акцент5 92 2" xfId="13645" xr:uid="{D0105E3E-4301-43DC-8628-A5639BD84D56}"/>
    <cellStyle name="20% — акцент5 93" xfId="13646" xr:uid="{678173E0-923D-4A5E-8990-C929348592E7}"/>
    <cellStyle name="20% — акцент5 93 2" xfId="13647" xr:uid="{1BE2CB46-5BA2-464A-A168-5F3B131A29D5}"/>
    <cellStyle name="20% — акцент5 94" xfId="13648" xr:uid="{BDDD22D4-E0E1-495C-9886-011536D6D410}"/>
    <cellStyle name="20% — акцент5 94 2" xfId="13649" xr:uid="{723DA712-9350-439D-B759-745F0AACCCE5}"/>
    <cellStyle name="20% — акцент5 95" xfId="13650" xr:uid="{B44B1F80-45D8-44D6-8014-74F11BDB53EE}"/>
    <cellStyle name="20% — акцент5 95 2" xfId="13651" xr:uid="{BFAF5FF0-B600-4BDB-920E-C9A9156153CF}"/>
    <cellStyle name="20% — акцент5 96" xfId="13652" xr:uid="{05A6398C-D156-4988-B071-457327F90CA8}"/>
    <cellStyle name="20% — акцент5 96 2" xfId="13653" xr:uid="{D8FF6A0E-78E4-4D07-9920-8B91D3719C2A}"/>
    <cellStyle name="20% — акцент5 97" xfId="13654" xr:uid="{5141A554-89AF-4E29-B974-274B742F080F}"/>
    <cellStyle name="20% — акцент5 97 2" xfId="13655" xr:uid="{BBA65A2D-A597-42E5-A53F-1E94EEA5A4C5}"/>
    <cellStyle name="20% — акцент5 98" xfId="13656" xr:uid="{714ADE43-8553-4928-B66C-3A0E51C2F273}"/>
    <cellStyle name="20% — акцент5 98 2" xfId="13657" xr:uid="{EB780381-9376-482E-8B15-2EB7FABC2D3E}"/>
    <cellStyle name="20% — акцент5 99" xfId="13658" xr:uid="{474397B3-4E46-4553-AA66-24FA8D17B5F4}"/>
    <cellStyle name="20% - Акцент6 10" xfId="13659" xr:uid="{CADB7F51-9493-4F85-A363-35D5E5D11D83}"/>
    <cellStyle name="20% — акцент6 10" xfId="13660" xr:uid="{24E9E91B-E116-4A17-A97F-F0E4E4A032AC}"/>
    <cellStyle name="20% - Акцент6 10 10" xfId="13661" xr:uid="{C7B3359D-3921-4C79-9AD9-6F154C252C5E}"/>
    <cellStyle name="20% — акцент6 10 10" xfId="13662" xr:uid="{82D59F75-4536-4B94-92C8-E84F7E17DCBE}"/>
    <cellStyle name="20% - Акцент6 10 10 2" xfId="13663" xr:uid="{81293BC4-7E19-4628-B90E-32BDC899DC8A}"/>
    <cellStyle name="20% — акцент6 10 10 2" xfId="13664" xr:uid="{28915B4F-DFB8-4F71-A3BD-457AF13AFC83}"/>
    <cellStyle name="20% - Акцент6 10 11" xfId="13665" xr:uid="{1367FD17-E7FA-4B56-A5D8-568989F38629}"/>
    <cellStyle name="20% — акцент6 10 11" xfId="13666" xr:uid="{10EBF0E1-AFEB-4A45-AA67-A3759D5E6ED9}"/>
    <cellStyle name="20% - Акцент6 10 11 2" xfId="13667" xr:uid="{156EC5CE-6542-4E62-98F1-6672346F7069}"/>
    <cellStyle name="20% — акцент6 10 11 2" xfId="13668" xr:uid="{1D0A377A-3387-4CE2-88F2-2E70EFC6F7A8}"/>
    <cellStyle name="20% - Акцент6 10 12" xfId="13669" xr:uid="{C67FEB22-B070-4C25-9BC6-FBE0BB66A2D7}"/>
    <cellStyle name="20% — акцент6 10 12" xfId="13670" xr:uid="{50826CFB-8855-4733-AC92-A63D97A8F6D3}"/>
    <cellStyle name="20% - Акцент6 10 12 2" xfId="13671" xr:uid="{6C5CEA1F-8814-41B2-BA85-E790E8D5C145}"/>
    <cellStyle name="20% — акцент6 10 12 2" xfId="13672" xr:uid="{68035CF0-5745-46BB-A513-9168E808D549}"/>
    <cellStyle name="20% - Акцент6 10 13" xfId="13673" xr:uid="{5B10E6DB-03EF-4803-9AEC-D12E7A619227}"/>
    <cellStyle name="20% — акцент6 10 13" xfId="13674" xr:uid="{5B28BD84-DC1B-48A7-BD09-479450C43935}"/>
    <cellStyle name="20% - Акцент6 10 13 2" xfId="13675" xr:uid="{BFBB6623-3B78-4FE4-9616-10670E550EE1}"/>
    <cellStyle name="20% — акцент6 10 13 2" xfId="13676" xr:uid="{04C50052-E394-40E4-BE56-54AC2B8619A0}"/>
    <cellStyle name="20% - Акцент6 10 14" xfId="13677" xr:uid="{88C8E87D-7461-4EF4-8699-96E7F94501AC}"/>
    <cellStyle name="20% — акцент6 10 14" xfId="13678" xr:uid="{286435BE-DC74-40F6-B8D6-D10064A1A99F}"/>
    <cellStyle name="20% - Акцент6 10 14 2" xfId="13679" xr:uid="{A48EC1B4-96A4-4851-AAA3-7B50A86F87A9}"/>
    <cellStyle name="20% — акцент6 10 14 2" xfId="13680" xr:uid="{3600CB2A-2FF6-4D56-A13E-AB10EF283315}"/>
    <cellStyle name="20% - Акцент6 10 15" xfId="13681" xr:uid="{E8C1C78F-D212-411F-9164-4D0A4D5E7A0D}"/>
    <cellStyle name="20% — акцент6 10 15" xfId="13682" xr:uid="{22B776A2-5EEC-45F6-A96B-280866D35F5F}"/>
    <cellStyle name="20% - Акцент6 10 15 2" xfId="13683" xr:uid="{8B116369-9DFE-4F31-9E53-EC1D99B1797C}"/>
    <cellStyle name="20% — акцент6 10 15 2" xfId="13684" xr:uid="{01672D3A-28E4-433F-AC8A-57103E26B828}"/>
    <cellStyle name="20% - Акцент6 10 16" xfId="13685" xr:uid="{8CC93379-EDF9-49A6-94CE-8AB92C09E500}"/>
    <cellStyle name="20% — акцент6 10 16" xfId="13686" xr:uid="{2524DA9D-81EE-40A3-AABC-8E6CADCDFDF9}"/>
    <cellStyle name="20% - Акцент6 10 16 2" xfId="13687" xr:uid="{2F7380EA-E429-4C70-A4E8-C46C0613452E}"/>
    <cellStyle name="20% — акцент6 10 16 2" xfId="13688" xr:uid="{AE47C3EC-CDB7-40C4-9764-DDCF98FA11F9}"/>
    <cellStyle name="20% - Акцент6 10 17" xfId="13689" xr:uid="{0DF9E379-8DE0-451E-82CF-201CEAF731B5}"/>
    <cellStyle name="20% — акцент6 10 17" xfId="13690" xr:uid="{1356F48E-50C1-4C08-83D1-5844C58437B3}"/>
    <cellStyle name="20% - Акцент6 10 17 2" xfId="13691" xr:uid="{7527D7EE-70C9-4256-B88E-A993C85022F5}"/>
    <cellStyle name="20% — акцент6 10 17 2" xfId="13692" xr:uid="{4DA489D7-FED2-4D88-B8A1-3E309AFE312F}"/>
    <cellStyle name="20% - Акцент6 10 18" xfId="13693" xr:uid="{D6D108A9-C62B-4945-8AD6-A8CFC938744C}"/>
    <cellStyle name="20% — акцент6 10 18" xfId="13694" xr:uid="{C36AE5F5-C48E-42D0-98B2-C5D5F8B31019}"/>
    <cellStyle name="20% - Акцент6 10 18 2" xfId="13695" xr:uid="{8AD4EFD6-9105-42FD-A1A7-F010AD9CA151}"/>
    <cellStyle name="20% — акцент6 10 18 2" xfId="13696" xr:uid="{04C30BD8-45FF-4E88-B5A4-16AAD4CCBF2B}"/>
    <cellStyle name="20% - Акцент6 10 19" xfId="13697" xr:uid="{811373EA-8773-4B82-8CD7-FCC8CDFF64DA}"/>
    <cellStyle name="20% — акцент6 10 19" xfId="13698" xr:uid="{E54AF98C-04DC-4257-9E93-ACD2B148A03B}"/>
    <cellStyle name="20% - Акцент6 10 19 2" xfId="13699" xr:uid="{4316EEF9-6CE7-4A48-B1E5-21CBF7C3E820}"/>
    <cellStyle name="20% — акцент6 10 19 2" xfId="13700" xr:uid="{8EAA59FA-D261-401C-823D-A5F896D215D5}"/>
    <cellStyle name="20% - Акцент6 10 2" xfId="13701" xr:uid="{8079CCC5-CD40-4EEC-9078-54BD6D947A5D}"/>
    <cellStyle name="20% — акцент6 10 2" xfId="13702" xr:uid="{B08C0B09-170B-452A-A6DC-CF7C32DC0518}"/>
    <cellStyle name="20% - Акцент6 10 2 10" xfId="13703" xr:uid="{56AE8180-8039-437A-BA6E-5AADEFE80E71}"/>
    <cellStyle name="20% - Акцент6 10 2 10 2" xfId="13704" xr:uid="{ADAEFA34-0A8A-43A7-80C3-BAE0EF982EC2}"/>
    <cellStyle name="20% - Акцент6 10 2 11" xfId="13705" xr:uid="{97272B7F-8300-4E0E-8CFF-B3FEB1CF3882}"/>
    <cellStyle name="20% - Акцент6 10 2 11 2" xfId="13706" xr:uid="{B0F0D79D-B2A4-40F9-AC03-C6008D4A4CA1}"/>
    <cellStyle name="20% - Акцент6 10 2 12" xfId="13707" xr:uid="{45C2F281-E455-4EED-B868-EB067AF1EC59}"/>
    <cellStyle name="20% - Акцент6 10 2 12 2" xfId="13708" xr:uid="{95549149-C7FB-4909-A0FB-E34806C3FA5D}"/>
    <cellStyle name="20% - Акцент6 10 2 13" xfId="13709" xr:uid="{C2AD83DE-669D-4440-84A1-31B18A9B9C9D}"/>
    <cellStyle name="20% - Акцент6 10 2 13 2" xfId="13710" xr:uid="{968D07BC-E3C5-4BF0-91A9-CAB8422EC659}"/>
    <cellStyle name="20% - Акцент6 10 2 14" xfId="13711" xr:uid="{75C16D59-BD06-4492-82AA-678E1D99C6B5}"/>
    <cellStyle name="20% - Акцент6 10 2 14 2" xfId="13712" xr:uid="{AD8EC1BB-47F2-4B6C-9252-2B48456A2A14}"/>
    <cellStyle name="20% - Акцент6 10 2 15" xfId="13713" xr:uid="{3E1192A4-54E2-49A9-AE9E-9C838E811505}"/>
    <cellStyle name="20% - Акцент6 10 2 15 2" xfId="13714" xr:uid="{E408907D-0748-4600-B118-D94FA5970DD9}"/>
    <cellStyle name="20% - Акцент6 10 2 16" xfId="13715" xr:uid="{E9CAC393-0CE1-4E55-B8C2-F7FDA7B02021}"/>
    <cellStyle name="20% - Акцент6 10 2 16 2" xfId="13716" xr:uid="{2C6463F7-F27D-40AE-AE1A-2F4C85DDCBA5}"/>
    <cellStyle name="20% - Акцент6 10 2 17" xfId="13717" xr:uid="{9DBAC6BC-18A9-43C2-A8CA-9D6150B52E19}"/>
    <cellStyle name="20% - Акцент6 10 2 17 2" xfId="13718" xr:uid="{D63B9357-631B-400E-817F-A9003F5D8B93}"/>
    <cellStyle name="20% - Акцент6 10 2 18" xfId="13719" xr:uid="{197A8ED7-540E-4AAB-A8FC-0487BE781757}"/>
    <cellStyle name="20% - Акцент6 10 2 18 2" xfId="13720" xr:uid="{39BF9B6D-689D-43D6-A4CD-09E64ACB1322}"/>
    <cellStyle name="20% - Акцент6 10 2 19" xfId="13721" xr:uid="{C7411AAA-EEDE-4230-BA7E-A071F3D3D263}"/>
    <cellStyle name="20% - Акцент6 10 2 19 2" xfId="13722" xr:uid="{195E152F-5CF3-41C8-BDC7-53F425A5A39F}"/>
    <cellStyle name="20% - Акцент6 10 2 2" xfId="13723" xr:uid="{9A250E26-CAFB-4364-B36E-AD903668ADBF}"/>
    <cellStyle name="20% — акцент6 10 2 2" xfId="13724" xr:uid="{7E13A020-03B4-4D87-BBD3-1D19C66354D2}"/>
    <cellStyle name="20% - Акцент6 10 2 2 2" xfId="13725" xr:uid="{3705E588-C115-4AE2-B661-61FB8C28E6D4}"/>
    <cellStyle name="20% - Акцент6 10 2 20" xfId="13726" xr:uid="{6A05AB51-A4ED-435D-A14A-0303E0F70E59}"/>
    <cellStyle name="20% - Акцент6 10 2 20 2" xfId="13727" xr:uid="{A38AC22E-A556-451E-B53E-23C6360B066C}"/>
    <cellStyle name="20% - Акцент6 10 2 21" xfId="13728" xr:uid="{E483C40F-C6DB-448B-9D34-8DCA1D93D9DD}"/>
    <cellStyle name="20% - Акцент6 10 2 3" xfId="13729" xr:uid="{E0DF46DA-051E-488A-B7A0-F2F847F0A2FB}"/>
    <cellStyle name="20% - Акцент6 10 2 3 2" xfId="13730" xr:uid="{0DD4F9A2-8785-4A75-860F-A48168B13D63}"/>
    <cellStyle name="20% - Акцент6 10 2 4" xfId="13731" xr:uid="{6FA34FA2-51A1-4384-B110-3792B9601E42}"/>
    <cellStyle name="20% - Акцент6 10 2 4 2" xfId="13732" xr:uid="{8A4D94D8-003E-4FB3-B4C5-6EF0B7A8CDBE}"/>
    <cellStyle name="20% - Акцент6 10 2 5" xfId="13733" xr:uid="{DD16FF2A-F23A-44D8-A710-846270A12113}"/>
    <cellStyle name="20% - Акцент6 10 2 5 2" xfId="13734" xr:uid="{0311B4D0-6796-4CF7-BDAB-396CCF5F71E0}"/>
    <cellStyle name="20% - Акцент6 10 2 6" xfId="13735" xr:uid="{58FB6571-3573-40B8-B743-AEF90CF1D72C}"/>
    <cellStyle name="20% - Акцент6 10 2 6 2" xfId="13736" xr:uid="{AAAC6678-FBDF-4E66-9114-571C93FDAC13}"/>
    <cellStyle name="20% - Акцент6 10 2 7" xfId="13737" xr:uid="{A713E514-1280-4DD4-AF04-D26D1EC4D843}"/>
    <cellStyle name="20% - Акцент6 10 2 7 2" xfId="13738" xr:uid="{4A398B90-6C13-4D1E-8E18-26B70030AAEB}"/>
    <cellStyle name="20% - Акцент6 10 2 8" xfId="13739" xr:uid="{A5A35F00-54E9-4BCF-9957-DC01755719EA}"/>
    <cellStyle name="20% - Акцент6 10 2 8 2" xfId="13740" xr:uid="{6595F4C2-9972-4514-8887-762585936ED3}"/>
    <cellStyle name="20% - Акцент6 10 2 9" xfId="13741" xr:uid="{67D3CBF5-6FAD-4E90-9A96-D17E8A08D67B}"/>
    <cellStyle name="20% - Акцент6 10 2 9 2" xfId="13742" xr:uid="{FEE1DC77-DAE4-4544-BC0A-CEAEEFC2005C}"/>
    <cellStyle name="20% - Акцент6 10 20" xfId="13743" xr:uid="{E38F3376-3226-4E27-BC35-D476F1BB9EA1}"/>
    <cellStyle name="20% — акцент6 10 20" xfId="13744" xr:uid="{17BDADC1-D57C-47C0-9DA9-31FE2AB823E0}"/>
    <cellStyle name="20% - Акцент6 10 20 2" xfId="13745" xr:uid="{00EF8950-B82B-4583-8B0B-C488017F4D1B}"/>
    <cellStyle name="20% — акцент6 10 20 2" xfId="13746" xr:uid="{728A7CBD-7E9B-46D9-A879-A69BBC65691C}"/>
    <cellStyle name="20% - Акцент6 10 21" xfId="13747" xr:uid="{B4831AAA-05FF-42ED-BF63-C8E72AA6566E}"/>
    <cellStyle name="20% — акцент6 10 21" xfId="13748" xr:uid="{D1FE13B0-E99A-44E7-B311-BADDB3DEB671}"/>
    <cellStyle name="20% - Акцент6 10 21 2" xfId="13749" xr:uid="{9ED9AABA-8B92-4429-89BA-EACEB9C0A38A}"/>
    <cellStyle name="20% - Акцент6 10 22" xfId="13750" xr:uid="{F17E5756-DD44-4048-A7C4-A01CCE6249D8}"/>
    <cellStyle name="20% - Акцент6 10 22 2" xfId="13751" xr:uid="{B37DA514-587A-44F2-A0CA-E78B1B5E9434}"/>
    <cellStyle name="20% - Акцент6 10 23" xfId="13752" xr:uid="{106E2192-A4FA-4BF2-98B1-F802E046A312}"/>
    <cellStyle name="20% - Акцент6 10 3" xfId="13753" xr:uid="{970CBC1B-4722-4CC8-B800-A0683D1E5D04}"/>
    <cellStyle name="20% — акцент6 10 3" xfId="13754" xr:uid="{D55557F7-EF1D-4963-B054-FBBC6CBD65B6}"/>
    <cellStyle name="20% - Акцент6 10 3 10" xfId="13755" xr:uid="{BED9086F-5F98-4D3A-B3D2-94368610070F}"/>
    <cellStyle name="20% - Акцент6 10 3 10 2" xfId="13756" xr:uid="{9C86F6DD-72D5-4A97-8450-FD8B28451225}"/>
    <cellStyle name="20% - Акцент6 10 3 11" xfId="13757" xr:uid="{31C46A5B-51C0-4FC6-8E07-D4524B2957F9}"/>
    <cellStyle name="20% - Акцент6 10 3 11 2" xfId="13758" xr:uid="{40FFD7F5-DE05-4AB6-BDBB-49C565686103}"/>
    <cellStyle name="20% - Акцент6 10 3 12" xfId="13759" xr:uid="{0365BC8E-C788-407C-AEA7-35CD4882ACA2}"/>
    <cellStyle name="20% - Акцент6 10 3 12 2" xfId="13760" xr:uid="{8383300F-0348-4CA6-B57D-E5B81A2E3933}"/>
    <cellStyle name="20% - Акцент6 10 3 13" xfId="13761" xr:uid="{E37CABAE-8396-4020-82F6-B4EC0318648F}"/>
    <cellStyle name="20% - Акцент6 10 3 13 2" xfId="13762" xr:uid="{E6B051C5-6C76-406C-B7B3-BB40B861641F}"/>
    <cellStyle name="20% - Акцент6 10 3 14" xfId="13763" xr:uid="{C3C4850C-D1EC-4FD3-AA28-3CF5B284CA18}"/>
    <cellStyle name="20% - Акцент6 10 3 14 2" xfId="13764" xr:uid="{A5F7ABBB-12A8-40D8-91A0-950E5C2A8D0F}"/>
    <cellStyle name="20% - Акцент6 10 3 15" xfId="13765" xr:uid="{00D56806-BECB-4218-BEF8-419541C5DC79}"/>
    <cellStyle name="20% - Акцент6 10 3 15 2" xfId="13766" xr:uid="{9014848F-A07B-484B-977B-F6383AAF5078}"/>
    <cellStyle name="20% - Акцент6 10 3 16" xfId="13767" xr:uid="{4861E53A-BD78-4053-B3E7-42ABACAC2C20}"/>
    <cellStyle name="20% - Акцент6 10 3 16 2" xfId="13768" xr:uid="{6AD93DFE-15C9-42A5-82F3-F1089E9147B2}"/>
    <cellStyle name="20% - Акцент6 10 3 17" xfId="13769" xr:uid="{F769AE50-B861-4C57-947E-34017EC558C2}"/>
    <cellStyle name="20% - Акцент6 10 3 17 2" xfId="13770" xr:uid="{C411ED2B-A089-4251-9528-33B37B917EA1}"/>
    <cellStyle name="20% - Акцент6 10 3 18" xfId="13771" xr:uid="{0E8EC513-BF09-431D-99FC-216BAAF1F6B0}"/>
    <cellStyle name="20% - Акцент6 10 3 18 2" xfId="13772" xr:uid="{67ACDE00-F433-46D8-8930-6A64A1DAEF7C}"/>
    <cellStyle name="20% - Акцент6 10 3 19" xfId="13773" xr:uid="{AFE6FF6F-B3FD-4DB2-9DF6-BEE620D9FBAF}"/>
    <cellStyle name="20% - Акцент6 10 3 19 2" xfId="13774" xr:uid="{CF8EAD92-D608-47B4-936D-88900352FC41}"/>
    <cellStyle name="20% - Акцент6 10 3 2" xfId="13775" xr:uid="{2795E61E-8F47-4603-9168-92DC4DCD951D}"/>
    <cellStyle name="20% — акцент6 10 3 2" xfId="13776" xr:uid="{E1ED744E-BE9C-427E-B60B-8895D89C6A62}"/>
    <cellStyle name="20% - Акцент6 10 3 2 2" xfId="13777" xr:uid="{0167395A-5B80-4A13-AD20-C4149456A2C3}"/>
    <cellStyle name="20% - Акцент6 10 3 20" xfId="13778" xr:uid="{451476E6-A118-478A-8935-FDD00FA86566}"/>
    <cellStyle name="20% - Акцент6 10 3 3" xfId="13779" xr:uid="{73E514CA-8206-40C3-A896-ACE61487A14C}"/>
    <cellStyle name="20% - Акцент6 10 3 3 2" xfId="13780" xr:uid="{D9460D74-4115-4CDA-8195-A8BC958386D5}"/>
    <cellStyle name="20% - Акцент6 10 3 4" xfId="13781" xr:uid="{87F466EF-B402-4D57-BC48-7C5F7A9C907C}"/>
    <cellStyle name="20% - Акцент6 10 3 4 2" xfId="13782" xr:uid="{168E56D6-79FD-4DE7-A2B4-05BC9CD9A7EF}"/>
    <cellStyle name="20% - Акцент6 10 3 5" xfId="13783" xr:uid="{9088F897-6496-421A-925C-8469E8C87D65}"/>
    <cellStyle name="20% - Акцент6 10 3 5 2" xfId="13784" xr:uid="{20EAF438-1601-4E08-ABC6-FCF75CBEA2E8}"/>
    <cellStyle name="20% - Акцент6 10 3 6" xfId="13785" xr:uid="{2CA82029-224C-4D07-A573-F4007F08E3BE}"/>
    <cellStyle name="20% - Акцент6 10 3 6 2" xfId="13786" xr:uid="{62958778-7669-4EB5-83CF-46A99C9DFF1F}"/>
    <cellStyle name="20% - Акцент6 10 3 7" xfId="13787" xr:uid="{4908B851-98C7-4649-83F6-CABB56B644FC}"/>
    <cellStyle name="20% - Акцент6 10 3 7 2" xfId="13788" xr:uid="{5E340CC1-828E-43F1-ADFA-2AED9096C973}"/>
    <cellStyle name="20% - Акцент6 10 3 8" xfId="13789" xr:uid="{2586AA81-16A4-4088-9BE7-4F6ACDB6F7AC}"/>
    <cellStyle name="20% - Акцент6 10 3 8 2" xfId="13790" xr:uid="{F54895FB-CF64-4368-BC0A-09FADF4A618B}"/>
    <cellStyle name="20% - Акцент6 10 3 9" xfId="13791" xr:uid="{1123F5A8-AA66-4DFB-8800-38501EDAB51B}"/>
    <cellStyle name="20% - Акцент6 10 3 9 2" xfId="13792" xr:uid="{29F4ACAF-E869-40D2-9753-7FE098969F89}"/>
    <cellStyle name="20% - Акцент6 10 4" xfId="13793" xr:uid="{8528F8E0-48B3-46E2-B471-9B89B376F53D}"/>
    <cellStyle name="20% — акцент6 10 4" xfId="13794" xr:uid="{D5449A49-E659-4368-BFEE-BFC1AAE8F7A9}"/>
    <cellStyle name="20% - Акцент6 10 4 2" xfId="13795" xr:uid="{68885DE6-08C4-4263-983C-10C97CC851E8}"/>
    <cellStyle name="20% — акцент6 10 4 2" xfId="13796" xr:uid="{9F8BFAA5-32C4-4773-B797-5A29D2F456A9}"/>
    <cellStyle name="20% - Акцент6 10 5" xfId="13797" xr:uid="{87B9B963-B8C5-40FE-B51E-B1AC6A9EF1BB}"/>
    <cellStyle name="20% — акцент6 10 5" xfId="13798" xr:uid="{8069EB96-54A4-4146-A4C2-C4700E14CF7A}"/>
    <cellStyle name="20% - Акцент6 10 5 2" xfId="13799" xr:uid="{0C9CC4F8-C1B3-4C10-ACF2-A546A238641A}"/>
    <cellStyle name="20% — акцент6 10 5 2" xfId="13800" xr:uid="{B4F662BB-7642-47CD-99F6-C0EDC0B3EC58}"/>
    <cellStyle name="20% - Акцент6 10 6" xfId="13801" xr:uid="{9BD246B2-319A-4DD0-89EE-74F0A5F83F75}"/>
    <cellStyle name="20% — акцент6 10 6" xfId="13802" xr:uid="{179CD206-E6EE-4547-9521-9809B541F214}"/>
    <cellStyle name="20% - Акцент6 10 6 2" xfId="13803" xr:uid="{8CBACB20-49FE-4502-A564-FDD285FFBF57}"/>
    <cellStyle name="20% — акцент6 10 6 2" xfId="13804" xr:uid="{A387443C-C23B-48C8-BF37-4961FA4FF73C}"/>
    <cellStyle name="20% - Акцент6 10 7" xfId="13805" xr:uid="{EE277A9C-5BBC-48A2-AEFB-4A94F8CE343F}"/>
    <cellStyle name="20% — акцент6 10 7" xfId="13806" xr:uid="{D4F432DF-98B8-4261-9563-93DA45DAADEE}"/>
    <cellStyle name="20% - Акцент6 10 7 2" xfId="13807" xr:uid="{A1A573F0-FA0C-4A76-B233-7C3B362DA44D}"/>
    <cellStyle name="20% — акцент6 10 7 2" xfId="13808" xr:uid="{5876E0A4-1E7E-437D-8756-32F6683FB19F}"/>
    <cellStyle name="20% - Акцент6 10 8" xfId="13809" xr:uid="{9EC32CA8-238F-485B-8020-F158D204FD46}"/>
    <cellStyle name="20% — акцент6 10 8" xfId="13810" xr:uid="{73148461-47DE-41CD-BE79-7A05A0A2A254}"/>
    <cellStyle name="20% - Акцент6 10 8 2" xfId="13811" xr:uid="{A9BAEF6F-1CF7-414C-A89C-B0FAF063EFF8}"/>
    <cellStyle name="20% — акцент6 10 8 2" xfId="13812" xr:uid="{B7FF0AEE-B3A1-41EE-92D4-EB5D837BEF19}"/>
    <cellStyle name="20% - Акцент6 10 9" xfId="13813" xr:uid="{462ADD96-0302-4ED9-B052-73D3B5AF8F82}"/>
    <cellStyle name="20% — акцент6 10 9" xfId="13814" xr:uid="{F94DE252-9718-4AA0-95F2-BB23E3182727}"/>
    <cellStyle name="20% - Акцент6 10 9 2" xfId="13815" xr:uid="{38A2B1C3-4F8A-4ECE-894F-C9678679D300}"/>
    <cellStyle name="20% — акцент6 10 9 2" xfId="13816" xr:uid="{1C5B8763-CC3B-4B07-A961-82AF125A5C81}"/>
    <cellStyle name="20% — акцент6 100" xfId="13817" xr:uid="{C3621F89-D2AA-4602-8C1A-8B19B8820ADD}"/>
    <cellStyle name="20% - Акцент6 11" xfId="13818" xr:uid="{9068FA6E-DADC-47A2-B747-B23442DEF6D3}"/>
    <cellStyle name="20% — акцент6 11" xfId="13819" xr:uid="{6A80E841-B8D3-4E67-B608-71FE2828D14A}"/>
    <cellStyle name="20% - Акцент6 11 10" xfId="13820" xr:uid="{44727431-7899-4FEB-B1B6-8698B1F513B3}"/>
    <cellStyle name="20% — акцент6 11 10" xfId="13821" xr:uid="{6B489840-8350-4653-A1BD-16AA939D6309}"/>
    <cellStyle name="20% - Акцент6 11 10 2" xfId="13822" xr:uid="{42231B10-DA3A-4D8A-BE24-5686CF752108}"/>
    <cellStyle name="20% — акцент6 11 10 2" xfId="13823" xr:uid="{970DF7FD-CD7C-45F3-B17D-140502D9FD3C}"/>
    <cellStyle name="20% - Акцент6 11 11" xfId="13824" xr:uid="{16A1DF16-0F38-4DC1-A8F3-AAACCAC51E54}"/>
    <cellStyle name="20% — акцент6 11 11" xfId="13825" xr:uid="{AA83E256-8F67-4E0C-B4B7-A1EB21A6F225}"/>
    <cellStyle name="20% - Акцент6 11 11 2" xfId="13826" xr:uid="{393EDA1F-0EB8-4087-B7ED-F251B1836C0A}"/>
    <cellStyle name="20% — акцент6 11 11 2" xfId="13827" xr:uid="{31CF31EA-0148-468A-BB99-AFE2DEEBBAB1}"/>
    <cellStyle name="20% - Акцент6 11 12" xfId="13828" xr:uid="{4B598216-5DF9-43F7-8C48-57208FBF6263}"/>
    <cellStyle name="20% — акцент6 11 12" xfId="13829" xr:uid="{C3029EEB-9DBD-48E4-A2DB-F39D91F4A313}"/>
    <cellStyle name="20% - Акцент6 11 12 2" xfId="13830" xr:uid="{AE32F08F-1AEA-42AD-945E-74E2ED733323}"/>
    <cellStyle name="20% — акцент6 11 12 2" xfId="13831" xr:uid="{B5D8BC50-09EC-4B42-AAB5-D09285F400BB}"/>
    <cellStyle name="20% - Акцент6 11 13" xfId="13832" xr:uid="{F782B783-392E-449D-96E1-415D45C21E4D}"/>
    <cellStyle name="20% — акцент6 11 13" xfId="13833" xr:uid="{25C6A9A0-FA96-46DE-8AC5-208EEDC14507}"/>
    <cellStyle name="20% - Акцент6 11 13 2" xfId="13834" xr:uid="{2A0B4D0E-746E-480B-A815-4C3BBA06E008}"/>
    <cellStyle name="20% — акцент6 11 13 2" xfId="13835" xr:uid="{045896B3-6B4C-4F54-97E8-2B51B449D8E0}"/>
    <cellStyle name="20% - Акцент6 11 14" xfId="13836" xr:uid="{8FBC488F-1CB4-43A3-A0A1-3EB03D0190B2}"/>
    <cellStyle name="20% — акцент6 11 14" xfId="13837" xr:uid="{6E5E79D2-DF46-4ADE-B675-EDEEFCD5087A}"/>
    <cellStyle name="20% - Акцент6 11 14 2" xfId="13838" xr:uid="{4A3A86F3-0EE2-4084-8228-A91E4F2EA7BF}"/>
    <cellStyle name="20% — акцент6 11 14 2" xfId="13839" xr:uid="{EAC628F5-5966-4618-B766-50528434002F}"/>
    <cellStyle name="20% - Акцент6 11 15" xfId="13840" xr:uid="{AF56481F-DEFB-4B21-AE83-A3BF1FA729E8}"/>
    <cellStyle name="20% — акцент6 11 15" xfId="13841" xr:uid="{17889BC6-F82D-4829-91D3-4DC029DC2277}"/>
    <cellStyle name="20% - Акцент6 11 15 2" xfId="13842" xr:uid="{772275A7-4749-4B04-91C7-188EEADB2CC1}"/>
    <cellStyle name="20% — акцент6 11 15 2" xfId="13843" xr:uid="{6507B43A-E870-4F5E-A824-F50C5AE41BC8}"/>
    <cellStyle name="20% - Акцент6 11 16" xfId="13844" xr:uid="{80A6C350-91DC-459E-BC2B-FD141F6151BF}"/>
    <cellStyle name="20% — акцент6 11 16" xfId="13845" xr:uid="{217FD24B-752D-4318-8E18-6B81173D6344}"/>
    <cellStyle name="20% - Акцент6 11 16 2" xfId="13846" xr:uid="{895C7D4D-10BA-406C-9FCC-46E2D5A6C1C2}"/>
    <cellStyle name="20% — акцент6 11 16 2" xfId="13847" xr:uid="{3DAE1241-9D0A-4304-A57B-B9F9E2EA59D8}"/>
    <cellStyle name="20% - Акцент6 11 17" xfId="13848" xr:uid="{7A2EF4C3-83E2-4AC4-AA5C-6130EA0BB06E}"/>
    <cellStyle name="20% — акцент6 11 17" xfId="13849" xr:uid="{CAA9777B-9A76-4653-9630-12DECE6A8369}"/>
    <cellStyle name="20% - Акцент6 11 17 2" xfId="13850" xr:uid="{8D40B99A-FCEB-46DF-99A1-2EEE46888155}"/>
    <cellStyle name="20% — акцент6 11 17 2" xfId="13851" xr:uid="{DB32C04E-6245-40DF-8769-D272EDDB37E9}"/>
    <cellStyle name="20% - Акцент6 11 18" xfId="13852" xr:uid="{27CEEE8D-028B-444E-9055-AC0361B1834D}"/>
    <cellStyle name="20% — акцент6 11 18" xfId="13853" xr:uid="{0E1EA61B-9C4B-4266-9265-57B73E93E55F}"/>
    <cellStyle name="20% - Акцент6 11 18 2" xfId="13854" xr:uid="{0248F325-8BC5-4A8B-BC9D-082DBFC8332D}"/>
    <cellStyle name="20% — акцент6 11 18 2" xfId="13855" xr:uid="{E88441E3-BB10-45EB-BCF7-3D1698ADD2ED}"/>
    <cellStyle name="20% - Акцент6 11 19" xfId="13856" xr:uid="{88703DF1-761C-498B-96AF-40DD06B1C285}"/>
    <cellStyle name="20% — акцент6 11 19" xfId="13857" xr:uid="{BAF63509-17B8-4B55-8459-4DE9AE904899}"/>
    <cellStyle name="20% - Акцент6 11 19 2" xfId="13858" xr:uid="{974A9FA4-E62F-4A64-9212-2F9AF85FB710}"/>
    <cellStyle name="20% — акцент6 11 19 2" xfId="13859" xr:uid="{A51FA719-AC17-4F6C-A1EA-42147F716413}"/>
    <cellStyle name="20% - Акцент6 11 2" xfId="13860" xr:uid="{6DFD359F-36A1-4D23-B4DE-45F26CC97E30}"/>
    <cellStyle name="20% — акцент6 11 2" xfId="13861" xr:uid="{F28A13E6-469F-4A87-9AC0-A9A18588FFC2}"/>
    <cellStyle name="20% - Акцент6 11 2 10" xfId="13862" xr:uid="{61F77168-2CC6-4E9E-95ED-A300207F0659}"/>
    <cellStyle name="20% - Акцент6 11 2 10 2" xfId="13863" xr:uid="{ED3F3892-EBF2-4DB0-A163-EA108F1DB8FD}"/>
    <cellStyle name="20% - Акцент6 11 2 11" xfId="13864" xr:uid="{AABA5D01-EE28-467C-8B0F-4B8F7D724CEB}"/>
    <cellStyle name="20% - Акцент6 11 2 11 2" xfId="13865" xr:uid="{D6154CCE-26BB-4995-927D-1BB6505D5E65}"/>
    <cellStyle name="20% - Акцент6 11 2 12" xfId="13866" xr:uid="{DB0CED59-D991-4BE5-A77A-FFC9095325EC}"/>
    <cellStyle name="20% - Акцент6 11 2 12 2" xfId="13867" xr:uid="{F5D7F7C7-9FB5-484C-BE3C-1588863154AC}"/>
    <cellStyle name="20% - Акцент6 11 2 13" xfId="13868" xr:uid="{A1439D82-0CB2-44CB-B391-AAC495D9364D}"/>
    <cellStyle name="20% - Акцент6 11 2 13 2" xfId="13869" xr:uid="{AFDFB616-B01F-419B-B2FF-004741313225}"/>
    <cellStyle name="20% - Акцент6 11 2 14" xfId="13870" xr:uid="{541C4A85-A9BA-476A-A163-5BBEFB489735}"/>
    <cellStyle name="20% - Акцент6 11 2 14 2" xfId="13871" xr:uid="{6F44C5F1-CB3C-476D-A852-1182D70CD3DF}"/>
    <cellStyle name="20% - Акцент6 11 2 15" xfId="13872" xr:uid="{E688D472-9525-42D5-8E71-FCDD55687A33}"/>
    <cellStyle name="20% - Акцент6 11 2 15 2" xfId="13873" xr:uid="{A25E4F28-6937-47D9-958A-B535B0C46156}"/>
    <cellStyle name="20% - Акцент6 11 2 16" xfId="13874" xr:uid="{11BD73A0-9322-4B15-AB08-7F5BF23CD968}"/>
    <cellStyle name="20% - Акцент6 11 2 16 2" xfId="13875" xr:uid="{045E9135-A979-4413-AD92-B68A22435D79}"/>
    <cellStyle name="20% - Акцент6 11 2 17" xfId="13876" xr:uid="{3DAA141E-C9C9-4B92-AC73-CA7D95CDAF37}"/>
    <cellStyle name="20% - Акцент6 11 2 17 2" xfId="13877" xr:uid="{937E1FD9-8C28-4A94-8218-75C19B34A0E9}"/>
    <cellStyle name="20% - Акцент6 11 2 18" xfId="13878" xr:uid="{F028C4AA-0D52-4B92-B1D3-578956E21765}"/>
    <cellStyle name="20% - Акцент6 11 2 18 2" xfId="13879" xr:uid="{599B18B5-7864-4EA9-87BE-4BD1DFABDE95}"/>
    <cellStyle name="20% - Акцент6 11 2 19" xfId="13880" xr:uid="{D3706FD3-BB37-4967-B0A2-A81C0F5F671C}"/>
    <cellStyle name="20% - Акцент6 11 2 19 2" xfId="13881" xr:uid="{2BE4B464-D4B8-4CBD-BCE1-651D4B71DCA8}"/>
    <cellStyle name="20% - Акцент6 11 2 2" xfId="13882" xr:uid="{6317BFA0-FB88-46B7-A1D4-3669A66972F1}"/>
    <cellStyle name="20% — акцент6 11 2 2" xfId="13883" xr:uid="{36F1E6EA-2A5E-4381-A37D-C2B02CE4D31B}"/>
    <cellStyle name="20% - Акцент6 11 2 2 2" xfId="13884" xr:uid="{52028D5E-BAF2-42A9-B61F-576CB2B40809}"/>
    <cellStyle name="20% - Акцент6 11 2 20" xfId="13885" xr:uid="{E038A5FC-DDD0-449E-BDCF-81F14B634226}"/>
    <cellStyle name="20% - Акцент6 11 2 20 2" xfId="13886" xr:uid="{35EB667A-B4D7-4A61-BBA9-72A45F13D91C}"/>
    <cellStyle name="20% - Акцент6 11 2 21" xfId="13887" xr:uid="{5DF41FD4-C773-4552-9C3C-2ABF07F0BBBA}"/>
    <cellStyle name="20% - Акцент6 11 2 3" xfId="13888" xr:uid="{06606670-C8B3-4DC2-8153-CE122487733D}"/>
    <cellStyle name="20% - Акцент6 11 2 3 2" xfId="13889" xr:uid="{9AD26C2E-092E-42C1-9E36-4F1420679884}"/>
    <cellStyle name="20% - Акцент6 11 2 4" xfId="13890" xr:uid="{A450D4D6-42DD-4BB8-BC6B-DE9548177306}"/>
    <cellStyle name="20% - Акцент6 11 2 4 2" xfId="13891" xr:uid="{65588C75-70B6-49F7-9F6D-03D1C0B40568}"/>
    <cellStyle name="20% - Акцент6 11 2 5" xfId="13892" xr:uid="{5D2A32BB-5024-4BA2-9D7C-E1D7620C7324}"/>
    <cellStyle name="20% - Акцент6 11 2 5 2" xfId="13893" xr:uid="{408FAE80-46CE-4836-96A1-A74707B92E2D}"/>
    <cellStyle name="20% - Акцент6 11 2 6" xfId="13894" xr:uid="{D570E5D9-1290-433F-B34B-0E8592DAA858}"/>
    <cellStyle name="20% - Акцент6 11 2 6 2" xfId="13895" xr:uid="{3A1D88B3-8BF2-42E7-BEF8-340BC33719DE}"/>
    <cellStyle name="20% - Акцент6 11 2 7" xfId="13896" xr:uid="{84F0A47B-4938-4EAB-8DF6-972DE7D6D3E4}"/>
    <cellStyle name="20% - Акцент6 11 2 7 2" xfId="13897" xr:uid="{49ED9AEC-C0F9-4D81-A386-69AC2229754B}"/>
    <cellStyle name="20% - Акцент6 11 2 8" xfId="13898" xr:uid="{831AB48F-0D27-486F-BB80-A30BDD9EFA3A}"/>
    <cellStyle name="20% - Акцент6 11 2 8 2" xfId="13899" xr:uid="{36846510-8033-4A89-B48C-59DCD416FC91}"/>
    <cellStyle name="20% - Акцент6 11 2 9" xfId="13900" xr:uid="{5FE38876-675D-4865-87E8-0EC045E5F434}"/>
    <cellStyle name="20% - Акцент6 11 2 9 2" xfId="13901" xr:uid="{39B4037D-7978-43E2-9C5F-FAD85612232A}"/>
    <cellStyle name="20% - Акцент6 11 20" xfId="13902" xr:uid="{E86987C3-C420-440B-9C39-7C0FFB385566}"/>
    <cellStyle name="20% — акцент6 11 20" xfId="13903" xr:uid="{8859087D-1B5F-4398-B166-0FA369990B32}"/>
    <cellStyle name="20% - Акцент6 11 20 2" xfId="13904" xr:uid="{B2EE15C5-8F40-436C-A183-B585C75125C4}"/>
    <cellStyle name="20% — акцент6 11 20 2" xfId="13905" xr:uid="{8632C1F8-77F9-4D93-8F15-9E0D3C7E6D7A}"/>
    <cellStyle name="20% - Акцент6 11 21" xfId="13906" xr:uid="{92AD687E-5BC5-4ADB-A444-38F4E22E2433}"/>
    <cellStyle name="20% — акцент6 11 21" xfId="13907" xr:uid="{EE58AE4B-E5D6-439E-BFC5-B7AC91F1CF0C}"/>
    <cellStyle name="20% - Акцент6 11 21 2" xfId="13908" xr:uid="{03DA285A-7EF3-4DD4-8B54-97FC745B1E3A}"/>
    <cellStyle name="20% - Акцент6 11 22" xfId="13909" xr:uid="{EF30952F-7E5A-4B50-873E-5BBF1C66BB6B}"/>
    <cellStyle name="20% - Акцент6 11 22 2" xfId="13910" xr:uid="{18E750B3-E5FE-46E1-9CC0-192E70B42C90}"/>
    <cellStyle name="20% - Акцент6 11 23" xfId="13911" xr:uid="{0A3C26A9-F010-463F-BB69-28103DD6E7D0}"/>
    <cellStyle name="20% - Акцент6 11 3" xfId="13912" xr:uid="{17A99FA1-8FC8-4B33-97F3-87A3E8E29B33}"/>
    <cellStyle name="20% — акцент6 11 3" xfId="13913" xr:uid="{47711CE9-9CD5-4F97-B527-03E31BFC7052}"/>
    <cellStyle name="20% - Акцент6 11 3 10" xfId="13914" xr:uid="{208F0563-124E-4A3D-B8F9-98E78D3B80DC}"/>
    <cellStyle name="20% - Акцент6 11 3 10 2" xfId="13915" xr:uid="{E9D983DC-B40C-4665-8920-B8AAF78B1DF2}"/>
    <cellStyle name="20% - Акцент6 11 3 11" xfId="13916" xr:uid="{38A6EEDC-67D7-4F12-BC78-3E9415DF3762}"/>
    <cellStyle name="20% - Акцент6 11 3 11 2" xfId="13917" xr:uid="{3FADDCCB-E32C-405E-81DC-44990477CCCE}"/>
    <cellStyle name="20% - Акцент6 11 3 12" xfId="13918" xr:uid="{CDD20C6D-3CD7-46F0-B373-94AF513A403F}"/>
    <cellStyle name="20% - Акцент6 11 3 12 2" xfId="13919" xr:uid="{BCE1BCEF-F3C3-49FC-B58D-4F520C753B57}"/>
    <cellStyle name="20% - Акцент6 11 3 13" xfId="13920" xr:uid="{1F2CF506-2134-41D5-9376-3924B897F2B9}"/>
    <cellStyle name="20% - Акцент6 11 3 13 2" xfId="13921" xr:uid="{28DE2C2A-55A5-41C8-9226-8AD5A6095EB9}"/>
    <cellStyle name="20% - Акцент6 11 3 14" xfId="13922" xr:uid="{ECA78C53-56AA-4B05-A45A-E46161A873FF}"/>
    <cellStyle name="20% - Акцент6 11 3 14 2" xfId="13923" xr:uid="{6F26D07A-7706-470B-A3BE-80B742405E92}"/>
    <cellStyle name="20% - Акцент6 11 3 15" xfId="13924" xr:uid="{C6860192-040D-48CF-AC4B-7CC9612FCCBD}"/>
    <cellStyle name="20% - Акцент6 11 3 15 2" xfId="13925" xr:uid="{4B4AC32D-E6D7-46D6-B44A-B83E52AA6B33}"/>
    <cellStyle name="20% - Акцент6 11 3 16" xfId="13926" xr:uid="{52192EE3-B275-4BAB-A67B-065893060339}"/>
    <cellStyle name="20% - Акцент6 11 3 16 2" xfId="13927" xr:uid="{6E907373-4500-4488-B128-FABB44A9F13C}"/>
    <cellStyle name="20% - Акцент6 11 3 17" xfId="13928" xr:uid="{03B4F8A6-8AA7-4CAC-8D0A-77F77AF70065}"/>
    <cellStyle name="20% - Акцент6 11 3 17 2" xfId="13929" xr:uid="{5B0210C1-D986-4A4C-8209-1EE67AE21A72}"/>
    <cellStyle name="20% - Акцент6 11 3 18" xfId="13930" xr:uid="{3E5C4693-F669-4C52-95E6-1C5BD3947953}"/>
    <cellStyle name="20% - Акцент6 11 3 18 2" xfId="13931" xr:uid="{D83CCE61-EA3E-4BCD-AEFC-10B8C1F8FC7C}"/>
    <cellStyle name="20% - Акцент6 11 3 19" xfId="13932" xr:uid="{A2B9A723-EAD0-4679-8D8D-EF87CC1DAB3A}"/>
    <cellStyle name="20% - Акцент6 11 3 19 2" xfId="13933" xr:uid="{EF26FCDE-A3AB-44AA-A70A-2DE370C914B4}"/>
    <cellStyle name="20% - Акцент6 11 3 2" xfId="13934" xr:uid="{BCB9659B-57F9-4C00-A286-D6C677BD3C96}"/>
    <cellStyle name="20% — акцент6 11 3 2" xfId="13935" xr:uid="{F61A999F-A0BE-4324-95E9-A20752BD282D}"/>
    <cellStyle name="20% - Акцент6 11 3 2 2" xfId="13936" xr:uid="{EC0E2199-03E7-493B-87CB-EDF76B6F3549}"/>
    <cellStyle name="20% - Акцент6 11 3 20" xfId="13937" xr:uid="{CEADA694-44AA-48B8-B322-9130345F1B22}"/>
    <cellStyle name="20% - Акцент6 11 3 3" xfId="13938" xr:uid="{9E913ED7-A84F-40D9-8E38-0573C598A8BB}"/>
    <cellStyle name="20% - Акцент6 11 3 3 2" xfId="13939" xr:uid="{035B703F-F648-4BD8-A129-C7965DFD10C1}"/>
    <cellStyle name="20% - Акцент6 11 3 4" xfId="13940" xr:uid="{E1AACB09-68E9-4840-8920-37945F9CFF0D}"/>
    <cellStyle name="20% - Акцент6 11 3 4 2" xfId="13941" xr:uid="{3D0DE5DC-8CBD-46FD-A7CF-C4CCCB4D309E}"/>
    <cellStyle name="20% - Акцент6 11 3 5" xfId="13942" xr:uid="{34DF59D7-848E-4422-8545-4AFEBAB3ADAF}"/>
    <cellStyle name="20% - Акцент6 11 3 5 2" xfId="13943" xr:uid="{B4FEA2C7-8156-4002-AD83-544D72E14949}"/>
    <cellStyle name="20% - Акцент6 11 3 6" xfId="13944" xr:uid="{E7FEAA09-EC08-42A3-98BB-29CB96134057}"/>
    <cellStyle name="20% - Акцент6 11 3 6 2" xfId="13945" xr:uid="{78B315D1-24E6-469F-B75E-7FF3179EA0E7}"/>
    <cellStyle name="20% - Акцент6 11 3 7" xfId="13946" xr:uid="{05595BF6-9F02-486A-BC25-0E0BD2535380}"/>
    <cellStyle name="20% - Акцент6 11 3 7 2" xfId="13947" xr:uid="{270A942F-E001-42C2-A27B-5E002D7E4930}"/>
    <cellStyle name="20% - Акцент6 11 3 8" xfId="13948" xr:uid="{048FD505-3C1C-4BCF-A4D5-B2E82ECB0C66}"/>
    <cellStyle name="20% - Акцент6 11 3 8 2" xfId="13949" xr:uid="{C7C3DC4E-F4D3-40AB-897A-E75C52E09300}"/>
    <cellStyle name="20% - Акцент6 11 3 9" xfId="13950" xr:uid="{5D263EDA-FFFE-43F8-9EE2-430D70A400ED}"/>
    <cellStyle name="20% - Акцент6 11 3 9 2" xfId="13951" xr:uid="{B0673C4F-725B-4E5D-A78F-F81F7B2D8FFB}"/>
    <cellStyle name="20% - Акцент6 11 4" xfId="13952" xr:uid="{599BBF1B-5C13-4EFC-BC3A-794CE05DA217}"/>
    <cellStyle name="20% — акцент6 11 4" xfId="13953" xr:uid="{091A0759-A2F9-404A-BE64-133FE79D6A95}"/>
    <cellStyle name="20% - Акцент6 11 4 2" xfId="13954" xr:uid="{A02DE1E4-352D-4FDF-999E-BBF83C54B43A}"/>
    <cellStyle name="20% — акцент6 11 4 2" xfId="13955" xr:uid="{DD276059-6A7E-4F18-B45D-AB82D8F325D3}"/>
    <cellStyle name="20% - Акцент6 11 5" xfId="13956" xr:uid="{957AC40F-9B00-4BAF-93D2-B55E6C61CE2C}"/>
    <cellStyle name="20% — акцент6 11 5" xfId="13957" xr:uid="{2C516CA4-D898-48F5-A9BC-C3C5CC9786A9}"/>
    <cellStyle name="20% - Акцент6 11 5 2" xfId="13958" xr:uid="{CEF9E332-4699-44C0-AB36-0E9E817F530F}"/>
    <cellStyle name="20% — акцент6 11 5 2" xfId="13959" xr:uid="{DF730468-5875-4D6D-BA51-35D0019BD54B}"/>
    <cellStyle name="20% - Акцент6 11 6" xfId="13960" xr:uid="{CAAD64B8-FA0A-4213-A9F7-B413772CD327}"/>
    <cellStyle name="20% — акцент6 11 6" xfId="13961" xr:uid="{1038CECE-F2A5-4DF4-94C9-CF4A02C12FCE}"/>
    <cellStyle name="20% - Акцент6 11 6 2" xfId="13962" xr:uid="{A7DD9039-57A8-4923-A2D3-0711E9EAF7C9}"/>
    <cellStyle name="20% — акцент6 11 6 2" xfId="13963" xr:uid="{3FCD5829-E6F9-47D9-A03C-022FA99B4ECA}"/>
    <cellStyle name="20% - Акцент6 11 7" xfId="13964" xr:uid="{59855F92-9E0F-4A1E-B678-FEECC1B227C8}"/>
    <cellStyle name="20% — акцент6 11 7" xfId="13965" xr:uid="{D3CB86DA-A970-4305-8780-0434D0FA3C43}"/>
    <cellStyle name="20% - Акцент6 11 7 2" xfId="13966" xr:uid="{CC60C762-14AA-48AC-B0B6-C9DDFF913E29}"/>
    <cellStyle name="20% — акцент6 11 7 2" xfId="13967" xr:uid="{EBD6E181-D4B9-4CFC-81CC-0578B860C0AF}"/>
    <cellStyle name="20% - Акцент6 11 8" xfId="13968" xr:uid="{A9F866C0-B135-436A-9E1F-442CD366F97D}"/>
    <cellStyle name="20% — акцент6 11 8" xfId="13969" xr:uid="{1E239E1D-2153-4B3C-9A16-E55B4B3E022E}"/>
    <cellStyle name="20% - Акцент6 11 8 2" xfId="13970" xr:uid="{D8B69A0F-3F04-4F9F-8903-B559BC4BB626}"/>
    <cellStyle name="20% — акцент6 11 8 2" xfId="13971" xr:uid="{E408720A-6C1D-4168-9B14-368E99EAEDCA}"/>
    <cellStyle name="20% - Акцент6 11 9" xfId="13972" xr:uid="{B0F13712-A084-4665-A423-79F6665557E9}"/>
    <cellStyle name="20% — акцент6 11 9" xfId="13973" xr:uid="{F90AFAF7-112A-4C97-BB61-E595BF6C96F6}"/>
    <cellStyle name="20% - Акцент6 11 9 2" xfId="13974" xr:uid="{DBC27073-A10C-408B-9F04-FC7D91B942DF}"/>
    <cellStyle name="20% — акцент6 11 9 2" xfId="13975" xr:uid="{596EC09A-5C01-4DE2-B9EF-F57E26A0BB40}"/>
    <cellStyle name="20% - Акцент6 12" xfId="13976" xr:uid="{84B6D2A2-3ED0-4CB4-A0BF-66E838BE40A9}"/>
    <cellStyle name="20% — акцент6 12" xfId="13977" xr:uid="{36112987-7E31-4E0B-8E5B-0C859DA6AA68}"/>
    <cellStyle name="20% - Акцент6 12 10" xfId="13978" xr:uid="{705DBDB8-457B-4E1B-9174-4736F4B13065}"/>
    <cellStyle name="20% — акцент6 12 10" xfId="13979" xr:uid="{BCB6CC0C-9EFF-453B-9471-73B8A4792C05}"/>
    <cellStyle name="20% - Акцент6 12 10 2" xfId="13980" xr:uid="{E988DB1B-45B7-4D3C-86CA-D1B78C9B0E57}"/>
    <cellStyle name="20% — акцент6 12 10 2" xfId="13981" xr:uid="{89A50C38-5E28-4AE1-9A1F-983DF2FC7965}"/>
    <cellStyle name="20% - Акцент6 12 11" xfId="13982" xr:uid="{9829BA89-E198-40EB-8E79-9C48FEEDE0DF}"/>
    <cellStyle name="20% — акцент6 12 11" xfId="13983" xr:uid="{120B3C82-5E6B-4952-AB97-E69B34564435}"/>
    <cellStyle name="20% - Акцент6 12 11 2" xfId="13984" xr:uid="{7DCC5C49-8F2D-4423-963D-845ACC3872BD}"/>
    <cellStyle name="20% — акцент6 12 11 2" xfId="13985" xr:uid="{25489360-6848-4F34-B7FC-FD5220E0ABE5}"/>
    <cellStyle name="20% - Акцент6 12 12" xfId="13986" xr:uid="{F0E5FAD3-6A0B-4BAE-AE66-1C100DB213D8}"/>
    <cellStyle name="20% — акцент6 12 12" xfId="13987" xr:uid="{DE103590-AF41-42E9-BD5F-5CF01B280B86}"/>
    <cellStyle name="20% - Акцент6 12 12 2" xfId="13988" xr:uid="{7364BABF-EF9F-4512-808D-F1D953B5D2F3}"/>
    <cellStyle name="20% — акцент6 12 12 2" xfId="13989" xr:uid="{C3F2BE42-3669-4B9D-8E00-3524F14A90BE}"/>
    <cellStyle name="20% - Акцент6 12 13" xfId="13990" xr:uid="{BAC00D77-1C87-4166-A06C-9ACC9D1669AF}"/>
    <cellStyle name="20% — акцент6 12 13" xfId="13991" xr:uid="{ED274C6C-C3FC-4336-89BD-98C374714B3A}"/>
    <cellStyle name="20% - Акцент6 12 13 2" xfId="13992" xr:uid="{AC5643C0-B3F7-4FDF-BCA3-A122F065C687}"/>
    <cellStyle name="20% — акцент6 12 13 2" xfId="13993" xr:uid="{1E32976A-4E20-4C38-884C-682DD62D39E0}"/>
    <cellStyle name="20% - Акцент6 12 14" xfId="13994" xr:uid="{CA62F803-5E7F-4569-8F4F-80737298871B}"/>
    <cellStyle name="20% — акцент6 12 14" xfId="13995" xr:uid="{3DE5DB06-D5FC-47CB-B22F-39531362A188}"/>
    <cellStyle name="20% - Акцент6 12 14 2" xfId="13996" xr:uid="{87E01A8B-F824-48BF-9A0A-CD09A5518121}"/>
    <cellStyle name="20% — акцент6 12 14 2" xfId="13997" xr:uid="{2E2BF55F-C4B5-47E0-B667-C2AC3FA68DEC}"/>
    <cellStyle name="20% - Акцент6 12 15" xfId="13998" xr:uid="{F6FA886C-1514-499F-8DA8-6848ACBBCD32}"/>
    <cellStyle name="20% — акцент6 12 15" xfId="13999" xr:uid="{BEC7041A-6FAC-4B91-9FF3-5930A93F0C48}"/>
    <cellStyle name="20% - Акцент6 12 15 2" xfId="14000" xr:uid="{A92306F1-D884-4E66-A947-0B0373B85DF7}"/>
    <cellStyle name="20% — акцент6 12 15 2" xfId="14001" xr:uid="{0B4AD2D1-9424-43E9-A3C3-439E3A576F60}"/>
    <cellStyle name="20% - Акцент6 12 16" xfId="14002" xr:uid="{1441A6F6-9B36-4C1E-9A49-06BBFC5EA47D}"/>
    <cellStyle name="20% — акцент6 12 16" xfId="14003" xr:uid="{B9A2366C-0228-4C51-BBBF-5F972DDA67B4}"/>
    <cellStyle name="20% - Акцент6 12 16 2" xfId="14004" xr:uid="{27025DE3-3919-49AD-AA2E-B079D410448B}"/>
    <cellStyle name="20% — акцент6 12 16 2" xfId="14005" xr:uid="{2CA3149E-1BF8-4BA6-84F5-5E52ADCD3724}"/>
    <cellStyle name="20% - Акцент6 12 17" xfId="14006" xr:uid="{28380483-1DF6-4D00-A56F-1B26A3F9C1DC}"/>
    <cellStyle name="20% — акцент6 12 17" xfId="14007" xr:uid="{E3080945-5FBC-424B-9F83-C8B23AACE999}"/>
    <cellStyle name="20% - Акцент6 12 17 2" xfId="14008" xr:uid="{94BE818D-176D-4F9D-968F-7E31459E9788}"/>
    <cellStyle name="20% — акцент6 12 17 2" xfId="14009" xr:uid="{07ECD8D0-C528-4A14-A77A-B714D6F3607B}"/>
    <cellStyle name="20% - Акцент6 12 18" xfId="14010" xr:uid="{4359D843-1D66-4C0B-B5FF-033DCC54D8F0}"/>
    <cellStyle name="20% — акцент6 12 18" xfId="14011" xr:uid="{91B79AAE-5B8E-479B-816F-7F48AC34CBF2}"/>
    <cellStyle name="20% - Акцент6 12 18 2" xfId="14012" xr:uid="{8B5127CA-0D86-4163-8692-DC51EC9C609C}"/>
    <cellStyle name="20% — акцент6 12 18 2" xfId="14013" xr:uid="{0016BD42-BF2F-4593-8525-07638059466D}"/>
    <cellStyle name="20% - Акцент6 12 19" xfId="14014" xr:uid="{CE2FDA6F-757D-41F8-A9A8-938CFAB1AE2F}"/>
    <cellStyle name="20% — акцент6 12 19" xfId="14015" xr:uid="{A1487BF1-AB9E-4527-B00A-F02A8C55E39B}"/>
    <cellStyle name="20% - Акцент6 12 19 2" xfId="14016" xr:uid="{49F06BAF-436C-4BED-AC3A-B6BE39147776}"/>
    <cellStyle name="20% — акцент6 12 19 2" xfId="14017" xr:uid="{6F5BC043-46CB-45F7-A8A6-F807AE318B6A}"/>
    <cellStyle name="20% - Акцент6 12 2" xfId="14018" xr:uid="{0912BB67-D849-4796-A8FB-EB273659B0BF}"/>
    <cellStyle name="20% — акцент6 12 2" xfId="14019" xr:uid="{2CC52E82-017A-4A91-8D0B-B8BD350AFE6C}"/>
    <cellStyle name="20% - Акцент6 12 2 10" xfId="14020" xr:uid="{F7D5225E-2F7A-4B8A-99FB-87F51B4A45FB}"/>
    <cellStyle name="20% - Акцент6 12 2 10 2" xfId="14021" xr:uid="{21DF00A7-14AE-4176-ACC0-9DBDD7186697}"/>
    <cellStyle name="20% - Акцент6 12 2 11" xfId="14022" xr:uid="{268AC8D3-B732-43AC-BA67-BFE5CD33FFDE}"/>
    <cellStyle name="20% - Акцент6 12 2 11 2" xfId="14023" xr:uid="{E4DFBB3B-22FA-4663-AC84-54535069F47A}"/>
    <cellStyle name="20% - Акцент6 12 2 12" xfId="14024" xr:uid="{5514FBB1-C904-4E1C-9042-AFF6CAA3C72A}"/>
    <cellStyle name="20% - Акцент6 12 2 12 2" xfId="14025" xr:uid="{3499DB3B-E2EB-4F79-B1CD-111072D4B0FC}"/>
    <cellStyle name="20% - Акцент6 12 2 13" xfId="14026" xr:uid="{8DE10946-2192-49A2-AD6E-22395A33C591}"/>
    <cellStyle name="20% - Акцент6 12 2 13 2" xfId="14027" xr:uid="{1E7D5E84-5D24-438A-96CB-0B16590DCC3E}"/>
    <cellStyle name="20% - Акцент6 12 2 14" xfId="14028" xr:uid="{98120736-1988-4C1C-8B72-B1149A113BEE}"/>
    <cellStyle name="20% - Акцент6 12 2 14 2" xfId="14029" xr:uid="{48D7F6C2-6525-46AC-9C7F-2F4F464FFC54}"/>
    <cellStyle name="20% - Акцент6 12 2 15" xfId="14030" xr:uid="{8DA12122-8C33-442D-9CF0-BD835816FD42}"/>
    <cellStyle name="20% - Акцент6 12 2 15 2" xfId="14031" xr:uid="{DC168884-6F6C-41D9-989C-CD72F68A4DCC}"/>
    <cellStyle name="20% - Акцент6 12 2 16" xfId="14032" xr:uid="{55082685-C22B-4CCA-9B09-C0EE2C411AFC}"/>
    <cellStyle name="20% - Акцент6 12 2 16 2" xfId="14033" xr:uid="{CED84503-1976-45F4-855F-526EAD5B4552}"/>
    <cellStyle name="20% - Акцент6 12 2 17" xfId="14034" xr:uid="{05232962-5218-450F-A81C-3BA8BAA5E4E0}"/>
    <cellStyle name="20% - Акцент6 12 2 17 2" xfId="14035" xr:uid="{DC76A76A-F301-4E22-B029-5367F35A4FBE}"/>
    <cellStyle name="20% - Акцент6 12 2 18" xfId="14036" xr:uid="{E861B4C8-1EAD-4765-B659-F675FED87059}"/>
    <cellStyle name="20% - Акцент6 12 2 18 2" xfId="14037" xr:uid="{BBD925DE-B81F-4886-B1FF-1BD494F9DE11}"/>
    <cellStyle name="20% - Акцент6 12 2 19" xfId="14038" xr:uid="{48D65816-C8E8-45A0-9317-FFCA3BC83F67}"/>
    <cellStyle name="20% - Акцент6 12 2 19 2" xfId="14039" xr:uid="{B206487D-B043-4A40-9615-1A9FE8214CDE}"/>
    <cellStyle name="20% - Акцент6 12 2 2" xfId="14040" xr:uid="{3199CEC5-340E-4A1C-AFE1-F1782ADE6E04}"/>
    <cellStyle name="20% — акцент6 12 2 2" xfId="14041" xr:uid="{D8777AC3-4AEA-489F-9931-734A803C32B7}"/>
    <cellStyle name="20% - Акцент6 12 2 2 2" xfId="14042" xr:uid="{49EA03C9-B681-4F1F-940D-437A9B6D2B25}"/>
    <cellStyle name="20% - Акцент6 12 2 20" xfId="14043" xr:uid="{38BC5CC2-2B7B-4FF4-8146-06F7F8F25402}"/>
    <cellStyle name="20% - Акцент6 12 2 20 2" xfId="14044" xr:uid="{5126528A-09BA-4B88-87C8-4866EF066FF8}"/>
    <cellStyle name="20% - Акцент6 12 2 21" xfId="14045" xr:uid="{01C586FF-C6C5-4326-864A-FD70D056FE9E}"/>
    <cellStyle name="20% - Акцент6 12 2 3" xfId="14046" xr:uid="{494D5A9A-9B4F-46E6-87B3-8C8F24752F9F}"/>
    <cellStyle name="20% - Акцент6 12 2 3 2" xfId="14047" xr:uid="{24E5EA6B-AA71-4CE0-B693-1FEB26B02CFB}"/>
    <cellStyle name="20% - Акцент6 12 2 4" xfId="14048" xr:uid="{417AB859-BB48-4272-A9D0-45193513AA05}"/>
    <cellStyle name="20% - Акцент6 12 2 4 2" xfId="14049" xr:uid="{EFEAB095-B38F-4C2A-A88E-461BC1EB4EEB}"/>
    <cellStyle name="20% - Акцент6 12 2 5" xfId="14050" xr:uid="{EC2B7C49-2C04-44B8-BD99-C70D8BC9475B}"/>
    <cellStyle name="20% - Акцент6 12 2 5 2" xfId="14051" xr:uid="{2549B9BA-35F2-4024-A466-CDBD1B876340}"/>
    <cellStyle name="20% - Акцент6 12 2 6" xfId="14052" xr:uid="{1815D9BD-9994-46D6-BC37-D8C27AFB13F8}"/>
    <cellStyle name="20% - Акцент6 12 2 6 2" xfId="14053" xr:uid="{BC5D979F-C7BE-43D2-BDE4-84AC7E15C043}"/>
    <cellStyle name="20% - Акцент6 12 2 7" xfId="14054" xr:uid="{CC915780-C426-48BB-87EE-9F660B6B782F}"/>
    <cellStyle name="20% - Акцент6 12 2 7 2" xfId="14055" xr:uid="{31EED5BF-37A2-4F48-A423-932516208224}"/>
    <cellStyle name="20% - Акцент6 12 2 8" xfId="14056" xr:uid="{26AF3ABE-5EF7-4987-94CD-A40EEBBEBE5C}"/>
    <cellStyle name="20% - Акцент6 12 2 8 2" xfId="14057" xr:uid="{BDA8BC1C-F072-4F26-BC58-491F62548856}"/>
    <cellStyle name="20% - Акцент6 12 2 9" xfId="14058" xr:uid="{5F2FC41E-EAE2-4FA7-A6EF-B0B3EA0C6126}"/>
    <cellStyle name="20% - Акцент6 12 2 9 2" xfId="14059" xr:uid="{FF44050F-5A4C-4614-B916-2965F23E4D1E}"/>
    <cellStyle name="20% - Акцент6 12 20" xfId="14060" xr:uid="{D980ECE7-36D0-49AE-B991-C4472682B663}"/>
    <cellStyle name="20% — акцент6 12 20" xfId="14061" xr:uid="{ECE68153-DFC6-45B8-821D-3F08081DC3A3}"/>
    <cellStyle name="20% - Акцент6 12 20 2" xfId="14062" xr:uid="{DB2678B6-480B-4AB9-8BB7-0139514B7249}"/>
    <cellStyle name="20% — акцент6 12 20 2" xfId="14063" xr:uid="{E2BFE57B-9052-442E-B212-2FE19E0FF86A}"/>
    <cellStyle name="20% - Акцент6 12 21" xfId="14064" xr:uid="{7613BFCA-0BEF-4407-AB67-B7C3225854BB}"/>
    <cellStyle name="20% — акцент6 12 21" xfId="14065" xr:uid="{B9DA2E7F-5EF8-422F-8E7B-465A9F3F9CAC}"/>
    <cellStyle name="20% - Акцент6 12 21 2" xfId="14066" xr:uid="{9F31D375-E103-4FB3-A401-520DE65E74E9}"/>
    <cellStyle name="20% - Акцент6 12 22" xfId="14067" xr:uid="{7D8C3387-4FBB-43AD-8E53-5B3E73F55CAD}"/>
    <cellStyle name="20% - Акцент6 12 22 2" xfId="14068" xr:uid="{DA1B438B-B650-4A66-B2BC-1F293A7B155B}"/>
    <cellStyle name="20% - Акцент6 12 23" xfId="14069" xr:uid="{877A102E-E576-482D-A2C1-78F354990BDD}"/>
    <cellStyle name="20% - Акцент6 12 3" xfId="14070" xr:uid="{2EB93898-5A6A-4779-A7D0-075583AF3A2C}"/>
    <cellStyle name="20% — акцент6 12 3" xfId="14071" xr:uid="{B0B12F8E-EF06-4BC3-BC87-517A2B8747F5}"/>
    <cellStyle name="20% - Акцент6 12 3 10" xfId="14072" xr:uid="{359EFF9A-69AB-4262-A2BE-8E9673325A04}"/>
    <cellStyle name="20% - Акцент6 12 3 10 2" xfId="14073" xr:uid="{E18C779A-9ABA-4AA1-BC49-207FCE5D4DB8}"/>
    <cellStyle name="20% - Акцент6 12 3 11" xfId="14074" xr:uid="{4DCAC1E7-76EE-43E9-A185-53131A33B4E1}"/>
    <cellStyle name="20% - Акцент6 12 3 11 2" xfId="14075" xr:uid="{9B539577-8D07-4A1E-A592-17DA1C2A1C1B}"/>
    <cellStyle name="20% - Акцент6 12 3 12" xfId="14076" xr:uid="{484062D0-A196-4DE2-AB91-84004D5C7959}"/>
    <cellStyle name="20% - Акцент6 12 3 12 2" xfId="14077" xr:uid="{DD1265FD-492A-4AB8-962C-13E35D9F035C}"/>
    <cellStyle name="20% - Акцент6 12 3 13" xfId="14078" xr:uid="{1C7499EC-656B-4978-8B56-2D9E4CCEEB43}"/>
    <cellStyle name="20% - Акцент6 12 3 13 2" xfId="14079" xr:uid="{A1BE3081-609F-4DB4-9422-70A0F25F1D27}"/>
    <cellStyle name="20% - Акцент6 12 3 14" xfId="14080" xr:uid="{A7D0A900-9950-4B17-9741-64D6FB87AF8C}"/>
    <cellStyle name="20% - Акцент6 12 3 14 2" xfId="14081" xr:uid="{4AE12A37-54B9-43F9-8569-CAFF978B5474}"/>
    <cellStyle name="20% - Акцент6 12 3 15" xfId="14082" xr:uid="{54167742-F5F8-4D30-9FD0-B1667023AB1E}"/>
    <cellStyle name="20% - Акцент6 12 3 15 2" xfId="14083" xr:uid="{370E40ED-4A4F-4E61-9150-BAE9176E7AAF}"/>
    <cellStyle name="20% - Акцент6 12 3 16" xfId="14084" xr:uid="{C52FAA6E-7787-4F56-ADCD-ACCBB95522A2}"/>
    <cellStyle name="20% - Акцент6 12 3 16 2" xfId="14085" xr:uid="{8534BE74-4BD6-4B29-83AF-A5DBD27C3755}"/>
    <cellStyle name="20% - Акцент6 12 3 17" xfId="14086" xr:uid="{1D9EE137-2C43-4F88-AAF7-815EE1581A14}"/>
    <cellStyle name="20% - Акцент6 12 3 17 2" xfId="14087" xr:uid="{AE233FC8-1FAB-452F-AACA-73C9463FC4A7}"/>
    <cellStyle name="20% - Акцент6 12 3 18" xfId="14088" xr:uid="{C5CCD9F9-7A1C-4779-8B38-8AA4D2216949}"/>
    <cellStyle name="20% - Акцент6 12 3 18 2" xfId="14089" xr:uid="{868BC476-6757-478F-AEF8-0FDFD24B828F}"/>
    <cellStyle name="20% - Акцент6 12 3 19" xfId="14090" xr:uid="{934913CB-2EA5-45A1-BF44-0FD65841CFBB}"/>
    <cellStyle name="20% - Акцент6 12 3 19 2" xfId="14091" xr:uid="{CCFABDB3-9D54-4259-BD6B-984272FC4144}"/>
    <cellStyle name="20% - Акцент6 12 3 2" xfId="14092" xr:uid="{0EE774C1-EC51-4CCA-BB63-89E67CC11E51}"/>
    <cellStyle name="20% — акцент6 12 3 2" xfId="14093" xr:uid="{76FC64EE-57BC-4E4C-9C2E-2DCDE57D7390}"/>
    <cellStyle name="20% - Акцент6 12 3 2 2" xfId="14094" xr:uid="{60A14CDC-14C5-4FA2-A990-8E792510C800}"/>
    <cellStyle name="20% - Акцент6 12 3 20" xfId="14095" xr:uid="{5E624CD7-488A-4EA2-8B52-3A242C27D598}"/>
    <cellStyle name="20% - Акцент6 12 3 3" xfId="14096" xr:uid="{58002F8D-8489-47C3-90B3-D780BA86D9D9}"/>
    <cellStyle name="20% - Акцент6 12 3 3 2" xfId="14097" xr:uid="{1BB38AA6-F5AB-433C-B652-C87644BB4C0D}"/>
    <cellStyle name="20% - Акцент6 12 3 4" xfId="14098" xr:uid="{A7E29244-A824-46F7-A878-C3E8704AE71D}"/>
    <cellStyle name="20% - Акцент6 12 3 4 2" xfId="14099" xr:uid="{C573D6AE-5253-4355-95F7-C1FA052522E3}"/>
    <cellStyle name="20% - Акцент6 12 3 5" xfId="14100" xr:uid="{8A0C7258-176A-428F-8123-84F8FBDBEBFD}"/>
    <cellStyle name="20% - Акцент6 12 3 5 2" xfId="14101" xr:uid="{D05F54CF-51AA-418A-ADC9-0773377CA26D}"/>
    <cellStyle name="20% - Акцент6 12 3 6" xfId="14102" xr:uid="{CC74DFF8-9F5E-400E-AFF3-90BDF0E59A65}"/>
    <cellStyle name="20% - Акцент6 12 3 6 2" xfId="14103" xr:uid="{3CC29B68-A4F7-44D8-B39A-E4DE20FA8DEC}"/>
    <cellStyle name="20% - Акцент6 12 3 7" xfId="14104" xr:uid="{298F30C0-4831-404C-852E-07BFCD0BDB2B}"/>
    <cellStyle name="20% - Акцент6 12 3 7 2" xfId="14105" xr:uid="{1D34AE7D-D94F-4C48-BA0C-5FE8E659703C}"/>
    <cellStyle name="20% - Акцент6 12 3 8" xfId="14106" xr:uid="{19D40D50-DD03-427B-A04F-88E36A2BEAA5}"/>
    <cellStyle name="20% - Акцент6 12 3 8 2" xfId="14107" xr:uid="{BF89D953-68BD-41C6-8884-98588DF20283}"/>
    <cellStyle name="20% - Акцент6 12 3 9" xfId="14108" xr:uid="{A33EEAD4-4EF5-43A4-B9A7-0F9C51E0D2A0}"/>
    <cellStyle name="20% - Акцент6 12 3 9 2" xfId="14109" xr:uid="{3590161F-48BE-45B9-B448-F1DBE68721A3}"/>
    <cellStyle name="20% - Акцент6 12 4" xfId="14110" xr:uid="{3F24F1A2-04E4-4167-BAB3-F3BAC9766EBC}"/>
    <cellStyle name="20% — акцент6 12 4" xfId="14111" xr:uid="{84996D86-11FE-44D7-8527-631A5257A3CA}"/>
    <cellStyle name="20% - Акцент6 12 4 2" xfId="14112" xr:uid="{3C502B0C-74D1-44B7-8554-CE7F96B408BA}"/>
    <cellStyle name="20% — акцент6 12 4 2" xfId="14113" xr:uid="{9D67F7A3-BF15-4254-AC18-9E30376EDCA8}"/>
    <cellStyle name="20% - Акцент6 12 5" xfId="14114" xr:uid="{99652DD9-A27F-4F74-8331-959A5FA5486C}"/>
    <cellStyle name="20% — акцент6 12 5" xfId="14115" xr:uid="{923BD200-7978-4F79-8223-0B0F0BAEB9B3}"/>
    <cellStyle name="20% - Акцент6 12 5 2" xfId="14116" xr:uid="{E7E95E12-BE54-45F8-A15D-8D6707AB90B2}"/>
    <cellStyle name="20% — акцент6 12 5 2" xfId="14117" xr:uid="{E4FB208F-3E7B-4139-AEE9-DF71B3C82993}"/>
    <cellStyle name="20% - Акцент6 12 6" xfId="14118" xr:uid="{2022EBCD-0464-4292-841D-D89CF4583F22}"/>
    <cellStyle name="20% — акцент6 12 6" xfId="14119" xr:uid="{BF2E43E9-F6D5-4FD5-98A0-880D429125E4}"/>
    <cellStyle name="20% - Акцент6 12 6 2" xfId="14120" xr:uid="{51C9F673-ABDD-4C9C-808B-77692BB99DE3}"/>
    <cellStyle name="20% — акцент6 12 6 2" xfId="14121" xr:uid="{C7ED4727-C64C-463C-9A7A-5BBF59FABD86}"/>
    <cellStyle name="20% - Акцент6 12 7" xfId="14122" xr:uid="{2D3D18C1-2CBA-4163-A38B-9422DD35B8AC}"/>
    <cellStyle name="20% — акцент6 12 7" xfId="14123" xr:uid="{959FFE45-A41C-4E91-AA77-1527D104DE27}"/>
    <cellStyle name="20% - Акцент6 12 7 2" xfId="14124" xr:uid="{116063F3-EB3E-40E8-B914-7AF61B6E2FFE}"/>
    <cellStyle name="20% — акцент6 12 7 2" xfId="14125" xr:uid="{CF1CCFB0-5E38-40AC-B7D2-23C202F8BD65}"/>
    <cellStyle name="20% - Акцент6 12 8" xfId="14126" xr:uid="{3D3ABBA5-6E8B-4AE3-8AFF-BBEDAD63D49C}"/>
    <cellStyle name="20% — акцент6 12 8" xfId="14127" xr:uid="{26797466-2637-44E4-9DFA-B2D3A55367D4}"/>
    <cellStyle name="20% - Акцент6 12 8 2" xfId="14128" xr:uid="{3AE116FA-E386-4A03-A5BB-6ECD6575485E}"/>
    <cellStyle name="20% — акцент6 12 8 2" xfId="14129" xr:uid="{E3964D38-C72F-422E-9BED-BDA64515E4C7}"/>
    <cellStyle name="20% - Акцент6 12 9" xfId="14130" xr:uid="{57E8B0FB-43B0-4A39-9540-DF9FEAB85818}"/>
    <cellStyle name="20% — акцент6 12 9" xfId="14131" xr:uid="{99A38567-C959-4C5D-92E0-DC2A13BA1F5A}"/>
    <cellStyle name="20% - Акцент6 12 9 2" xfId="14132" xr:uid="{89D74BF4-2339-4433-A129-7A35B5265691}"/>
    <cellStyle name="20% — акцент6 12 9 2" xfId="14133" xr:uid="{39676547-4F45-4CA0-8502-C4F67EE130F9}"/>
    <cellStyle name="20% - Акцент6 13" xfId="14134" xr:uid="{73D4B392-4641-4352-A833-ACA0D14BD62B}"/>
    <cellStyle name="20% — акцент6 13" xfId="14135" xr:uid="{E5792BA9-80D5-4DC3-815A-06750D15F440}"/>
    <cellStyle name="20% - Акцент6 13 10" xfId="14136" xr:uid="{42122F0F-E710-4D9C-92CD-2C719AD8100A}"/>
    <cellStyle name="20% — акцент6 13 10" xfId="14137" xr:uid="{E03B4BD0-085E-45F8-B79A-5A955B06689C}"/>
    <cellStyle name="20% - Акцент6 13 10 2" xfId="14138" xr:uid="{9D5B6EB2-0BD8-4323-80D8-BD80836037A9}"/>
    <cellStyle name="20% — акцент6 13 10 2" xfId="14139" xr:uid="{53336B7D-53F3-4157-80E4-9EDC18F1DCC0}"/>
    <cellStyle name="20% - Акцент6 13 11" xfId="14140" xr:uid="{DB4A6304-915D-46BA-9220-319CC24898C4}"/>
    <cellStyle name="20% — акцент6 13 11" xfId="14141" xr:uid="{C5814A2C-7080-44F9-BD4C-8B207DB18BAC}"/>
    <cellStyle name="20% - Акцент6 13 11 2" xfId="14142" xr:uid="{DB9E2F69-9919-4AD4-8916-0ED8EFF31735}"/>
    <cellStyle name="20% — акцент6 13 11 2" xfId="14143" xr:uid="{99F00219-5E37-440B-9393-3CA25EF37903}"/>
    <cellStyle name="20% - Акцент6 13 12" xfId="14144" xr:uid="{74ECA2C8-4776-4EB7-BC8E-4D8FE75C641B}"/>
    <cellStyle name="20% — акцент6 13 12" xfId="14145" xr:uid="{6D4028D8-77DA-4C23-89AF-E7C89E73883D}"/>
    <cellStyle name="20% - Акцент6 13 12 2" xfId="14146" xr:uid="{3DFE2577-FFD6-4F9C-9CFD-756B22923B83}"/>
    <cellStyle name="20% — акцент6 13 12 2" xfId="14147" xr:uid="{C5192BCE-58B8-41DF-A99D-C1CEEE46B173}"/>
    <cellStyle name="20% - Акцент6 13 13" xfId="14148" xr:uid="{E0495B4D-2FFD-4C40-B76F-AC8BF873CCAC}"/>
    <cellStyle name="20% — акцент6 13 13" xfId="14149" xr:uid="{B99A7EBC-655F-436D-A0EE-4FA797F5F723}"/>
    <cellStyle name="20% - Акцент6 13 13 2" xfId="14150" xr:uid="{2AC407DD-B493-4BB2-A7D6-9B7A9D978F09}"/>
    <cellStyle name="20% — акцент6 13 13 2" xfId="14151" xr:uid="{4BFFDD57-CE3E-42DC-A554-D43B7C6B5623}"/>
    <cellStyle name="20% - Акцент6 13 14" xfId="14152" xr:uid="{7686B2FF-5B7F-4C6F-8AD3-87631C2FFBEC}"/>
    <cellStyle name="20% — акцент6 13 14" xfId="14153" xr:uid="{F8FCC857-2BE7-4733-8F03-509A33B4554F}"/>
    <cellStyle name="20% - Акцент6 13 14 2" xfId="14154" xr:uid="{2EBFFF91-CE4E-4969-9AD3-43F481710A58}"/>
    <cellStyle name="20% — акцент6 13 14 2" xfId="14155" xr:uid="{37FF93A4-F71D-4372-92AA-CF5B87A10729}"/>
    <cellStyle name="20% - Акцент6 13 15" xfId="14156" xr:uid="{0D250DF3-2BBA-4FA9-A846-787B9F6BA59E}"/>
    <cellStyle name="20% — акцент6 13 15" xfId="14157" xr:uid="{1E869623-D111-4423-9718-B78833EE7745}"/>
    <cellStyle name="20% - Акцент6 13 15 2" xfId="14158" xr:uid="{5994032B-4625-4517-9D49-2E5023250D68}"/>
    <cellStyle name="20% — акцент6 13 15 2" xfId="14159" xr:uid="{BC697065-5B01-4BA6-B5A3-B40CF04D2211}"/>
    <cellStyle name="20% - Акцент6 13 16" xfId="14160" xr:uid="{53F578F6-88AA-4144-98B1-E2DB7946D0F2}"/>
    <cellStyle name="20% — акцент6 13 16" xfId="14161" xr:uid="{11064659-03D1-4C9C-99A5-36592CAFE569}"/>
    <cellStyle name="20% - Акцент6 13 16 2" xfId="14162" xr:uid="{7ED160C6-50B7-475D-B90F-480184DD748B}"/>
    <cellStyle name="20% — акцент6 13 16 2" xfId="14163" xr:uid="{844DB903-6B28-47BF-901D-E4B7330A57FB}"/>
    <cellStyle name="20% - Акцент6 13 17" xfId="14164" xr:uid="{D66083BD-931C-4203-A9E5-B33146D00384}"/>
    <cellStyle name="20% — акцент6 13 17" xfId="14165" xr:uid="{DF350D79-2999-4BEE-B154-18CBB5583674}"/>
    <cellStyle name="20% - Акцент6 13 17 2" xfId="14166" xr:uid="{FA9FB79C-D75F-41CD-9BC6-6153903AC080}"/>
    <cellStyle name="20% — акцент6 13 17 2" xfId="14167" xr:uid="{43A7D18A-75F7-4180-8373-A4A4A9F8A3E2}"/>
    <cellStyle name="20% - Акцент6 13 18" xfId="14168" xr:uid="{2C85A4A7-BD28-4BD7-B15A-AE478C6EDB87}"/>
    <cellStyle name="20% — акцент6 13 18" xfId="14169" xr:uid="{9ECED29A-7F92-4E47-B65E-C0AAFA18C37F}"/>
    <cellStyle name="20% - Акцент6 13 18 2" xfId="14170" xr:uid="{4AC1E144-536B-4B29-B5D8-23D007E92F65}"/>
    <cellStyle name="20% — акцент6 13 18 2" xfId="14171" xr:uid="{E6C44B1C-5A6B-4D05-9CAE-11AD58CCAB3C}"/>
    <cellStyle name="20% - Акцент6 13 19" xfId="14172" xr:uid="{58A61218-F0ED-490C-BEE9-14E90E76E71C}"/>
    <cellStyle name="20% — акцент6 13 19" xfId="14173" xr:uid="{24859838-CB34-4645-812C-52569DC1015B}"/>
    <cellStyle name="20% - Акцент6 13 19 2" xfId="14174" xr:uid="{94A80674-866A-4269-BF3B-FD3B668A803B}"/>
    <cellStyle name="20% — акцент6 13 19 2" xfId="14175" xr:uid="{B709AA3D-C2D8-4E24-95E0-363B0652A84B}"/>
    <cellStyle name="20% - Акцент6 13 2" xfId="14176" xr:uid="{2430AE40-8D1F-4E0C-9FF2-A070B49556F6}"/>
    <cellStyle name="20% — акцент6 13 2" xfId="14177" xr:uid="{5A9B2570-F55A-4860-9A8D-264028331E74}"/>
    <cellStyle name="20% - Акцент6 13 2 10" xfId="14178" xr:uid="{816A1DA4-727F-47D6-B4AD-764F5F23888E}"/>
    <cellStyle name="20% - Акцент6 13 2 10 2" xfId="14179" xr:uid="{CDC63B39-CB45-47AB-8873-87F8B910B7C4}"/>
    <cellStyle name="20% - Акцент6 13 2 11" xfId="14180" xr:uid="{3B2EF7AF-EC6A-4A55-A70A-EB959C5AF391}"/>
    <cellStyle name="20% - Акцент6 13 2 11 2" xfId="14181" xr:uid="{67CEDFD2-CEFF-4E43-BE92-0670EF19DA94}"/>
    <cellStyle name="20% - Акцент6 13 2 12" xfId="14182" xr:uid="{41C8075F-CBA0-4CD9-883C-12FBA7F72AFE}"/>
    <cellStyle name="20% - Акцент6 13 2 12 2" xfId="14183" xr:uid="{FE951E76-1EB1-46E4-9956-8FDF19D3004E}"/>
    <cellStyle name="20% - Акцент6 13 2 13" xfId="14184" xr:uid="{3DD2A8BB-37EE-468B-A8CC-9495A1B0294D}"/>
    <cellStyle name="20% - Акцент6 13 2 13 2" xfId="14185" xr:uid="{713EEA8F-877E-488C-BE86-BC6D035CC570}"/>
    <cellStyle name="20% - Акцент6 13 2 14" xfId="14186" xr:uid="{CF1B1FE0-72A5-4D2D-BE37-AFF0098E92E6}"/>
    <cellStyle name="20% - Акцент6 13 2 14 2" xfId="14187" xr:uid="{A083764F-AB55-44A9-84E2-A627546DB3F6}"/>
    <cellStyle name="20% - Акцент6 13 2 15" xfId="14188" xr:uid="{0B4AD859-FA88-4639-BF17-81D4373BAD12}"/>
    <cellStyle name="20% - Акцент6 13 2 15 2" xfId="14189" xr:uid="{CF15A39A-CF1F-4D77-A75E-B6F14EFEBE69}"/>
    <cellStyle name="20% - Акцент6 13 2 16" xfId="14190" xr:uid="{F5861C76-70F9-4078-B434-9DDC8B008E53}"/>
    <cellStyle name="20% - Акцент6 13 2 16 2" xfId="14191" xr:uid="{03EB6CFF-2FC8-4984-B797-7B284209082D}"/>
    <cellStyle name="20% - Акцент6 13 2 17" xfId="14192" xr:uid="{2A34BEED-E5C3-4BCD-9D41-AE24BDF569A8}"/>
    <cellStyle name="20% - Акцент6 13 2 17 2" xfId="14193" xr:uid="{844E0E74-C7B7-4F2E-87EA-D0BC54045D88}"/>
    <cellStyle name="20% - Акцент6 13 2 18" xfId="14194" xr:uid="{A07E4EE6-900C-4A75-A33A-6718E0BB8028}"/>
    <cellStyle name="20% - Акцент6 13 2 18 2" xfId="14195" xr:uid="{51E67CD5-8840-4408-B285-FBC434CE7551}"/>
    <cellStyle name="20% - Акцент6 13 2 19" xfId="14196" xr:uid="{61402B85-504E-44C1-8175-E6C59610E99C}"/>
    <cellStyle name="20% - Акцент6 13 2 19 2" xfId="14197" xr:uid="{B0EA5890-20B7-4ACC-91E2-14D19C7257FE}"/>
    <cellStyle name="20% - Акцент6 13 2 2" xfId="14198" xr:uid="{C91AB3D3-2CD1-4000-9704-DAFCC6639950}"/>
    <cellStyle name="20% — акцент6 13 2 2" xfId="14199" xr:uid="{10D23F11-4E22-4CD2-80CA-E2B6B98F32FA}"/>
    <cellStyle name="20% - Акцент6 13 2 2 2" xfId="14200" xr:uid="{191BF19C-6CC2-4DAB-AE73-5987E1A1ABD1}"/>
    <cellStyle name="20% - Акцент6 13 2 20" xfId="14201" xr:uid="{F4B5E438-1C49-4C85-974E-9F475F3141C5}"/>
    <cellStyle name="20% - Акцент6 13 2 20 2" xfId="14202" xr:uid="{E438242C-CE3A-42D2-B54D-6BCD9D51CDC9}"/>
    <cellStyle name="20% - Акцент6 13 2 21" xfId="14203" xr:uid="{17B39091-972F-4D88-A049-7721A9A0918B}"/>
    <cellStyle name="20% - Акцент6 13 2 3" xfId="14204" xr:uid="{B5DF5EDB-BFC6-428B-9934-89F25944A80D}"/>
    <cellStyle name="20% - Акцент6 13 2 3 2" xfId="14205" xr:uid="{B83FBF03-D974-401F-9BEC-3536C3012655}"/>
    <cellStyle name="20% - Акцент6 13 2 4" xfId="14206" xr:uid="{22905FD2-565B-409A-B12F-342EE2875D66}"/>
    <cellStyle name="20% - Акцент6 13 2 4 2" xfId="14207" xr:uid="{892440C7-E8BE-4708-8CAC-3123DB09C14C}"/>
    <cellStyle name="20% - Акцент6 13 2 5" xfId="14208" xr:uid="{0BB2CC9A-0BEE-4856-946F-47899DE93CC3}"/>
    <cellStyle name="20% - Акцент6 13 2 5 2" xfId="14209" xr:uid="{3CFA1B00-ED62-4CA1-8C45-EE5AD002BD73}"/>
    <cellStyle name="20% - Акцент6 13 2 6" xfId="14210" xr:uid="{F2491E5E-3B14-4CA7-B1D6-4FD08059AAA7}"/>
    <cellStyle name="20% - Акцент6 13 2 6 2" xfId="14211" xr:uid="{490C471B-01FA-430F-ABF2-E037C1F63186}"/>
    <cellStyle name="20% - Акцент6 13 2 7" xfId="14212" xr:uid="{42BE038E-BD4C-49FA-8BE9-E6DC6834E3B5}"/>
    <cellStyle name="20% - Акцент6 13 2 7 2" xfId="14213" xr:uid="{4645E7FF-DA24-451E-A0BD-133EBE19E66A}"/>
    <cellStyle name="20% - Акцент6 13 2 8" xfId="14214" xr:uid="{F4275873-B17C-49AC-BBDF-0064C2441156}"/>
    <cellStyle name="20% - Акцент6 13 2 8 2" xfId="14215" xr:uid="{342EB2B7-FD66-4FFC-9002-BB78BD6C1E89}"/>
    <cellStyle name="20% - Акцент6 13 2 9" xfId="14216" xr:uid="{5BB24CF4-7D3B-4F36-81B8-A48BC15074C7}"/>
    <cellStyle name="20% - Акцент6 13 2 9 2" xfId="14217" xr:uid="{493F8A4E-0DDD-48DC-B858-179F2153001D}"/>
    <cellStyle name="20% - Акцент6 13 20" xfId="14218" xr:uid="{2325FA9C-DB6A-4DA7-932E-5DF55366CA17}"/>
    <cellStyle name="20% — акцент6 13 20" xfId="14219" xr:uid="{B2672F3A-676D-4609-A478-A9211BF40CC2}"/>
    <cellStyle name="20% - Акцент6 13 20 2" xfId="14220" xr:uid="{6647E088-08A3-4D47-93B8-BF9FF649846C}"/>
    <cellStyle name="20% — акцент6 13 20 2" xfId="14221" xr:uid="{F372D4B6-D750-49F0-A627-7A2694E4DDA1}"/>
    <cellStyle name="20% - Акцент6 13 21" xfId="14222" xr:uid="{487DDC70-5DBF-45AC-8FF8-3CD5654D7C4C}"/>
    <cellStyle name="20% — акцент6 13 21" xfId="14223" xr:uid="{36438ACB-3872-49E4-8CAF-B1CB6E6E87AA}"/>
    <cellStyle name="20% - Акцент6 13 21 2" xfId="14224" xr:uid="{43368C50-AF69-4CFE-A714-30E0CB65775D}"/>
    <cellStyle name="20% - Акцент6 13 22" xfId="14225" xr:uid="{AD3F2422-6469-48BA-8FED-98ED7249616B}"/>
    <cellStyle name="20% - Акцент6 13 22 2" xfId="14226" xr:uid="{EB0FD996-004B-42C0-9546-8C97B2A73C07}"/>
    <cellStyle name="20% - Акцент6 13 23" xfId="14227" xr:uid="{203A90CB-CB6D-4854-A02D-11CF295731FC}"/>
    <cellStyle name="20% - Акцент6 13 3" xfId="14228" xr:uid="{DA2C02EE-6219-418B-B07F-6911ACE8A625}"/>
    <cellStyle name="20% — акцент6 13 3" xfId="14229" xr:uid="{75BA34BC-ED95-4A4A-AE61-2F70B8646A27}"/>
    <cellStyle name="20% - Акцент6 13 3 10" xfId="14230" xr:uid="{759194BF-1D17-4BA6-A352-8EF1890CB5D5}"/>
    <cellStyle name="20% - Акцент6 13 3 10 2" xfId="14231" xr:uid="{F891B202-F16E-4095-B8CD-9C1D9E85B99D}"/>
    <cellStyle name="20% - Акцент6 13 3 11" xfId="14232" xr:uid="{6732970C-A832-435E-BF7E-66151598E1BA}"/>
    <cellStyle name="20% - Акцент6 13 3 11 2" xfId="14233" xr:uid="{529C5F6F-9CAB-40DB-8426-8D69AC7A2825}"/>
    <cellStyle name="20% - Акцент6 13 3 12" xfId="14234" xr:uid="{A4FE834F-8804-4221-AE38-A7A779E62E42}"/>
    <cellStyle name="20% - Акцент6 13 3 12 2" xfId="14235" xr:uid="{9DB8050A-0FD5-4FEA-95FA-DB0014B3731E}"/>
    <cellStyle name="20% - Акцент6 13 3 13" xfId="14236" xr:uid="{1C009098-62A9-4089-BEB5-1DDCDCDFC5CA}"/>
    <cellStyle name="20% - Акцент6 13 3 13 2" xfId="14237" xr:uid="{09BFCC86-CFFF-43F8-AD16-C352A90C41C3}"/>
    <cellStyle name="20% - Акцент6 13 3 14" xfId="14238" xr:uid="{A74CA5E5-86AF-40F3-A004-F9BE5534DBB1}"/>
    <cellStyle name="20% - Акцент6 13 3 14 2" xfId="14239" xr:uid="{A59942F8-DC79-46B5-ACE7-2492C35DD2B0}"/>
    <cellStyle name="20% - Акцент6 13 3 15" xfId="14240" xr:uid="{48AE9E6C-2CB9-4104-900D-D0D8C8F9FF22}"/>
    <cellStyle name="20% - Акцент6 13 3 15 2" xfId="14241" xr:uid="{C782D85D-516D-4DE9-BEB5-C45514BA3E40}"/>
    <cellStyle name="20% - Акцент6 13 3 16" xfId="14242" xr:uid="{0B6BECCA-E021-4414-89D8-B9984E82489B}"/>
    <cellStyle name="20% - Акцент6 13 3 16 2" xfId="14243" xr:uid="{9AC265C1-5F09-46D9-B93C-0F5A326EABDE}"/>
    <cellStyle name="20% - Акцент6 13 3 17" xfId="14244" xr:uid="{48D80A25-4BF1-4965-B029-2770C6222C45}"/>
    <cellStyle name="20% - Акцент6 13 3 17 2" xfId="14245" xr:uid="{22E5C036-73FF-4691-A10A-4B8AD897A499}"/>
    <cellStyle name="20% - Акцент6 13 3 18" xfId="14246" xr:uid="{5E58B536-383A-4D23-9C83-055ED88B41DB}"/>
    <cellStyle name="20% - Акцент6 13 3 18 2" xfId="14247" xr:uid="{63AB56BF-ACB3-40F2-9A31-F2BBE5F0B6AA}"/>
    <cellStyle name="20% - Акцент6 13 3 19" xfId="14248" xr:uid="{701DE81C-284B-4E27-8283-1ACEB78A46BE}"/>
    <cellStyle name="20% - Акцент6 13 3 19 2" xfId="14249" xr:uid="{26C40F00-670F-4AE5-9B95-887E545F7F59}"/>
    <cellStyle name="20% - Акцент6 13 3 2" xfId="14250" xr:uid="{FC0ECEDB-5020-4937-93DA-A431D9BD18A2}"/>
    <cellStyle name="20% — акцент6 13 3 2" xfId="14251" xr:uid="{7088C608-C371-435A-B8EE-5FA3F91BE6B5}"/>
    <cellStyle name="20% - Акцент6 13 3 2 2" xfId="14252" xr:uid="{DFECCBBE-1AED-476F-BB32-78987A01328B}"/>
    <cellStyle name="20% - Акцент6 13 3 20" xfId="14253" xr:uid="{A070EF7A-5FEF-4051-A819-945F6A5CBDAB}"/>
    <cellStyle name="20% - Акцент6 13 3 3" xfId="14254" xr:uid="{A8283C3C-3A9F-4F14-8C0D-360F7A621DC6}"/>
    <cellStyle name="20% - Акцент6 13 3 3 2" xfId="14255" xr:uid="{C24D4E7D-D447-4BB2-AC0C-6B84B421469B}"/>
    <cellStyle name="20% - Акцент6 13 3 4" xfId="14256" xr:uid="{71C028E6-7DB0-4A3D-A1DC-15D12353DE3B}"/>
    <cellStyle name="20% - Акцент6 13 3 4 2" xfId="14257" xr:uid="{37F1C541-A8EB-4E6E-8D5E-8C514495CE33}"/>
    <cellStyle name="20% - Акцент6 13 3 5" xfId="14258" xr:uid="{2EAE9220-6181-4FC1-93F6-B43EA9EF5536}"/>
    <cellStyle name="20% - Акцент6 13 3 5 2" xfId="14259" xr:uid="{F705790D-D81A-4B0B-AE8F-BFFC05EB9493}"/>
    <cellStyle name="20% - Акцент6 13 3 6" xfId="14260" xr:uid="{FEF38B62-F392-4368-B5E6-A5D955EEBAB7}"/>
    <cellStyle name="20% - Акцент6 13 3 6 2" xfId="14261" xr:uid="{32539D28-28C0-4230-BA36-EB9D7501A0E5}"/>
    <cellStyle name="20% - Акцент6 13 3 7" xfId="14262" xr:uid="{782A2E3C-F48E-4899-B5D5-9A911209398E}"/>
    <cellStyle name="20% - Акцент6 13 3 7 2" xfId="14263" xr:uid="{EDBBDBFF-0CEE-49C8-A2E1-0E88F66A6EC4}"/>
    <cellStyle name="20% - Акцент6 13 3 8" xfId="14264" xr:uid="{308DA463-5588-4F76-AD06-8AC54A948FB1}"/>
    <cellStyle name="20% - Акцент6 13 3 8 2" xfId="14265" xr:uid="{1D083A1C-6A33-4730-835F-585B306ACEE2}"/>
    <cellStyle name="20% - Акцент6 13 3 9" xfId="14266" xr:uid="{7B00B161-3E65-41FA-89EA-CFE5599AB617}"/>
    <cellStyle name="20% - Акцент6 13 3 9 2" xfId="14267" xr:uid="{4F0317C8-C77E-4012-8EDC-3BC5250627E6}"/>
    <cellStyle name="20% - Акцент6 13 4" xfId="14268" xr:uid="{E3BFB085-AF9B-4743-B7B5-BC3493BC4BED}"/>
    <cellStyle name="20% — акцент6 13 4" xfId="14269" xr:uid="{2D58CEE0-615E-4E2A-8D0A-1A68B2F93F12}"/>
    <cellStyle name="20% - Акцент6 13 4 2" xfId="14270" xr:uid="{583662BF-94DA-46FB-A209-027AC71D33A5}"/>
    <cellStyle name="20% — акцент6 13 4 2" xfId="14271" xr:uid="{C74F5637-7377-4B6F-8314-3D3E222D7E3E}"/>
    <cellStyle name="20% - Акцент6 13 5" xfId="14272" xr:uid="{0A14AB8B-C101-4757-B7C0-0918A00F5848}"/>
    <cellStyle name="20% — акцент6 13 5" xfId="14273" xr:uid="{4AA81AFE-D76B-4640-A575-DAC896EEFADF}"/>
    <cellStyle name="20% - Акцент6 13 5 2" xfId="14274" xr:uid="{41DAE3BE-9702-4057-89BD-2A8F6319F1C5}"/>
    <cellStyle name="20% — акцент6 13 5 2" xfId="14275" xr:uid="{8E657468-3DD3-44AF-BD68-CF94A2EBB47A}"/>
    <cellStyle name="20% - Акцент6 13 6" xfId="14276" xr:uid="{ECED6D21-B075-4E0B-B4B0-6DAB98898150}"/>
    <cellStyle name="20% — акцент6 13 6" xfId="14277" xr:uid="{5E970C65-38B9-4C1D-9FE5-DB614DC2B54B}"/>
    <cellStyle name="20% - Акцент6 13 6 2" xfId="14278" xr:uid="{875A8E5D-C241-4B0B-BA42-6593F41E247C}"/>
    <cellStyle name="20% — акцент6 13 6 2" xfId="14279" xr:uid="{06F91CCB-B86F-49FB-A461-CBE22CD6F33F}"/>
    <cellStyle name="20% - Акцент6 13 7" xfId="14280" xr:uid="{BDC8A831-F7E5-4A6D-B3B6-3FB445288B38}"/>
    <cellStyle name="20% — акцент6 13 7" xfId="14281" xr:uid="{CEF2A17F-26F2-4446-B6F2-7D2A2517399C}"/>
    <cellStyle name="20% - Акцент6 13 7 2" xfId="14282" xr:uid="{7B4461DE-1732-4DE2-BE67-B5433202D880}"/>
    <cellStyle name="20% — акцент6 13 7 2" xfId="14283" xr:uid="{F72750C5-6775-4F5D-9394-C17588FC4842}"/>
    <cellStyle name="20% - Акцент6 13 8" xfId="14284" xr:uid="{23D76F09-4E5D-480D-AF3A-616EAC25E071}"/>
    <cellStyle name="20% — акцент6 13 8" xfId="14285" xr:uid="{FE35443E-ABC6-4667-85B2-1C09342E8422}"/>
    <cellStyle name="20% - Акцент6 13 8 2" xfId="14286" xr:uid="{7FEFC14A-F9EB-475B-990E-C2A8E76A0E48}"/>
    <cellStyle name="20% — акцент6 13 8 2" xfId="14287" xr:uid="{BE6F9C75-7E57-4DDC-8476-3C8B6BFE8A67}"/>
    <cellStyle name="20% - Акцент6 13 9" xfId="14288" xr:uid="{3C6C24B9-F6F8-4F2A-A07A-3113B17D8CED}"/>
    <cellStyle name="20% — акцент6 13 9" xfId="14289" xr:uid="{6734D258-77BF-4276-90A5-370F53E8CDFB}"/>
    <cellStyle name="20% - Акцент6 13 9 2" xfId="14290" xr:uid="{06F606B1-DD18-4BF8-8275-700F9027E287}"/>
    <cellStyle name="20% — акцент6 13 9 2" xfId="14291" xr:uid="{977720C4-7CF2-4327-85EE-E9B9308F2330}"/>
    <cellStyle name="20% — акцент6 14" xfId="14292" xr:uid="{173A0FA8-7B48-480D-9E9A-123BFB6137E2}"/>
    <cellStyle name="20% — акцент6 14 2" xfId="14293" xr:uid="{E546787F-101D-46B8-B0C2-477D9EB73EDD}"/>
    <cellStyle name="20% — акцент6 14 2 2" xfId="14294" xr:uid="{E9D43D1F-C631-415F-8A74-AC349B09953F}"/>
    <cellStyle name="20% — акцент6 14 3" xfId="14295" xr:uid="{40FABD9D-5517-45C2-A0DD-067502DB0BB7}"/>
    <cellStyle name="20% — акцент6 14 3 2" xfId="14296" xr:uid="{3556206F-340B-4B6A-9B99-BAA1E71E9ED3}"/>
    <cellStyle name="20% — акцент6 14 4" xfId="14297" xr:uid="{08C8FE30-CECF-41E9-BF09-7D35072068EE}"/>
    <cellStyle name="20% — акцент6 15" xfId="14298" xr:uid="{E29FC56D-8DBC-4485-9B8E-4324E61BD940}"/>
    <cellStyle name="20% — акцент6 15 2" xfId="14299" xr:uid="{AB147B2E-56E6-4390-8BCD-99D7436E1C34}"/>
    <cellStyle name="20% — акцент6 15 2 2" xfId="14300" xr:uid="{CC02871D-5A54-41A3-A208-53DE8C9C036B}"/>
    <cellStyle name="20% — акцент6 15 3" xfId="14301" xr:uid="{E389836F-AB23-453F-9911-E4A2AFDDBC42}"/>
    <cellStyle name="20% — акцент6 15 3 2" xfId="14302" xr:uid="{E4732677-9F6C-4729-8EBE-5CFD751F63D3}"/>
    <cellStyle name="20% — акцент6 15 4" xfId="14303" xr:uid="{006B1C29-ED22-4646-A833-4F2001908428}"/>
    <cellStyle name="20% — акцент6 16" xfId="14304" xr:uid="{67B107CD-124F-4DC9-A0D5-85D70D591721}"/>
    <cellStyle name="20% — акцент6 16 2" xfId="14305" xr:uid="{E7F8AF1F-66F6-4219-9CD2-9E5B245C8647}"/>
    <cellStyle name="20% — акцент6 16 2 2" xfId="14306" xr:uid="{2680EC64-968F-4537-BA67-096264878DB6}"/>
    <cellStyle name="20% — акцент6 16 3" xfId="14307" xr:uid="{07CD2CA8-8E29-441D-B90D-5242DFD41933}"/>
    <cellStyle name="20% — акцент6 16 3 2" xfId="14308" xr:uid="{81F9D2E3-2AD9-41E2-B97D-CB1AF6680159}"/>
    <cellStyle name="20% — акцент6 16 4" xfId="14309" xr:uid="{00B65E50-F83B-46B0-92D9-A1FFE70B3643}"/>
    <cellStyle name="20% — акцент6 17" xfId="14310" xr:uid="{5E8439F3-2A8D-43D1-9A25-959E46D4DDC4}"/>
    <cellStyle name="20% — акцент6 17 2" xfId="14311" xr:uid="{89B102D8-3945-4939-9BCA-666432BEB299}"/>
    <cellStyle name="20% — акцент6 17 2 2" xfId="14312" xr:uid="{DA36502D-671A-4987-BC8D-42B4BDB7DBB3}"/>
    <cellStyle name="20% — акцент6 17 3" xfId="14313" xr:uid="{5A51F535-E6B1-4692-8957-C34BA2E7ED83}"/>
    <cellStyle name="20% — акцент6 17 3 2" xfId="14314" xr:uid="{DD507AB7-8924-4D80-8113-F9A4F0B804A2}"/>
    <cellStyle name="20% — акцент6 17 4" xfId="14315" xr:uid="{C7BA18A9-91B4-4593-B483-8E6C9B42615C}"/>
    <cellStyle name="20% — акцент6 18" xfId="14316" xr:uid="{F416ED97-FC0F-4283-918C-4328ACB38047}"/>
    <cellStyle name="20% — акцент6 18 2" xfId="14317" xr:uid="{A3E04CC0-1766-40C6-B1BC-576AF4D04108}"/>
    <cellStyle name="20% — акцент6 18 2 2" xfId="14318" xr:uid="{1D006B8B-089B-432F-A18D-5FB740B4998A}"/>
    <cellStyle name="20% — акцент6 18 3" xfId="14319" xr:uid="{BF68C13C-C334-49DC-A7BA-71B3F0F548C6}"/>
    <cellStyle name="20% — акцент6 18 3 2" xfId="14320" xr:uid="{FD87F30E-BBBE-43CD-9D9B-BE73B71D748E}"/>
    <cellStyle name="20% — акцент6 18 4" xfId="14321" xr:uid="{E87F4210-D6B1-4034-A808-8F492EEF4A90}"/>
    <cellStyle name="20% — акцент6 19" xfId="14322" xr:uid="{889A873A-5542-41D9-A53E-1A628280E2AA}"/>
    <cellStyle name="20% — акцент6 19 2" xfId="14323" xr:uid="{6A574357-C05B-43E6-A836-9CF40B7BE463}"/>
    <cellStyle name="20% — акцент6 19 2 2" xfId="14324" xr:uid="{91D06929-031F-488E-82E3-431EC83B9ECB}"/>
    <cellStyle name="20% — акцент6 19 3" xfId="14325" xr:uid="{6DAE4421-DE21-443A-BBD8-280C0A2426F0}"/>
    <cellStyle name="20% — акцент6 19 3 2" xfId="14326" xr:uid="{ACF5E366-723B-4179-8895-1D2441A5B72E}"/>
    <cellStyle name="20% — акцент6 19 4" xfId="14327" xr:uid="{56E86EEB-133C-472C-B54B-89F3B6FD94C8}"/>
    <cellStyle name="20% - Акцент6 2" xfId="161" xr:uid="{AE65971D-836F-444E-80D1-FC2C90D22CBF}"/>
    <cellStyle name="20% — акцент6 2" xfId="14329" xr:uid="{90B5540B-08B0-400B-8345-B015116F69FD}"/>
    <cellStyle name="20% — акцент6 2 10" xfId="14330" xr:uid="{9C3C0FC2-1974-4DC9-9B88-2A2D67860F44}"/>
    <cellStyle name="20% — акцент6 2 10 2" xfId="14331" xr:uid="{CD74A34E-D52D-4BC3-8838-470E73496601}"/>
    <cellStyle name="20% — акцент6 2 11" xfId="14332" xr:uid="{8FBDD727-F31D-428F-9284-48945C5CC676}"/>
    <cellStyle name="20% - Акцент6 2 2" xfId="14333" xr:uid="{D361BEAA-A693-4445-8707-3147DB8538B3}"/>
    <cellStyle name="20% — акцент6 2 2" xfId="14334" xr:uid="{C762E905-C0FF-4493-B13A-665E7AD59097}"/>
    <cellStyle name="20% - Акцент6 2 2 10" xfId="14335" xr:uid="{5F42117B-1E5F-4FF1-AD10-9BEE0BC3C3C0}"/>
    <cellStyle name="20% - Акцент6 2 2 10 2" xfId="14336" xr:uid="{FC9811EF-B8D6-4D54-8F1F-F3E10D0BF2A4}"/>
    <cellStyle name="20% - Акцент6 2 2 11" xfId="14337" xr:uid="{213D3BD8-A75B-4410-AFF8-5FAC0FC3675F}"/>
    <cellStyle name="20% - Акцент6 2 2 11 2" xfId="14338" xr:uid="{492CB87C-3437-4222-A561-AD38DD3E9480}"/>
    <cellStyle name="20% - Акцент6 2 2 12" xfId="14339" xr:uid="{F2DF4495-FEEC-4C80-A474-AAA4957D87B0}"/>
    <cellStyle name="20% - Акцент6 2 2 12 2" xfId="14340" xr:uid="{2E110A77-F952-45B0-8F9A-27F08A86A196}"/>
    <cellStyle name="20% - Акцент6 2 2 13" xfId="14341" xr:uid="{A902CF10-AFC4-4FF4-96B3-D90BB439F889}"/>
    <cellStyle name="20% - Акцент6 2 2 13 2" xfId="14342" xr:uid="{4C9E7B2A-FD92-4BE1-B413-CBC0542FFD97}"/>
    <cellStyle name="20% - Акцент6 2 2 14" xfId="14343" xr:uid="{35031EAD-E213-455A-89E8-7CAF5EDF8C42}"/>
    <cellStyle name="20% - Акцент6 2 2 14 2" xfId="14344" xr:uid="{30B0FB39-3613-4FFC-B143-E08BC8F9A930}"/>
    <cellStyle name="20% - Акцент6 2 2 15" xfId="14345" xr:uid="{4C21FA58-F327-4E23-AD88-8BBD295F1314}"/>
    <cellStyle name="20% - Акцент6 2 2 15 2" xfId="14346" xr:uid="{9AFCD21D-25BD-4CFB-B358-F8DEC9DCC4E3}"/>
    <cellStyle name="20% - Акцент6 2 2 16" xfId="14347" xr:uid="{9D112C71-1ECD-4C3A-B598-E45B8C6EB701}"/>
    <cellStyle name="20% - Акцент6 2 2 16 2" xfId="14348" xr:uid="{C390AACF-6FAB-466A-8D03-A0A6CECDD528}"/>
    <cellStyle name="20% - Акцент6 2 2 17" xfId="14349" xr:uid="{B92A5E65-DCF1-4997-94EC-3BF12AF0D154}"/>
    <cellStyle name="20% - Акцент6 2 2 17 2" xfId="14350" xr:uid="{A6F99182-408D-495E-92D4-E08009B497C0}"/>
    <cellStyle name="20% - Акцент6 2 2 18" xfId="14351" xr:uid="{4525CDEF-50EE-4D0D-93D6-6C0905DC3047}"/>
    <cellStyle name="20% - Акцент6 2 2 18 2" xfId="14352" xr:uid="{1F84C43A-161F-4CFC-A55D-7683432B31A8}"/>
    <cellStyle name="20% - Акцент6 2 2 19" xfId="14353" xr:uid="{4905D336-855D-454C-8128-156222618B50}"/>
    <cellStyle name="20% - Акцент6 2 2 19 2" xfId="14354" xr:uid="{3823DA74-189D-459E-BD4C-56CBD744F0F1}"/>
    <cellStyle name="20% - Акцент6 2 2 2" xfId="14355" xr:uid="{F5CB3091-2658-4A73-BF88-35C3747FFF18}"/>
    <cellStyle name="20% — акцент6 2 2 2" xfId="14356" xr:uid="{E450D0CA-2E6A-4C39-BFB6-B542E0FDB7D4}"/>
    <cellStyle name="20% - Акцент6 2 2 2 2" xfId="14357" xr:uid="{AE2F93D2-115A-47C5-9BEB-92DE0F6090F6}"/>
    <cellStyle name="20% - Акцент6 2 2 2 2 2" xfId="14358" xr:uid="{C6119FD3-9A0B-4C43-A2EF-128997E2778C}"/>
    <cellStyle name="20% - Акцент6 2 2 2 3" xfId="14359" xr:uid="{AF89E95E-5FB7-4B19-A65E-3095BFAE10AD}"/>
    <cellStyle name="20% - Акцент6 2 2 2 3 2" xfId="14360" xr:uid="{03F9E8E8-9B01-491A-9499-18DA75432A8E}"/>
    <cellStyle name="20% - Акцент6 2 2 2 4" xfId="14361" xr:uid="{0CADE736-52D6-4D42-B5FC-17BB8D986C03}"/>
    <cellStyle name="20% - Акцент6 2 2 20" xfId="14362" xr:uid="{0CCB9905-ED7E-4C88-9705-CDE0454992BF}"/>
    <cellStyle name="20% - Акцент6 2 2 20 2" xfId="14363" xr:uid="{912DCE24-809A-489E-AEE7-CE9B50DC3CD1}"/>
    <cellStyle name="20% - Акцент6 2 2 21" xfId="14364" xr:uid="{F7056064-733C-43F6-8D3E-3983C72EEE84}"/>
    <cellStyle name="20% - Акцент6 2 2 21 2" xfId="14365" xr:uid="{9709CA68-CAB4-44BF-A00D-542F86D35FD7}"/>
    <cellStyle name="20% - Акцент6 2 2 22" xfId="14366" xr:uid="{AB151112-988B-45C7-88A8-4826891E828B}"/>
    <cellStyle name="20% - Акцент6 2 2 22 2" xfId="14367" xr:uid="{3677A0C8-253F-4601-A009-D6AB973C18D5}"/>
    <cellStyle name="20% - Акцент6 2 2 23" xfId="14368" xr:uid="{B21BEF9E-1279-4756-BD7D-757094D589DD}"/>
    <cellStyle name="20% - Акцент6 2 2 3" xfId="14369" xr:uid="{2C09E497-4AF6-4089-A587-2D512A49652D}"/>
    <cellStyle name="20% - Акцент6 2 2 3 2" xfId="14370" xr:uid="{83FE97F4-E0A9-4261-9AD5-75D9F5E6AAF0}"/>
    <cellStyle name="20% - Акцент6 2 2 3 2 2" xfId="14371" xr:uid="{1CA9DB1C-4D77-473C-BF16-E3BB1581B3C0}"/>
    <cellStyle name="20% - Акцент6 2 2 3 3" xfId="14372" xr:uid="{1EA7B0CE-2F89-4E3E-99C9-CB2116E6EC29}"/>
    <cellStyle name="20% - Акцент6 2 2 3 3 2" xfId="14373" xr:uid="{3CE41038-DA98-4633-985B-7F8BA8F2DC54}"/>
    <cellStyle name="20% - Акцент6 2 2 3 4" xfId="14374" xr:uid="{B5133891-7B91-4D3C-A3F9-51B4B9A8A181}"/>
    <cellStyle name="20% - Акцент6 2 2 4" xfId="14375" xr:uid="{FB6ADAF8-4C02-4AA2-8F18-B706E6435233}"/>
    <cellStyle name="20% - Акцент6 2 2 4 2" xfId="14376" xr:uid="{9C09413A-8187-43CF-9F16-57AB9DECD984}"/>
    <cellStyle name="20% - Акцент6 2 2 5" xfId="14377" xr:uid="{0E1F34FB-EA1F-4CDA-8760-DE590E9C66C5}"/>
    <cellStyle name="20% - Акцент6 2 2 5 2" xfId="14378" xr:uid="{06EF0C86-894D-444C-B891-1E63A032D115}"/>
    <cellStyle name="20% - Акцент6 2 2 6" xfId="14379" xr:uid="{C2C5A95F-EC12-4602-90E0-40E24135AF1C}"/>
    <cellStyle name="20% - Акцент6 2 2 6 2" xfId="14380" xr:uid="{C52AA5C7-5B27-42B4-BCEE-5EA5C0B37B21}"/>
    <cellStyle name="20% - Акцент6 2 2 7" xfId="14381" xr:uid="{F8831022-95E4-4D0E-A1D8-02A4699D7F7C}"/>
    <cellStyle name="20% - Акцент6 2 2 7 2" xfId="14382" xr:uid="{55D6E0B4-B1A0-4A9B-AF5F-C815696A1361}"/>
    <cellStyle name="20% - Акцент6 2 2 8" xfId="14383" xr:uid="{94ADB331-EC66-42BB-A0C6-3D9C31CF2B91}"/>
    <cellStyle name="20% - Акцент6 2 2 8 2" xfId="14384" xr:uid="{C3E1283C-BCEB-472D-AD43-0448CAF43535}"/>
    <cellStyle name="20% - Акцент6 2 2 9" xfId="14385" xr:uid="{139ACF98-CB2F-483A-8C2C-7A08DF6BA371}"/>
    <cellStyle name="20% - Акцент6 2 2 9 2" xfId="14386" xr:uid="{08157DE1-ECEB-46E4-AA53-182CFD54D2F6}"/>
    <cellStyle name="20% - Акцент6 2 3" xfId="14387" xr:uid="{1678FB73-E1E5-4F1E-BB9C-F4FB72CF0409}"/>
    <cellStyle name="20% — акцент6 2 3" xfId="14388" xr:uid="{9B70EF43-89A6-4921-A8DF-93C658E79579}"/>
    <cellStyle name="20% — акцент6 2 3 2" xfId="14389" xr:uid="{749D6DF9-E975-4668-AE6A-B0D2C970AEEA}"/>
    <cellStyle name="20% - Акцент6 2 4" xfId="14390" xr:uid="{046D9212-FFC5-4FCA-887D-07FE7516E5CC}"/>
    <cellStyle name="20% — акцент6 2 4" xfId="14391" xr:uid="{62529BD8-DFF5-4A7B-BA23-59EE5D1A3FAE}"/>
    <cellStyle name="20% — акцент6 2 4 2" xfId="14392" xr:uid="{33D93325-6EFB-4C45-90A0-A4DEC92A0A44}"/>
    <cellStyle name="20% - Акцент6 2 5" xfId="14393" xr:uid="{A99D6663-EB04-42FF-ACDB-69C70479D62C}"/>
    <cellStyle name="20% — акцент6 2 5" xfId="14394" xr:uid="{DBFC1B18-373E-470B-B93B-ADD0E0C74A99}"/>
    <cellStyle name="20% — акцент6 2 5 2" xfId="14395" xr:uid="{1B5F6448-FB4E-4B25-86F3-37A44A8E4B32}"/>
    <cellStyle name="20% - Акцент6 2 6" xfId="14396" xr:uid="{82B21F60-3557-4C92-8ED3-465CD7D931C7}"/>
    <cellStyle name="20% — акцент6 2 6" xfId="14397" xr:uid="{80D7761B-436A-473C-9946-97AA741DAD41}"/>
    <cellStyle name="20% — акцент6 2 6 2" xfId="14398" xr:uid="{80F214ED-A21B-4940-A183-6452F83773E7}"/>
    <cellStyle name="20% - Акцент6 2 7" xfId="14328" xr:uid="{D7A02FC1-FD49-419C-BA26-CAFA805F9B76}"/>
    <cellStyle name="20% — акцент6 2 7" xfId="14399" xr:uid="{696DCE4F-44CE-4389-93B0-617F9A7B8142}"/>
    <cellStyle name="20% — акцент6 2 7 2" xfId="14400" xr:uid="{D10DDA6F-41E2-4911-9256-A90EB23541C4}"/>
    <cellStyle name="20% — акцент6 2 8" xfId="14401" xr:uid="{1CB00126-FA33-408D-B179-67D5AC1E02B2}"/>
    <cellStyle name="20% — акцент6 2 8 2" xfId="14402" xr:uid="{3E6E453C-26A9-4933-AEC1-85F1C1CF1429}"/>
    <cellStyle name="20% — акцент6 2 9" xfId="14403" xr:uid="{09A44774-0F36-47EC-9C26-599B7DDED582}"/>
    <cellStyle name="20% — акцент6 2 9 2" xfId="14404" xr:uid="{F46213ED-B800-4372-8158-A9E20475A466}"/>
    <cellStyle name="20% — акцент6 20" xfId="14405" xr:uid="{4004D6BD-7E67-4807-9FE0-10B728566996}"/>
    <cellStyle name="20% — акцент6 20 2" xfId="14406" xr:uid="{EEC7C03C-7310-442C-AA4A-4A0128C431F5}"/>
    <cellStyle name="20% — акцент6 20 2 2" xfId="14407" xr:uid="{90B119A4-7F5E-434E-BC8A-A428D13ED3A3}"/>
    <cellStyle name="20% — акцент6 20 3" xfId="14408" xr:uid="{577E81BB-3A4C-473F-8E65-1B8948FF1210}"/>
    <cellStyle name="20% — акцент6 20 3 2" xfId="14409" xr:uid="{5921BD38-9E48-44A8-B3F7-82AB5C71E693}"/>
    <cellStyle name="20% — акцент6 20 4" xfId="14410" xr:uid="{E9C5EA73-25E7-4464-9745-3EB98DD0C748}"/>
    <cellStyle name="20% — акцент6 21" xfId="14411" xr:uid="{47BE37AF-0CD1-4BFD-BD94-010770D3DE70}"/>
    <cellStyle name="20% — акцент6 21 2" xfId="14412" xr:uid="{E2884064-6C7A-4EEB-8790-9372BF9EF013}"/>
    <cellStyle name="20% — акцент6 21 2 2" xfId="14413" xr:uid="{E318A57F-13E2-4428-9CFC-3F804C5B0175}"/>
    <cellStyle name="20% — акцент6 21 3" xfId="14414" xr:uid="{C5971568-857D-4B0F-AC98-D2E114CC71C2}"/>
    <cellStyle name="20% — акцент6 21 3 2" xfId="14415" xr:uid="{12245BDE-9F76-456A-A656-66FE80EC94E7}"/>
    <cellStyle name="20% — акцент6 21 4" xfId="14416" xr:uid="{EB846BC0-69E7-4AFF-97D0-B755AB9E06AF}"/>
    <cellStyle name="20% — акцент6 22" xfId="14417" xr:uid="{E2D6513D-E1B1-42BB-8423-67F3FF163EAC}"/>
    <cellStyle name="20% — акцент6 22 2" xfId="14418" xr:uid="{CA241CE1-8B11-4123-BC0E-51C6C344C41F}"/>
    <cellStyle name="20% — акцент6 22 2 2" xfId="14419" xr:uid="{E77ED766-33A2-42B9-844B-C192B061D3F3}"/>
    <cellStyle name="20% — акцент6 22 3" xfId="14420" xr:uid="{59A0D22F-DB1D-454C-8FFD-84F516C36246}"/>
    <cellStyle name="20% — акцент6 22 3 2" xfId="14421" xr:uid="{B1145791-45E3-4DEC-A12F-78FF2336AD9D}"/>
    <cellStyle name="20% — акцент6 22 4" xfId="14422" xr:uid="{CB229DC8-9286-4B9E-ACAE-B1FD3075FC07}"/>
    <cellStyle name="20% — акцент6 23" xfId="14423" xr:uid="{5C382404-49BB-42F6-8D99-BF0B36FB2A76}"/>
    <cellStyle name="20% — акцент6 23 2" xfId="14424" xr:uid="{48BEF178-A7A1-4F06-A54F-B0D111F1FF2A}"/>
    <cellStyle name="20% — акцент6 23 2 2" xfId="14425" xr:uid="{F9009649-03D0-482E-B1B6-E2D5E48CCC71}"/>
    <cellStyle name="20% — акцент6 23 3" xfId="14426" xr:uid="{94AE5344-8EBE-4701-8F8D-06F9DDC04556}"/>
    <cellStyle name="20% — акцент6 23 3 2" xfId="14427" xr:uid="{2EDF8890-0732-4975-B74B-BCCBAA840AA0}"/>
    <cellStyle name="20% — акцент6 23 4" xfId="14428" xr:uid="{B3A71497-F90B-4192-917B-F6E470E44020}"/>
    <cellStyle name="20% — акцент6 24" xfId="14429" xr:uid="{AEB190D2-1F8D-4E69-A41F-E03047C637B2}"/>
    <cellStyle name="20% — акцент6 24 2" xfId="14430" xr:uid="{4710EF3A-8BA9-4005-BDB6-6175B911A5C6}"/>
    <cellStyle name="20% — акцент6 24 2 2" xfId="14431" xr:uid="{2C77AB6E-AD47-4ADC-BFB4-52085FD74DD5}"/>
    <cellStyle name="20% — акцент6 24 3" xfId="14432" xr:uid="{D2FA0413-E977-412D-B762-078BD4AB6EF6}"/>
    <cellStyle name="20% — акцент6 24 3 2" xfId="14433" xr:uid="{FAB16829-57F2-4D8E-8933-94153B0B4D5F}"/>
    <cellStyle name="20% — акцент6 24 4" xfId="14434" xr:uid="{9AB9DC8A-5C46-4B55-A20C-383E30C44A28}"/>
    <cellStyle name="20% — акцент6 25" xfId="14435" xr:uid="{E55EBB38-AD5E-4D0C-B1A8-8172D25D4222}"/>
    <cellStyle name="20% — акцент6 25 2" xfId="14436" xr:uid="{661EAB5C-759F-4A60-87D3-4A4E36100C07}"/>
    <cellStyle name="20% — акцент6 25 2 2" xfId="14437" xr:uid="{15526A46-8D5C-4103-BCCC-EC901950EE4F}"/>
    <cellStyle name="20% — акцент6 25 3" xfId="14438" xr:uid="{58522A06-C417-424D-894F-9B583A93DA38}"/>
    <cellStyle name="20% — акцент6 25 3 2" xfId="14439" xr:uid="{B720851E-05A6-4FA7-8F48-C556F0F09006}"/>
    <cellStyle name="20% — акцент6 25 4" xfId="14440" xr:uid="{17709160-14C1-4D36-BA8C-840F3325F889}"/>
    <cellStyle name="20% — акцент6 26" xfId="14441" xr:uid="{992D7C52-A76C-4B6B-A082-C241E3B0016A}"/>
    <cellStyle name="20% — акцент6 26 2" xfId="14442" xr:uid="{C59B6793-0DCD-4E29-AE55-A27C80B866DA}"/>
    <cellStyle name="20% — акцент6 26 2 2" xfId="14443" xr:uid="{B2038C8A-3E43-490C-8ED6-CC4C87C7C53B}"/>
    <cellStyle name="20% — акцент6 26 3" xfId="14444" xr:uid="{6CAD1506-7DE1-4FA7-AD8F-E3D3C9B79CA5}"/>
    <cellStyle name="20% — акцент6 26 3 2" xfId="14445" xr:uid="{C6E9946A-A4C0-4372-BEF0-41B851BF3FA0}"/>
    <cellStyle name="20% — акцент6 26 4" xfId="14446" xr:uid="{878DE217-B803-4249-8F4B-0B271C17980D}"/>
    <cellStyle name="20% — акцент6 27" xfId="14447" xr:uid="{5DB25BB7-BAE0-4D54-AB03-07771133E215}"/>
    <cellStyle name="20% — акцент6 27 2" xfId="14448" xr:uid="{C9C3311E-5B42-4312-9A89-0229D2212532}"/>
    <cellStyle name="20% — акцент6 27 2 2" xfId="14449" xr:uid="{3848B2EC-F2C9-4E85-9EE4-88B4DE64216F}"/>
    <cellStyle name="20% — акцент6 27 3" xfId="14450" xr:uid="{0FAD3458-CDC7-46A1-B165-F81BC9E79350}"/>
    <cellStyle name="20% — акцент6 27 3 2" xfId="14451" xr:uid="{F5D8B5A8-D61A-4E87-8C10-217929945493}"/>
    <cellStyle name="20% — акцент6 27 4" xfId="14452" xr:uid="{15874261-7F59-4F8A-B51F-2D13039C9E74}"/>
    <cellStyle name="20% — акцент6 28" xfId="14453" xr:uid="{5A28F059-9F62-4836-A7B8-74D2AE017584}"/>
    <cellStyle name="20% — акцент6 28 2" xfId="14454" xr:uid="{8CF2B798-CD13-429F-8C50-4B9EFC03EE08}"/>
    <cellStyle name="20% — акцент6 28 2 2" xfId="14455" xr:uid="{481AC680-AD3C-4398-83C6-23D9F6B7AA27}"/>
    <cellStyle name="20% — акцент6 28 3" xfId="14456" xr:uid="{9377662A-5571-4C7E-BC84-AA2B03280060}"/>
    <cellStyle name="20% — акцент6 28 3 2" xfId="14457" xr:uid="{233DF103-3591-47E1-8EFC-26C2C5171548}"/>
    <cellStyle name="20% — акцент6 28 4" xfId="14458" xr:uid="{7A267176-91C2-4741-B72D-A0596558F98A}"/>
    <cellStyle name="20% — акцент6 29" xfId="14459" xr:uid="{8483F39A-4134-4763-AB06-B79C0D4663B5}"/>
    <cellStyle name="20% — акцент6 29 2" xfId="14460" xr:uid="{73D64C33-0120-4464-9482-A049C9D0C232}"/>
    <cellStyle name="20% — акцент6 29 2 2" xfId="14461" xr:uid="{8E4F7EF4-2766-46A1-875F-592311842EBD}"/>
    <cellStyle name="20% — акцент6 29 3" xfId="14462" xr:uid="{D87086D9-542E-4081-81E3-384477A2C320}"/>
    <cellStyle name="20% — акцент6 29 3 2" xfId="14463" xr:uid="{64E7102B-D917-445C-9D66-DAB453530A07}"/>
    <cellStyle name="20% — акцент6 29 4" xfId="14464" xr:uid="{8F0E8A6D-EDD4-44CD-AE77-8AA6F3D71E8E}"/>
    <cellStyle name="20% - Акцент6 3" xfId="14465" xr:uid="{A4A035C0-48ED-4A6B-8DB3-C1EC32D60E8A}"/>
    <cellStyle name="20% — акцент6 3" xfId="14466" xr:uid="{EDD705C7-E0B2-463D-9130-23D5AD8B4843}"/>
    <cellStyle name="20% - Акцент6 3 10" xfId="14467" xr:uid="{2C5B42A4-C0E5-4B45-8843-45589E49B8E6}"/>
    <cellStyle name="20% — акцент6 3 10" xfId="14468" xr:uid="{0574B1D6-197F-42C5-8C68-90DF4FAE37DB}"/>
    <cellStyle name="20% - Акцент6 3 10 2" xfId="14469" xr:uid="{D3010DB8-07B6-4D79-AB67-A2A41CA4A571}"/>
    <cellStyle name="20% — акцент6 3 10 2" xfId="14470" xr:uid="{0146F8B6-F204-4B78-BA1E-75221669573A}"/>
    <cellStyle name="20% - Акцент6 3 11" xfId="14471" xr:uid="{2D58DD18-361C-4E9B-8EC4-893060A988C1}"/>
    <cellStyle name="20% — акцент6 3 11" xfId="14472" xr:uid="{A087E33C-8560-4AB1-8D1D-AA417E0C386F}"/>
    <cellStyle name="20% - Акцент6 3 11 2" xfId="14473" xr:uid="{2017B26B-2882-4053-A85A-9ED4C52C0217}"/>
    <cellStyle name="20% — акцент6 3 11 2" xfId="14474" xr:uid="{465AD0E3-8222-43CA-B506-B41B43C8BC19}"/>
    <cellStyle name="20% - Акцент6 3 12" xfId="14475" xr:uid="{D25BAAA7-8C95-4164-8BD3-BF169C2329EF}"/>
    <cellStyle name="20% — акцент6 3 12" xfId="14476" xr:uid="{BF27881B-0ACF-429B-A4FF-7FF94493715B}"/>
    <cellStyle name="20% - Акцент6 3 12 2" xfId="14477" xr:uid="{1F9DAEB2-AFD0-40A4-8717-DF2E09A451F0}"/>
    <cellStyle name="20% — акцент6 3 12 2" xfId="14478" xr:uid="{38EFDF03-0961-4DAC-95DB-6A32583B3F3F}"/>
    <cellStyle name="20% - Акцент6 3 13" xfId="14479" xr:uid="{DD162787-6F9B-47AF-B018-4A7B12E90A83}"/>
    <cellStyle name="20% — акцент6 3 13" xfId="14480" xr:uid="{0A1D3003-F40D-45C3-AA0A-B14EE4DB17FB}"/>
    <cellStyle name="20% - Акцент6 3 13 2" xfId="14481" xr:uid="{5F9C606B-D1A1-4348-8699-2EE4960EB0E5}"/>
    <cellStyle name="20% — акцент6 3 13 2" xfId="14482" xr:uid="{21F4E733-DE80-47C6-9D2E-8E061AB10358}"/>
    <cellStyle name="20% - Акцент6 3 14" xfId="14483" xr:uid="{A693A1A2-8289-418D-B512-24AC05EE108B}"/>
    <cellStyle name="20% — акцент6 3 14" xfId="14484" xr:uid="{18A980EF-79C1-4216-8A3A-B540EC3E00F0}"/>
    <cellStyle name="20% - Акцент6 3 14 2" xfId="14485" xr:uid="{3D76FF19-D502-45B6-B74E-A6430EDBA916}"/>
    <cellStyle name="20% — акцент6 3 14 2" xfId="14486" xr:uid="{B590EBB8-8442-447A-8C89-EF0B6FD459A6}"/>
    <cellStyle name="20% - Акцент6 3 15" xfId="14487" xr:uid="{E15910B2-FE64-4AAC-8A00-50313967A48B}"/>
    <cellStyle name="20% — акцент6 3 15" xfId="14488" xr:uid="{FA432E1B-C994-433F-A242-7D6F0C6A2B3E}"/>
    <cellStyle name="20% - Акцент6 3 15 2" xfId="14489" xr:uid="{DF51BF0D-D626-44AB-8901-45B2DE4AA4B8}"/>
    <cellStyle name="20% — акцент6 3 15 2" xfId="14490" xr:uid="{C5B8B794-3D16-44E6-A1B7-6C66EB61D2BA}"/>
    <cellStyle name="20% - Акцент6 3 16" xfId="14491" xr:uid="{8E55A459-6C9F-4912-9AA2-150BA61D1998}"/>
    <cellStyle name="20% — акцент6 3 16" xfId="14492" xr:uid="{4E5EA773-2351-4C58-876F-235D66C9803C}"/>
    <cellStyle name="20% - Акцент6 3 16 2" xfId="14493" xr:uid="{7BDA8940-7E39-4A43-99A1-8CB05D78AB2F}"/>
    <cellStyle name="20% — акцент6 3 16 2" xfId="14494" xr:uid="{26138131-709B-4AED-9683-C65A0F3C0557}"/>
    <cellStyle name="20% - Акцент6 3 17" xfId="14495" xr:uid="{049043D1-9FCF-422F-81DA-98E54F6C0BBD}"/>
    <cellStyle name="20% — акцент6 3 17" xfId="14496" xr:uid="{4169BBE2-3793-452A-8EA9-C9D3C2371189}"/>
    <cellStyle name="20% - Акцент6 3 17 2" xfId="14497" xr:uid="{F9008025-8AED-4410-8ED6-57CE4CF38449}"/>
    <cellStyle name="20% — акцент6 3 17 2" xfId="14498" xr:uid="{8579E304-DDF1-4F3D-8887-0A6A486A009F}"/>
    <cellStyle name="20% - Акцент6 3 18" xfId="14499" xr:uid="{48FE33E0-AD0D-45DB-A7BB-FD6DCC564674}"/>
    <cellStyle name="20% — акцент6 3 18" xfId="14500" xr:uid="{694A9904-D7AB-40C6-9B53-835246C4CCC2}"/>
    <cellStyle name="20% - Акцент6 3 18 2" xfId="14501" xr:uid="{324DEFBA-7B48-4F53-A379-032AAAFA7E4D}"/>
    <cellStyle name="20% — акцент6 3 18 2" xfId="14502" xr:uid="{F2DFBC4E-723D-4A9F-BC56-DDE556254E08}"/>
    <cellStyle name="20% - Акцент6 3 19" xfId="14503" xr:uid="{40733B20-C671-4E5B-9389-B6D77B383E51}"/>
    <cellStyle name="20% — акцент6 3 19" xfId="14504" xr:uid="{13A09428-B271-495A-A367-5697DB5FF900}"/>
    <cellStyle name="20% - Акцент6 3 19 2" xfId="14505" xr:uid="{32A49223-4582-496B-B626-5487D25DFAA0}"/>
    <cellStyle name="20% — акцент6 3 19 2" xfId="14506" xr:uid="{B4FD0599-FC70-4656-9F84-E62FB6DD8716}"/>
    <cellStyle name="20% - Акцент6 3 2" xfId="14507" xr:uid="{655298C5-98F5-405A-9C15-A3865C7972B9}"/>
    <cellStyle name="20% — акцент6 3 2" xfId="14508" xr:uid="{C4A7580B-EA2A-42BC-8B8A-07073DEBE64A}"/>
    <cellStyle name="20% - Акцент6 3 2 10" xfId="14509" xr:uid="{1B8B0560-3497-4856-AEDC-E55B6F8BB592}"/>
    <cellStyle name="20% - Акцент6 3 2 10 2" xfId="14510" xr:uid="{88D9BF1A-C5E3-492F-B4EA-0C7404351FA2}"/>
    <cellStyle name="20% - Акцент6 3 2 11" xfId="14511" xr:uid="{E9E7CC44-892D-4B81-BDC0-A9C06AF7FB20}"/>
    <cellStyle name="20% - Акцент6 3 2 11 2" xfId="14512" xr:uid="{C218575C-BC48-4786-8190-D02FBF794540}"/>
    <cellStyle name="20% - Акцент6 3 2 12" xfId="14513" xr:uid="{6591B4BB-9596-429A-A65F-BDC0C327B63E}"/>
    <cellStyle name="20% - Акцент6 3 2 12 2" xfId="14514" xr:uid="{2546A184-F8AE-4FCD-860F-809FD0152397}"/>
    <cellStyle name="20% - Акцент6 3 2 13" xfId="14515" xr:uid="{D7FFC3FC-8EF2-4D13-835F-046831DDEEE8}"/>
    <cellStyle name="20% - Акцент6 3 2 13 2" xfId="14516" xr:uid="{14452AD9-3E1B-466C-A29F-729FDC3CE354}"/>
    <cellStyle name="20% - Акцент6 3 2 14" xfId="14517" xr:uid="{3DC96EC3-0DB9-4E01-A20A-255D3D1E14BE}"/>
    <cellStyle name="20% - Акцент6 3 2 14 2" xfId="14518" xr:uid="{9D87EA69-7D5C-4DE3-93D5-CFD865E9F562}"/>
    <cellStyle name="20% - Акцент6 3 2 15" xfId="14519" xr:uid="{0D6568D5-3F29-48D3-848A-30544814EDFC}"/>
    <cellStyle name="20% - Акцент6 3 2 15 2" xfId="14520" xr:uid="{22AB288D-573E-47A0-B94C-DF21E2D26A7C}"/>
    <cellStyle name="20% - Акцент6 3 2 16" xfId="14521" xr:uid="{8BFC1EFA-7025-4C99-8F7F-F38A4E30976E}"/>
    <cellStyle name="20% - Акцент6 3 2 16 2" xfId="14522" xr:uid="{FC848423-CB90-4852-B304-CDA2A2A8A97D}"/>
    <cellStyle name="20% - Акцент6 3 2 17" xfId="14523" xr:uid="{681317A1-94E2-46C1-9564-E5A1EDAD610A}"/>
    <cellStyle name="20% - Акцент6 3 2 17 2" xfId="14524" xr:uid="{BE691264-241C-4C30-8F39-A5054E02D3D6}"/>
    <cellStyle name="20% - Акцент6 3 2 18" xfId="14525" xr:uid="{B3F37BCE-C999-415D-BA5A-356A6EFD6940}"/>
    <cellStyle name="20% - Акцент6 3 2 18 2" xfId="14526" xr:uid="{E703EA7C-BA84-4B1E-89BB-0190ED8967EB}"/>
    <cellStyle name="20% - Акцент6 3 2 19" xfId="14527" xr:uid="{C932BC38-D2F2-4886-AF6D-BFBFC45A03D3}"/>
    <cellStyle name="20% - Акцент6 3 2 19 2" xfId="14528" xr:uid="{3F763321-599E-444C-86DC-AA9062380B8D}"/>
    <cellStyle name="20% - Акцент6 3 2 2" xfId="14529" xr:uid="{67F17BC2-07F5-48EF-A8C6-ECB9D1C9620B}"/>
    <cellStyle name="20% — акцент6 3 2 2" xfId="14530" xr:uid="{4685AEEA-C8C4-43A2-B34D-102A3C640DCB}"/>
    <cellStyle name="20% - Акцент6 3 2 2 2" xfId="14531" xr:uid="{E6579865-CB1B-4564-B024-6D346A80F161}"/>
    <cellStyle name="20% - Акцент6 3 2 20" xfId="14532" xr:uid="{D61797EA-7C96-442E-95EE-48D6EC50FD36}"/>
    <cellStyle name="20% - Акцент6 3 2 20 2" xfId="14533" xr:uid="{FDCDE9BB-39CC-49EB-BF3B-562751845322}"/>
    <cellStyle name="20% - Акцент6 3 2 21" xfId="14534" xr:uid="{EE4B97F3-B3B1-49F7-BDFC-182F670DF461}"/>
    <cellStyle name="20% - Акцент6 3 2 3" xfId="14535" xr:uid="{FD734B88-8F76-409B-A57F-57D82D94BE48}"/>
    <cellStyle name="20% - Акцент6 3 2 3 2" xfId="14536" xr:uid="{F0CC9290-5B59-4468-8336-C5ACA14D0A70}"/>
    <cellStyle name="20% - Акцент6 3 2 4" xfId="14537" xr:uid="{1F137742-A384-4A0A-814F-D32AD5320F1F}"/>
    <cellStyle name="20% - Акцент6 3 2 4 2" xfId="14538" xr:uid="{1304E7CB-382A-449E-BCFE-DA1E97AC36DE}"/>
    <cellStyle name="20% - Акцент6 3 2 5" xfId="14539" xr:uid="{A55C00AB-094D-4279-97AF-74DFA271DD5B}"/>
    <cellStyle name="20% - Акцент6 3 2 5 2" xfId="14540" xr:uid="{8C0B52A3-DE84-4774-A90A-5DE71120D7D4}"/>
    <cellStyle name="20% - Акцент6 3 2 6" xfId="14541" xr:uid="{98865A5E-63C3-46A6-85AE-21E3297918F5}"/>
    <cellStyle name="20% - Акцент6 3 2 6 2" xfId="14542" xr:uid="{CDC965E6-5433-4C3B-A8A9-6E7EB3399840}"/>
    <cellStyle name="20% - Акцент6 3 2 7" xfId="14543" xr:uid="{DA6137E0-C6E0-4D32-AD12-2999D4025243}"/>
    <cellStyle name="20% - Акцент6 3 2 7 2" xfId="14544" xr:uid="{614FBCBD-8A68-4FD8-BC07-ED846C2B11EF}"/>
    <cellStyle name="20% - Акцент6 3 2 8" xfId="14545" xr:uid="{53BCDCCE-5373-4125-BD1B-8E31CEC1DFCB}"/>
    <cellStyle name="20% - Акцент6 3 2 8 2" xfId="14546" xr:uid="{4E79A0E2-29AE-4F25-A30E-58D17C74E5B7}"/>
    <cellStyle name="20% - Акцент6 3 2 9" xfId="14547" xr:uid="{45B5C957-6CEC-4AF2-9DA4-234DF8BD8FC2}"/>
    <cellStyle name="20% - Акцент6 3 2 9 2" xfId="14548" xr:uid="{8B11D446-B7BF-4862-B2E6-6DEF28FD38F4}"/>
    <cellStyle name="20% - Акцент6 3 20" xfId="14549" xr:uid="{B47E9C05-6FC5-4278-B352-6E13026F6411}"/>
    <cellStyle name="20% — акцент6 3 20" xfId="14550" xr:uid="{890F725C-CABD-4957-8AD5-35BA665EF5B7}"/>
    <cellStyle name="20% - Акцент6 3 20 2" xfId="14551" xr:uid="{1AEE1600-B1FE-4327-A60A-B78313E14A0F}"/>
    <cellStyle name="20% — акцент6 3 20 2" xfId="14552" xr:uid="{8C97AAA0-DFD9-4C5A-B97B-AC5BB8777B18}"/>
    <cellStyle name="20% - Акцент6 3 21" xfId="14553" xr:uid="{1B3F61E2-D685-4A27-879B-3A37061DAE87}"/>
    <cellStyle name="20% — акцент6 3 21" xfId="14554" xr:uid="{0FBFC2AB-247B-4914-A7B5-507111352E45}"/>
    <cellStyle name="20% - Акцент6 3 21 2" xfId="14555" xr:uid="{9AA44DF0-D7A1-456D-88EA-B960B396A82B}"/>
    <cellStyle name="20% - Акцент6 3 22" xfId="14556" xr:uid="{57B57901-BA99-4EBC-A19C-F51D33B1E73D}"/>
    <cellStyle name="20% - Акцент6 3 22 2" xfId="14557" xr:uid="{2E80C8E5-7F44-48DA-B090-CFDE95754E1D}"/>
    <cellStyle name="20% - Акцент6 3 23" xfId="14558" xr:uid="{CA1CAD96-D20B-4B78-8AD9-7DA70643ADF5}"/>
    <cellStyle name="20% - Акцент6 3 23 2" xfId="14559" xr:uid="{B57724ED-45D7-4370-8A62-68FA4A94A86F}"/>
    <cellStyle name="20% - Акцент6 3 24" xfId="14560" xr:uid="{430EEF37-B60C-41E4-B041-678ED7BDC6DE}"/>
    <cellStyle name="20% - Акцент6 3 3" xfId="14561" xr:uid="{1DEDF075-A3E9-4CFA-A500-78A519EC6522}"/>
    <cellStyle name="20% — акцент6 3 3" xfId="14562" xr:uid="{5794AD52-C1FD-4505-AA88-8806EEE63822}"/>
    <cellStyle name="20% - Акцент6 3 3 10" xfId="14563" xr:uid="{5ADD6877-1AF8-4D75-88A5-2BE746800C8C}"/>
    <cellStyle name="20% - Акцент6 3 3 10 2" xfId="14564" xr:uid="{911B7515-E9B7-4D40-848A-2525DCB39EAB}"/>
    <cellStyle name="20% - Акцент6 3 3 11" xfId="14565" xr:uid="{7225B1C2-0015-43D6-94A8-6C77CF0CC760}"/>
    <cellStyle name="20% - Акцент6 3 3 11 2" xfId="14566" xr:uid="{7B1204BA-DE90-4D77-9049-997111001BE7}"/>
    <cellStyle name="20% - Акцент6 3 3 12" xfId="14567" xr:uid="{6E8F3C42-FE22-4909-A86A-12E24D3CE93C}"/>
    <cellStyle name="20% - Акцент6 3 3 12 2" xfId="14568" xr:uid="{1311AC60-AD8D-4398-BB61-9AB390DD3F94}"/>
    <cellStyle name="20% - Акцент6 3 3 13" xfId="14569" xr:uid="{3054FB7C-0C09-435D-A81E-254A0432B402}"/>
    <cellStyle name="20% - Акцент6 3 3 13 2" xfId="14570" xr:uid="{09CACA87-F52C-478F-B206-95AD44D097DB}"/>
    <cellStyle name="20% - Акцент6 3 3 14" xfId="14571" xr:uid="{B399639F-AC91-4886-9BDF-3ABF2783ED95}"/>
    <cellStyle name="20% - Акцент6 3 3 14 2" xfId="14572" xr:uid="{80DBE771-62CE-4C5E-AADF-98DCEDDCF4D5}"/>
    <cellStyle name="20% - Акцент6 3 3 15" xfId="14573" xr:uid="{891FE6B1-49A8-4459-9003-5644F220D989}"/>
    <cellStyle name="20% - Акцент6 3 3 15 2" xfId="14574" xr:uid="{EB072B4C-DF2C-4B99-A3C9-B5FE21D69019}"/>
    <cellStyle name="20% - Акцент6 3 3 16" xfId="14575" xr:uid="{E32865C0-FEFF-4222-B496-5E2FDDA2BE30}"/>
    <cellStyle name="20% - Акцент6 3 3 16 2" xfId="14576" xr:uid="{51AFC36D-9B8A-48A7-8323-7035ACF03DD7}"/>
    <cellStyle name="20% - Акцент6 3 3 17" xfId="14577" xr:uid="{23CE4F1A-1379-4B2E-96A4-93DD53EF1AC7}"/>
    <cellStyle name="20% - Акцент6 3 3 17 2" xfId="14578" xr:uid="{572EBAE9-460E-4F68-9B8E-099451CEBF1C}"/>
    <cellStyle name="20% - Акцент6 3 3 18" xfId="14579" xr:uid="{0724084D-1836-410A-B370-5661E749A684}"/>
    <cellStyle name="20% - Акцент6 3 3 18 2" xfId="14580" xr:uid="{52C53438-3F13-4AE5-8D11-988B6DCFA84E}"/>
    <cellStyle name="20% - Акцент6 3 3 19" xfId="14581" xr:uid="{A2816391-139F-4235-B844-6426F39A6242}"/>
    <cellStyle name="20% - Акцент6 3 3 19 2" xfId="14582" xr:uid="{B71A28D0-4A1D-46CF-B21E-CAE22A7E747F}"/>
    <cellStyle name="20% - Акцент6 3 3 2" xfId="14583" xr:uid="{3DE6F682-9323-4F98-BE42-097B4EDC1A2E}"/>
    <cellStyle name="20% — акцент6 3 3 2" xfId="14584" xr:uid="{7A668022-10BF-497D-A11C-77A0560605F7}"/>
    <cellStyle name="20% - Акцент6 3 3 2 2" xfId="14585" xr:uid="{BD9EB2E4-46BF-4C0D-A285-85455D02D59F}"/>
    <cellStyle name="20% - Акцент6 3 3 20" xfId="14586" xr:uid="{BC4A9703-E07B-4D5A-971E-6340AFA4D653}"/>
    <cellStyle name="20% - Акцент6 3 3 3" xfId="14587" xr:uid="{81DA2233-364F-47D2-AE19-63D8A0BB549E}"/>
    <cellStyle name="20% - Акцент6 3 3 3 2" xfId="14588" xr:uid="{F45BBDB9-A981-422B-A106-7FDE49B97359}"/>
    <cellStyle name="20% - Акцент6 3 3 4" xfId="14589" xr:uid="{77120B0D-6103-4EC9-805A-ADB5A4D37273}"/>
    <cellStyle name="20% - Акцент6 3 3 4 2" xfId="14590" xr:uid="{F4F02D52-375B-4AE1-98DE-F04BF3E50FE3}"/>
    <cellStyle name="20% - Акцент6 3 3 5" xfId="14591" xr:uid="{9363EEDA-8D01-4D94-8304-8457A6F20AA9}"/>
    <cellStyle name="20% - Акцент6 3 3 5 2" xfId="14592" xr:uid="{EFC8C0CD-2C6B-47E2-AADF-904AACD99CB1}"/>
    <cellStyle name="20% - Акцент6 3 3 6" xfId="14593" xr:uid="{4DDFED6C-5BB0-40F2-B4C6-9C2B71D670B0}"/>
    <cellStyle name="20% - Акцент6 3 3 6 2" xfId="14594" xr:uid="{E8ECC538-F8F5-4A8F-8BF3-5D54CD3DCE78}"/>
    <cellStyle name="20% - Акцент6 3 3 7" xfId="14595" xr:uid="{0D323AE7-C3BC-4621-9FFA-052FA4CDD02B}"/>
    <cellStyle name="20% - Акцент6 3 3 7 2" xfId="14596" xr:uid="{D7303B8C-DE5B-4530-BEA6-C7DE3A8822C2}"/>
    <cellStyle name="20% - Акцент6 3 3 8" xfId="14597" xr:uid="{467A5B18-6130-4B2A-AC69-DB382D0A801B}"/>
    <cellStyle name="20% - Акцент6 3 3 8 2" xfId="14598" xr:uid="{F0BE87A2-B24E-43B0-AAED-B339442C5E3C}"/>
    <cellStyle name="20% - Акцент6 3 3 9" xfId="14599" xr:uid="{063A71F0-A28E-4349-8573-978D15EF665F}"/>
    <cellStyle name="20% - Акцент6 3 3 9 2" xfId="14600" xr:uid="{A4D30518-673F-44FB-AF07-F2D0FAD1B3DC}"/>
    <cellStyle name="20% - Акцент6 3 4" xfId="14601" xr:uid="{94E9B11E-AFF7-4B1B-AE83-C9D2B2F7CE5E}"/>
    <cellStyle name="20% — акцент6 3 4" xfId="14602" xr:uid="{BBE6A157-6B95-4E01-8608-498EA3DF65AB}"/>
    <cellStyle name="20% - Акцент6 3 4 10" xfId="14603" xr:uid="{DC9D1D6C-13FF-4EBF-9688-1BBCA286D8CF}"/>
    <cellStyle name="20% - Акцент6 3 4 10 2" xfId="14604" xr:uid="{C89E4743-AFB9-49AD-A39B-B515835D45CE}"/>
    <cellStyle name="20% - Акцент6 3 4 11" xfId="14605" xr:uid="{701B103A-F7C6-4867-B0AB-FDF906761C6B}"/>
    <cellStyle name="20% - Акцент6 3 4 11 2" xfId="14606" xr:uid="{57D9D0D1-30B6-44CD-A3EB-89F42AECFAC3}"/>
    <cellStyle name="20% - Акцент6 3 4 12" xfId="14607" xr:uid="{A1FC817A-EB75-4DCB-975F-8B39E3116B10}"/>
    <cellStyle name="20% - Акцент6 3 4 12 2" xfId="14608" xr:uid="{D20D51AC-4EF5-4206-9B88-1B2EE064A818}"/>
    <cellStyle name="20% - Акцент6 3 4 13" xfId="14609" xr:uid="{AAFF6E3C-26D6-40FD-8706-14EBD4A6E90E}"/>
    <cellStyle name="20% - Акцент6 3 4 13 2" xfId="14610" xr:uid="{2C6CC4FA-5567-4AF0-86D1-11020381AFC3}"/>
    <cellStyle name="20% - Акцент6 3 4 14" xfId="14611" xr:uid="{2AB9E466-B4A5-4360-A6E0-0BEC045C766B}"/>
    <cellStyle name="20% - Акцент6 3 4 14 2" xfId="14612" xr:uid="{6355CB91-3FF7-44B0-A4C9-BFAA584151FF}"/>
    <cellStyle name="20% - Акцент6 3 4 15" xfId="14613" xr:uid="{5E2DFE02-DEAF-4504-BB57-A9B93E614855}"/>
    <cellStyle name="20% - Акцент6 3 4 15 2" xfId="14614" xr:uid="{4AF11B8F-09D9-467F-8E74-736AB34D29F7}"/>
    <cellStyle name="20% - Акцент6 3 4 16" xfId="14615" xr:uid="{2166B904-4BAE-4D8E-8054-2C18AE04023D}"/>
    <cellStyle name="20% - Акцент6 3 4 16 2" xfId="14616" xr:uid="{DAEFA5B3-07ED-4133-9325-1E7FDE2C626D}"/>
    <cellStyle name="20% - Акцент6 3 4 17" xfId="14617" xr:uid="{C51B6B1F-C32F-4172-9FC7-7E81A6D95C28}"/>
    <cellStyle name="20% - Акцент6 3 4 17 2" xfId="14618" xr:uid="{359845EA-0710-42B1-A207-1BB275E2D42C}"/>
    <cellStyle name="20% - Акцент6 3 4 18" xfId="14619" xr:uid="{117B4EFD-8298-4A1D-944B-10010EEB3956}"/>
    <cellStyle name="20% - Акцент6 3 4 18 2" xfId="14620" xr:uid="{888F24BC-5842-40C9-9628-A4B1354A17D3}"/>
    <cellStyle name="20% - Акцент6 3 4 19" xfId="14621" xr:uid="{27ECBFB0-7740-4E9A-8F16-36785C877707}"/>
    <cellStyle name="20% - Акцент6 3 4 19 2" xfId="14622" xr:uid="{9C787A7C-98D8-4947-B36F-3C2C86590DC4}"/>
    <cellStyle name="20% - Акцент6 3 4 2" xfId="14623" xr:uid="{89BBDCDD-C7F6-4870-A01E-009021DD0404}"/>
    <cellStyle name="20% — акцент6 3 4 2" xfId="14624" xr:uid="{06FA5E19-6318-4A65-A3AD-E2FCC9DFC7E3}"/>
    <cellStyle name="20% - Акцент6 3 4 2 2" xfId="14625" xr:uid="{3B5DCF2F-B224-4C2D-9589-97FDC0458B29}"/>
    <cellStyle name="20% - Акцент6 3 4 20" xfId="14626" xr:uid="{23451083-46A0-4137-9EBA-2CBAC615E3EA}"/>
    <cellStyle name="20% - Акцент6 3 4 3" xfId="14627" xr:uid="{73381B28-1F18-4360-B6A1-DF6A18D1204F}"/>
    <cellStyle name="20% - Акцент6 3 4 3 2" xfId="14628" xr:uid="{6E0087C7-1FFF-4FF1-83C7-05EED3F43ED0}"/>
    <cellStyle name="20% - Акцент6 3 4 4" xfId="14629" xr:uid="{710547D6-26D5-4A7E-A15F-C6B10B2E0C93}"/>
    <cellStyle name="20% - Акцент6 3 4 4 2" xfId="14630" xr:uid="{5FC151B7-AB75-447F-82CC-241141A59210}"/>
    <cellStyle name="20% - Акцент6 3 4 5" xfId="14631" xr:uid="{6F29B416-1ADA-49E7-8F07-72303C6422AC}"/>
    <cellStyle name="20% - Акцент6 3 4 5 2" xfId="14632" xr:uid="{E99F1A4A-4D0D-45CF-BC87-1A24EFDD1674}"/>
    <cellStyle name="20% - Акцент6 3 4 6" xfId="14633" xr:uid="{D5F5D880-EE8D-4787-8C8D-BAF0AAAF1ECC}"/>
    <cellStyle name="20% - Акцент6 3 4 6 2" xfId="14634" xr:uid="{E4B9747A-FC24-42D3-AACA-25E9A320D050}"/>
    <cellStyle name="20% - Акцент6 3 4 7" xfId="14635" xr:uid="{C35B51EB-8246-4750-A941-AEF54187E877}"/>
    <cellStyle name="20% - Акцент6 3 4 7 2" xfId="14636" xr:uid="{1959E3B1-3468-48D4-B16D-713291F89F20}"/>
    <cellStyle name="20% - Акцент6 3 4 8" xfId="14637" xr:uid="{E20FE2C4-C1D1-4C8B-8335-9217A770E45F}"/>
    <cellStyle name="20% - Акцент6 3 4 8 2" xfId="14638" xr:uid="{75BDE5F2-4E7C-4660-B0D5-23A47AE4884A}"/>
    <cellStyle name="20% - Акцент6 3 4 9" xfId="14639" xr:uid="{5A0DE6E0-6A04-4FB1-841A-3193BD09F57E}"/>
    <cellStyle name="20% - Акцент6 3 4 9 2" xfId="14640" xr:uid="{1809E41C-9C25-485D-95C3-3E308C6CE13A}"/>
    <cellStyle name="20% - Акцент6 3 5" xfId="14641" xr:uid="{74F1F9E2-82BE-458C-8DA0-7E5AB687F9B6}"/>
    <cellStyle name="20% — акцент6 3 5" xfId="14642" xr:uid="{2DA845E7-CF27-47F2-86E4-276D993863F9}"/>
    <cellStyle name="20% - Акцент6 3 5 2" xfId="14643" xr:uid="{181E7932-A3F3-429D-9B6B-70170FAEF545}"/>
    <cellStyle name="20% — акцент6 3 5 2" xfId="14644" xr:uid="{DC7C116D-FA18-4550-8C58-5A23BD5AE6D7}"/>
    <cellStyle name="20% - Акцент6 3 6" xfId="14645" xr:uid="{C6DA80D7-DCFD-4B2F-9985-F959623650E1}"/>
    <cellStyle name="20% — акцент6 3 6" xfId="14646" xr:uid="{72A5DD3E-20C8-460B-B8C8-620BD93FF81A}"/>
    <cellStyle name="20% - Акцент6 3 6 2" xfId="14647" xr:uid="{50D964F7-1546-4270-BF61-64AE5F8DE2F4}"/>
    <cellStyle name="20% — акцент6 3 6 2" xfId="14648" xr:uid="{0C673721-2FCB-4953-8C12-483C2643BE11}"/>
    <cellStyle name="20% - Акцент6 3 7" xfId="14649" xr:uid="{AC89FD2B-919E-4661-9F68-CBBA876A3DFB}"/>
    <cellStyle name="20% — акцент6 3 7" xfId="14650" xr:uid="{C33B7CE8-7B43-4DD1-A768-4C8CE8E61A7D}"/>
    <cellStyle name="20% - Акцент6 3 7 2" xfId="14651" xr:uid="{EBF84B30-0670-4F6C-B68B-C3A322D93C20}"/>
    <cellStyle name="20% — акцент6 3 7 2" xfId="14652" xr:uid="{33A44DD8-F287-4709-9A0F-1C1A7B5EA04C}"/>
    <cellStyle name="20% - Акцент6 3 8" xfId="14653" xr:uid="{C292B677-5525-454E-978C-8A7FFE17134B}"/>
    <cellStyle name="20% — акцент6 3 8" xfId="14654" xr:uid="{5737759C-5E75-4E98-B8FD-35474E46E31E}"/>
    <cellStyle name="20% - Акцент6 3 8 2" xfId="14655" xr:uid="{AD15905E-4A0B-4887-AF81-4A3ACDBA3778}"/>
    <cellStyle name="20% — акцент6 3 8 2" xfId="14656" xr:uid="{C56071F5-3D4E-4948-B681-46537C04561F}"/>
    <cellStyle name="20% - Акцент6 3 9" xfId="14657" xr:uid="{5A35B653-2635-4286-A7CC-E5C9E2D66C98}"/>
    <cellStyle name="20% — акцент6 3 9" xfId="14658" xr:uid="{E2E1B113-92E8-41E7-ACF5-2FA0088C07B1}"/>
    <cellStyle name="20% - Акцент6 3 9 2" xfId="14659" xr:uid="{93BD95D8-82E9-4FC9-AE36-DCD414C15304}"/>
    <cellStyle name="20% — акцент6 3 9 2" xfId="14660" xr:uid="{EFDD1346-8DEA-441D-A67C-C2D1AD10F988}"/>
    <cellStyle name="20% — акцент6 30" xfId="14661" xr:uid="{645B26D5-794D-4C4F-836F-8B2775B202E3}"/>
    <cellStyle name="20% — акцент6 30 2" xfId="14662" xr:uid="{9BD7F99B-C7DF-4218-A666-E2B004317F97}"/>
    <cellStyle name="20% — акцент6 30 2 2" xfId="14663" xr:uid="{11E11A26-FEE7-44FB-9CFF-41E48E9CAC48}"/>
    <cellStyle name="20% — акцент6 30 3" xfId="14664" xr:uid="{0483AF40-59F9-4F97-A1B2-E5313BF3E8AA}"/>
    <cellStyle name="20% — акцент6 30 3 2" xfId="14665" xr:uid="{9893E2C7-23D1-4F9A-AFB8-0BAF6CA3A09C}"/>
    <cellStyle name="20% — акцент6 30 4" xfId="14666" xr:uid="{E6D6E7B5-8E90-4F15-8E1D-3682BC26064E}"/>
    <cellStyle name="20% — акцент6 31" xfId="14667" xr:uid="{FB469AEE-88FF-4AD0-9082-290C6C6EEAB7}"/>
    <cellStyle name="20% — акцент6 31 2" xfId="14668" xr:uid="{E0210608-3134-4B28-9152-2E37F22135CB}"/>
    <cellStyle name="20% — акцент6 31 2 2" xfId="14669" xr:uid="{B569758D-1FF3-44AC-9280-F84212B8D11D}"/>
    <cellStyle name="20% — акцент6 31 3" xfId="14670" xr:uid="{9F27D28F-96BE-404F-8FCE-B73D53AFAC7B}"/>
    <cellStyle name="20% — акцент6 31 3 2" xfId="14671" xr:uid="{954BAA29-9FFB-413E-BF52-57BF5CAC980C}"/>
    <cellStyle name="20% — акцент6 31 4" xfId="14672" xr:uid="{F20397AB-0C66-4E28-BCAF-1414AC1C2690}"/>
    <cellStyle name="20% — акцент6 32" xfId="14673" xr:uid="{AD62F2A5-6290-4DE7-8A85-4626E9FF8C60}"/>
    <cellStyle name="20% — акцент6 32 2" xfId="14674" xr:uid="{8ADBE2C6-0938-4F30-9A44-A67117929F3E}"/>
    <cellStyle name="20% — акцент6 32 2 2" xfId="14675" xr:uid="{8470CB46-13D1-4717-A040-4808E388B9B7}"/>
    <cellStyle name="20% — акцент6 32 3" xfId="14676" xr:uid="{25209466-F0DF-49AF-B00A-8810825AC9D7}"/>
    <cellStyle name="20% — акцент6 32 3 2" xfId="14677" xr:uid="{D7B2952D-49AA-4151-BC5A-DE8B9D60871E}"/>
    <cellStyle name="20% — акцент6 32 4" xfId="14678" xr:uid="{5DC1EBBD-9005-40D5-932C-DB761AE03A99}"/>
    <cellStyle name="20% — акцент6 33" xfId="14679" xr:uid="{4AE9F216-E345-4A6B-ABDA-E685724B3F38}"/>
    <cellStyle name="20% — акцент6 33 2" xfId="14680" xr:uid="{097C04D1-356D-4B4C-AFE7-BB3C722F532B}"/>
    <cellStyle name="20% — акцент6 33 2 2" xfId="14681" xr:uid="{769400CB-304D-479D-B02F-EDD8CD329447}"/>
    <cellStyle name="20% — акцент6 33 3" xfId="14682" xr:uid="{B5E7F4BD-0C3D-4D3E-92AC-ADAEF6EEFB6A}"/>
    <cellStyle name="20% — акцент6 33 3 2" xfId="14683" xr:uid="{8F4DA799-E130-4A59-90BB-7A7DC8F2A193}"/>
    <cellStyle name="20% — акцент6 33 4" xfId="14684" xr:uid="{0ED7DD75-E903-4173-A7ED-5DC9FCCAE4A1}"/>
    <cellStyle name="20% — акцент6 34" xfId="14685" xr:uid="{0C7CE797-97D3-451F-A84C-A70D3FAC3136}"/>
    <cellStyle name="20% — акцент6 34 2" xfId="14686" xr:uid="{F276850E-0CE3-473F-9509-2A7F352FF7F7}"/>
    <cellStyle name="20% — акцент6 34 2 2" xfId="14687" xr:uid="{B327D232-8304-4940-A5C2-E1DC7A10B620}"/>
    <cellStyle name="20% — акцент6 34 3" xfId="14688" xr:uid="{5263BD08-0508-48AD-A082-38506FC9C733}"/>
    <cellStyle name="20% — акцент6 34 3 2" xfId="14689" xr:uid="{E1C55F93-D9B5-4DBB-8836-D2D12BF6D52B}"/>
    <cellStyle name="20% — акцент6 34 4" xfId="14690" xr:uid="{06171A76-6FDE-4044-8C71-9CEBC28C6624}"/>
    <cellStyle name="20% — акцент6 35" xfId="14691" xr:uid="{D509913C-FB5F-4C27-871E-A4350B194327}"/>
    <cellStyle name="20% — акцент6 35 2" xfId="14692" xr:uid="{E2E3B43C-F030-43A6-86A1-4CABCC2DE6ED}"/>
    <cellStyle name="20% — акцент6 35 2 2" xfId="14693" xr:uid="{A20AD21F-65A5-4908-A3DA-705385F9E9D6}"/>
    <cellStyle name="20% — акцент6 35 3" xfId="14694" xr:uid="{07CB37B7-7654-4F14-9AED-F5186D981A69}"/>
    <cellStyle name="20% — акцент6 35 3 2" xfId="14695" xr:uid="{B2EDADB3-705A-4366-9EA3-9CC13D5F164D}"/>
    <cellStyle name="20% — акцент6 35 4" xfId="14696" xr:uid="{43AB85AF-A2FC-4A83-B7D8-35FF6B12CB19}"/>
    <cellStyle name="20% — акцент6 36" xfId="14697" xr:uid="{639E3CDA-8D33-43D6-8295-549D095401E8}"/>
    <cellStyle name="20% — акцент6 36 2" xfId="14698" xr:uid="{E2023088-7CE9-4031-8639-5F92C72AB94A}"/>
    <cellStyle name="20% — акцент6 36 2 2" xfId="14699" xr:uid="{AEBA4C3B-7ABE-4D49-B581-E0B835F7620F}"/>
    <cellStyle name="20% — акцент6 36 3" xfId="14700" xr:uid="{C01EEC85-4C58-45E1-A352-A906EA9BEE5F}"/>
    <cellStyle name="20% — акцент6 36 3 2" xfId="14701" xr:uid="{3EB5ED37-9533-4950-A25F-C41333CA3CF5}"/>
    <cellStyle name="20% — акцент6 36 4" xfId="14702" xr:uid="{48184D0F-B10A-4AF2-BD5D-4E71E74018C2}"/>
    <cellStyle name="20% — акцент6 37" xfId="14703" xr:uid="{54E00CC4-0C6D-464B-966C-593B6E1F5C56}"/>
    <cellStyle name="20% — акцент6 37 2" xfId="14704" xr:uid="{67124F4B-0905-49C7-B61E-92012257E168}"/>
    <cellStyle name="20% — акцент6 37 2 2" xfId="14705" xr:uid="{679803C7-C720-49CB-9EF2-259BC8F995BE}"/>
    <cellStyle name="20% — акцент6 37 3" xfId="14706" xr:uid="{62E040D7-F17C-4431-BA77-57D62DDC0391}"/>
    <cellStyle name="20% — акцент6 37 3 2" xfId="14707" xr:uid="{34E314D8-F7F9-417A-AFAF-8031BC86B876}"/>
    <cellStyle name="20% — акцент6 37 4" xfId="14708" xr:uid="{D93DE81A-4369-41C2-BBED-BB67F4E15D7D}"/>
    <cellStyle name="20% — акцент6 38" xfId="14709" xr:uid="{8BC35BE2-DCF6-425C-9AC6-694171548A62}"/>
    <cellStyle name="20% — акцент6 38 2" xfId="14710" xr:uid="{B3E797FC-D46A-4770-9447-EADBB7C534DF}"/>
    <cellStyle name="20% — акцент6 38 2 2" xfId="14711" xr:uid="{A339BD9C-2327-45CE-AA4E-6124105B99CC}"/>
    <cellStyle name="20% — акцент6 38 3" xfId="14712" xr:uid="{5C344A11-2DF8-49A4-A862-87B812F5423E}"/>
    <cellStyle name="20% — акцент6 38 3 2" xfId="14713" xr:uid="{E2D39FDD-4E7A-4954-8EA9-8D95B40323E4}"/>
    <cellStyle name="20% — акцент6 38 4" xfId="14714" xr:uid="{DF681FC5-1C1D-4374-9A60-E9B3AAC57CCC}"/>
    <cellStyle name="20% — акцент6 39" xfId="14715" xr:uid="{63440F1F-DC20-43D9-9BFA-E0AA5BD22847}"/>
    <cellStyle name="20% — акцент6 39 2" xfId="14716" xr:uid="{91121D5E-E994-4860-8ACC-D4625E0C407F}"/>
    <cellStyle name="20% — акцент6 39 2 2" xfId="14717" xr:uid="{83CC37B1-CFDD-476B-B892-02213ED51E24}"/>
    <cellStyle name="20% — акцент6 39 3" xfId="14718" xr:uid="{E0417B95-9C86-4128-80C3-CB7659985D0B}"/>
    <cellStyle name="20% — акцент6 39 3 2" xfId="14719" xr:uid="{7775A767-DA71-412C-9D2F-D63F02B1C2D0}"/>
    <cellStyle name="20% — акцент6 39 4" xfId="14720" xr:uid="{DF7E8602-1654-41D5-99C2-2840107FA51D}"/>
    <cellStyle name="20% - Акцент6 4" xfId="14721" xr:uid="{6B7B1C21-8528-42D3-86E2-AB3AE84B77E6}"/>
    <cellStyle name="20% — акцент6 4" xfId="14722" xr:uid="{AEE7EF62-D904-43C2-94C5-2A038DE86C65}"/>
    <cellStyle name="20% - Акцент6 4 10" xfId="14723" xr:uid="{B28AAB70-06E4-4729-9178-0054BFAF7DBC}"/>
    <cellStyle name="20% — акцент6 4 10" xfId="14724" xr:uid="{7AE5C737-8A44-40F2-929F-53B2E8291E1B}"/>
    <cellStyle name="20% - Акцент6 4 10 2" xfId="14725" xr:uid="{F3C61A54-0963-4220-B411-D1F18D47F0FF}"/>
    <cellStyle name="20% — акцент6 4 10 2" xfId="14726" xr:uid="{28FBCAAE-BB61-4CF0-8092-DF2D111DB4D1}"/>
    <cellStyle name="20% - Акцент6 4 11" xfId="14727" xr:uid="{986528CB-7EA9-4B86-8F23-C4C56E592C2B}"/>
    <cellStyle name="20% — акцент6 4 11" xfId="14728" xr:uid="{218EA565-FC20-413A-891E-F5434EF6BF02}"/>
    <cellStyle name="20% - Акцент6 4 11 2" xfId="14729" xr:uid="{CF201173-F9DF-4883-A53E-859C682CA951}"/>
    <cellStyle name="20% — акцент6 4 11 2" xfId="14730" xr:uid="{66135174-9D54-4F69-A9C6-324687A1C582}"/>
    <cellStyle name="20% - Акцент6 4 12" xfId="14731" xr:uid="{0D084FC3-7B08-4ADF-835F-BBC155DCA66A}"/>
    <cellStyle name="20% — акцент6 4 12" xfId="14732" xr:uid="{39B06AD8-DD4C-44D0-AF4E-035DD28CB763}"/>
    <cellStyle name="20% - Акцент6 4 12 2" xfId="14733" xr:uid="{3B4713A5-92BF-4315-B955-02B4616C2EC0}"/>
    <cellStyle name="20% — акцент6 4 12 2" xfId="14734" xr:uid="{33F9ABE4-A1EF-4BF2-997E-35E703A66FFC}"/>
    <cellStyle name="20% - Акцент6 4 13" xfId="14735" xr:uid="{A99E0472-9AFA-4961-9B03-435F9626AF3B}"/>
    <cellStyle name="20% — акцент6 4 13" xfId="14736" xr:uid="{546370AF-D18E-436A-A30C-1092B02FE660}"/>
    <cellStyle name="20% - Акцент6 4 13 2" xfId="14737" xr:uid="{5CD93585-BAC6-41FE-AA08-407B53755A30}"/>
    <cellStyle name="20% — акцент6 4 13 2" xfId="14738" xr:uid="{25175BA3-00BC-4DC0-A26C-CEB98FC2BA44}"/>
    <cellStyle name="20% - Акцент6 4 14" xfId="14739" xr:uid="{E689AC6B-EA57-43C8-97E0-2B2CBCD4EC5A}"/>
    <cellStyle name="20% — акцент6 4 14" xfId="14740" xr:uid="{B082A2E6-6CDB-4290-B516-5770B3F5222C}"/>
    <cellStyle name="20% - Акцент6 4 14 2" xfId="14741" xr:uid="{0B5B1095-3955-4F09-9352-801854BC1607}"/>
    <cellStyle name="20% — акцент6 4 14 2" xfId="14742" xr:uid="{B99DDBF1-3D8D-4905-8173-672495C797C0}"/>
    <cellStyle name="20% - Акцент6 4 15" xfId="14743" xr:uid="{ECED1775-B659-44A3-8CCE-4307E46FCC58}"/>
    <cellStyle name="20% — акцент6 4 15" xfId="14744" xr:uid="{7D696B98-ECDB-4A2B-8C79-8A8295B4AA7B}"/>
    <cellStyle name="20% - Акцент6 4 15 2" xfId="14745" xr:uid="{E46F5ED5-EDA4-43CD-9B1F-00DE5619522B}"/>
    <cellStyle name="20% — акцент6 4 15 2" xfId="14746" xr:uid="{1BF62C4B-5F92-4471-9C4A-E9F4C0CE7660}"/>
    <cellStyle name="20% - Акцент6 4 16" xfId="14747" xr:uid="{A451AB6B-180F-4A38-9DF8-498928723F12}"/>
    <cellStyle name="20% — акцент6 4 16" xfId="14748" xr:uid="{B44094E7-1A02-40EE-BCAA-45691BD74959}"/>
    <cellStyle name="20% - Акцент6 4 16 2" xfId="14749" xr:uid="{8CFD410C-C737-419F-B8E0-ADED0096DDB2}"/>
    <cellStyle name="20% — акцент6 4 16 2" xfId="14750" xr:uid="{43C655CF-7B63-4D5C-9EA2-94F4C6E73CBE}"/>
    <cellStyle name="20% - Акцент6 4 17" xfId="14751" xr:uid="{259EDB2F-3B26-4CF9-BE6C-F2082E1756A5}"/>
    <cellStyle name="20% — акцент6 4 17" xfId="14752" xr:uid="{83DDAD67-6AE7-4622-A551-EF1A1C137C22}"/>
    <cellStyle name="20% - Акцент6 4 17 2" xfId="14753" xr:uid="{0BB27EE0-454B-46F9-9F29-9A8F07FA8B7A}"/>
    <cellStyle name="20% — акцент6 4 17 2" xfId="14754" xr:uid="{DEE6BFB6-9039-4FDC-A21F-8832D6913EFC}"/>
    <cellStyle name="20% - Акцент6 4 18" xfId="14755" xr:uid="{A681172B-021C-48FA-B960-724286A8D101}"/>
    <cellStyle name="20% — акцент6 4 18" xfId="14756" xr:uid="{F5F65C1B-E5C6-4077-88C0-DC5236085604}"/>
    <cellStyle name="20% - Акцент6 4 18 2" xfId="14757" xr:uid="{B1EF519A-73A7-4CDC-B030-048AFF21997F}"/>
    <cellStyle name="20% — акцент6 4 18 2" xfId="14758" xr:uid="{E33618F7-6B44-4BDD-985C-09653CC8AFAC}"/>
    <cellStyle name="20% - Акцент6 4 19" xfId="14759" xr:uid="{72D489B7-DF77-4364-9C94-4C754AC35E5D}"/>
    <cellStyle name="20% — акцент6 4 19" xfId="14760" xr:uid="{49E5C756-961F-44DC-900D-C4F8BEC728CF}"/>
    <cellStyle name="20% - Акцент6 4 19 2" xfId="14761" xr:uid="{97BD6E53-BA48-4788-A2AB-2FB2BBA4E3BD}"/>
    <cellStyle name="20% — акцент6 4 19 2" xfId="14762" xr:uid="{A1CCFF6A-AA25-4EAF-9756-BB82FBBB58B1}"/>
    <cellStyle name="20% - Акцент6 4 2" xfId="14763" xr:uid="{54039EBB-253F-48E2-AC3D-04D5BE65E2A4}"/>
    <cellStyle name="20% — акцент6 4 2" xfId="14764" xr:uid="{A7E9E02E-7038-4E57-B147-E8C9A3F33AD8}"/>
    <cellStyle name="20% - Акцент6 4 2 10" xfId="14765" xr:uid="{3AE887BB-9DBB-49D6-9BAF-E9B57B37BC19}"/>
    <cellStyle name="20% - Акцент6 4 2 10 2" xfId="14766" xr:uid="{893D998F-34BB-4BCA-9C55-72F5D2E595A7}"/>
    <cellStyle name="20% - Акцент6 4 2 11" xfId="14767" xr:uid="{F801C1AF-6484-48C8-9CE7-E90B9602C8B9}"/>
    <cellStyle name="20% - Акцент6 4 2 11 2" xfId="14768" xr:uid="{35AD1D54-2B45-4F70-81EB-52AD86F530E9}"/>
    <cellStyle name="20% - Акцент6 4 2 12" xfId="14769" xr:uid="{DA540C6E-3441-41D3-9D2E-DE9FD25991E3}"/>
    <cellStyle name="20% - Акцент6 4 2 12 2" xfId="14770" xr:uid="{6A358736-9ED0-4203-905A-EB5F849972C1}"/>
    <cellStyle name="20% - Акцент6 4 2 13" xfId="14771" xr:uid="{54FE3F96-9A55-4503-BA5F-08FDB08B04D6}"/>
    <cellStyle name="20% - Акцент6 4 2 13 2" xfId="14772" xr:uid="{4F1FFEEE-6423-49A9-A1AC-8391A71A0801}"/>
    <cellStyle name="20% - Акцент6 4 2 14" xfId="14773" xr:uid="{FDA704E4-EF79-4BFA-BEC9-75F5487B67AA}"/>
    <cellStyle name="20% - Акцент6 4 2 14 2" xfId="14774" xr:uid="{2D5083C7-BFE3-4E4B-8201-A78D922C8B8D}"/>
    <cellStyle name="20% - Акцент6 4 2 15" xfId="14775" xr:uid="{FB30449E-80D1-4121-B0D2-49BFBDEA58C2}"/>
    <cellStyle name="20% - Акцент6 4 2 15 2" xfId="14776" xr:uid="{54889352-9D2D-4AA4-952A-0CE79A587D1C}"/>
    <cellStyle name="20% - Акцент6 4 2 16" xfId="14777" xr:uid="{2C28A7DB-BD1D-4888-8E0F-D4576893B832}"/>
    <cellStyle name="20% - Акцент6 4 2 16 2" xfId="14778" xr:uid="{AA6A12E0-0D58-4986-A10C-A7F2721BD448}"/>
    <cellStyle name="20% - Акцент6 4 2 17" xfId="14779" xr:uid="{3EEBD683-50A2-4C68-96DD-1BABF168A2A8}"/>
    <cellStyle name="20% - Акцент6 4 2 17 2" xfId="14780" xr:uid="{CBCFC5A8-9B47-4B41-8209-5BC87F4650F5}"/>
    <cellStyle name="20% - Акцент6 4 2 18" xfId="14781" xr:uid="{AC3645D6-669D-4BC8-A628-BB014EE0706F}"/>
    <cellStyle name="20% - Акцент6 4 2 18 2" xfId="14782" xr:uid="{4CB191A7-2617-40F9-9173-8D01F824DBCA}"/>
    <cellStyle name="20% - Акцент6 4 2 19" xfId="14783" xr:uid="{FFDAF35B-765D-4220-B485-3DDE16FBB64D}"/>
    <cellStyle name="20% - Акцент6 4 2 19 2" xfId="14784" xr:uid="{027D4839-F093-43F2-A591-08B63F364AE8}"/>
    <cellStyle name="20% - Акцент6 4 2 2" xfId="14785" xr:uid="{6A32AD56-439F-4163-912D-48F1CD447E11}"/>
    <cellStyle name="20% — акцент6 4 2 2" xfId="14786" xr:uid="{F37A2A86-E7DD-459B-A3D5-93732BFDEDA6}"/>
    <cellStyle name="20% - Акцент6 4 2 2 2" xfId="14787" xr:uid="{9EF6FF4D-31C0-4172-ACA1-BAF650F5E07A}"/>
    <cellStyle name="20% - Акцент6 4 2 20" xfId="14788" xr:uid="{FBD35339-728F-4F5F-B540-C17CB924A5D0}"/>
    <cellStyle name="20% - Акцент6 4 2 20 2" xfId="14789" xr:uid="{D526A3CC-FDAC-4240-B561-9C2725B899F9}"/>
    <cellStyle name="20% - Акцент6 4 2 21" xfId="14790" xr:uid="{32478D37-074E-48D6-B5EE-007737AE53D6}"/>
    <cellStyle name="20% - Акцент6 4 2 3" xfId="14791" xr:uid="{11B62D46-6061-4F09-9441-CF33B47DC151}"/>
    <cellStyle name="20% - Акцент6 4 2 3 2" xfId="14792" xr:uid="{F47E2FCC-3F70-4F78-B557-1F2FE3CEAA7E}"/>
    <cellStyle name="20% - Акцент6 4 2 4" xfId="14793" xr:uid="{A8EC2748-859C-4DD4-8F63-5BDD0915EF19}"/>
    <cellStyle name="20% - Акцент6 4 2 4 2" xfId="14794" xr:uid="{DB2FF05D-A8C7-403E-A390-E79F19676A18}"/>
    <cellStyle name="20% - Акцент6 4 2 5" xfId="14795" xr:uid="{7171F86C-723B-407C-83C6-0196E8E6B3B6}"/>
    <cellStyle name="20% - Акцент6 4 2 5 2" xfId="14796" xr:uid="{8DE3ABAB-942C-440D-8E9D-DE680B86C482}"/>
    <cellStyle name="20% - Акцент6 4 2 6" xfId="14797" xr:uid="{9A1356B9-90F5-48E7-8854-BBE35A2DF448}"/>
    <cellStyle name="20% - Акцент6 4 2 6 2" xfId="14798" xr:uid="{73361E6A-D9D8-47EB-A365-BA6E57BF0A35}"/>
    <cellStyle name="20% - Акцент6 4 2 7" xfId="14799" xr:uid="{2761C2C9-E81B-4C22-B035-A4B87E86B8AA}"/>
    <cellStyle name="20% - Акцент6 4 2 7 2" xfId="14800" xr:uid="{C908F9DF-E2DF-4C4B-9F14-E3F63B064BD3}"/>
    <cellStyle name="20% - Акцент6 4 2 8" xfId="14801" xr:uid="{FC343D34-EA2B-4671-B90F-A71868117F12}"/>
    <cellStyle name="20% - Акцент6 4 2 8 2" xfId="14802" xr:uid="{C85B88B4-E6DE-4DDE-B914-80B8FBE425FE}"/>
    <cellStyle name="20% - Акцент6 4 2 9" xfId="14803" xr:uid="{2016BA12-E0D2-4EE5-9C25-0BEE956F5C72}"/>
    <cellStyle name="20% - Акцент6 4 2 9 2" xfId="14804" xr:uid="{3F279B5B-0CB5-4E88-8D47-719CC8EA7879}"/>
    <cellStyle name="20% - Акцент6 4 20" xfId="14805" xr:uid="{CE728BB4-3B47-4A83-A197-C475B8F47B9D}"/>
    <cellStyle name="20% — акцент6 4 20" xfId="14806" xr:uid="{51AD4D2B-D6F3-48F7-AE2D-805FC4C1F3B8}"/>
    <cellStyle name="20% - Акцент6 4 20 2" xfId="14807" xr:uid="{B6824400-C159-4100-90A5-F99C633C5FAD}"/>
    <cellStyle name="20% — акцент6 4 20 2" xfId="14808" xr:uid="{1F81D30B-239C-489C-A37D-DA9C385544B0}"/>
    <cellStyle name="20% - Акцент6 4 21" xfId="14809" xr:uid="{1F463A55-EAD9-4E71-A03E-84F20B2EEF7E}"/>
    <cellStyle name="20% — акцент6 4 21" xfId="14810" xr:uid="{097EFA91-C951-4E6D-8EDA-C3A0D8B94F49}"/>
    <cellStyle name="20% - Акцент6 4 21 2" xfId="14811" xr:uid="{09717916-B94B-4430-8C63-E5BC97831C45}"/>
    <cellStyle name="20% - Акцент6 4 22" xfId="14812" xr:uid="{9F706BEF-F7EC-4B83-A146-A99804C7658B}"/>
    <cellStyle name="20% - Акцент6 4 22 2" xfId="14813" xr:uid="{DB3EE908-C054-431B-9AF1-ABA1D6000FC0}"/>
    <cellStyle name="20% - Акцент6 4 23" xfId="14814" xr:uid="{71F0DD55-0492-4758-81C9-9418DB842635}"/>
    <cellStyle name="20% - Акцент6 4 3" xfId="14815" xr:uid="{29F0663F-B4E3-4CF5-AFEC-AE92DF1EA2FF}"/>
    <cellStyle name="20% — акцент6 4 3" xfId="14816" xr:uid="{F07C923A-2A89-4985-97D7-E9152AEBF74B}"/>
    <cellStyle name="20% - Акцент6 4 3 10" xfId="14817" xr:uid="{D0F770BD-30DC-46AA-AB7A-71DBE3B778C4}"/>
    <cellStyle name="20% - Акцент6 4 3 10 2" xfId="14818" xr:uid="{E21ED411-CE4A-4BFF-AF40-546BE95027E5}"/>
    <cellStyle name="20% - Акцент6 4 3 11" xfId="14819" xr:uid="{B86E3EA5-63F0-458F-812C-95E6ABB1D3F9}"/>
    <cellStyle name="20% - Акцент6 4 3 11 2" xfId="14820" xr:uid="{09C24306-82C0-40F9-A59B-A0DE125A9060}"/>
    <cellStyle name="20% - Акцент6 4 3 12" xfId="14821" xr:uid="{7BDEC4F8-3D77-44C5-9651-E7F83714B60E}"/>
    <cellStyle name="20% - Акцент6 4 3 12 2" xfId="14822" xr:uid="{EEAB151F-E948-4E64-8ADB-6046EBAD1A2C}"/>
    <cellStyle name="20% - Акцент6 4 3 13" xfId="14823" xr:uid="{04CA24A9-95C1-4C5E-87E5-5DD14B39F5DB}"/>
    <cellStyle name="20% - Акцент6 4 3 13 2" xfId="14824" xr:uid="{6C540D09-669B-4832-B44C-D5ADEF3F7653}"/>
    <cellStyle name="20% - Акцент6 4 3 14" xfId="14825" xr:uid="{F6EB04C2-453A-4759-A2D2-04161115FBD9}"/>
    <cellStyle name="20% - Акцент6 4 3 14 2" xfId="14826" xr:uid="{51509A59-5E20-452C-B111-74677B67EACB}"/>
    <cellStyle name="20% - Акцент6 4 3 15" xfId="14827" xr:uid="{F4C73B99-6B2A-4088-8ADE-2BE3F5936B58}"/>
    <cellStyle name="20% - Акцент6 4 3 15 2" xfId="14828" xr:uid="{755294CE-8C6A-4EB8-85C6-879E4191663C}"/>
    <cellStyle name="20% - Акцент6 4 3 16" xfId="14829" xr:uid="{F162702F-35A9-4F41-BAE8-58BE3B833933}"/>
    <cellStyle name="20% - Акцент6 4 3 16 2" xfId="14830" xr:uid="{E08DB8BC-BD5B-448A-90C7-4C6BD1FC4457}"/>
    <cellStyle name="20% - Акцент6 4 3 17" xfId="14831" xr:uid="{649E72CB-4DC6-471A-90CB-4E2D64D559D1}"/>
    <cellStyle name="20% - Акцент6 4 3 17 2" xfId="14832" xr:uid="{C8B18187-85E9-422F-9D31-33BF6A013128}"/>
    <cellStyle name="20% - Акцент6 4 3 18" xfId="14833" xr:uid="{766FE5DC-1461-4939-A956-5E555C32C8C7}"/>
    <cellStyle name="20% - Акцент6 4 3 18 2" xfId="14834" xr:uid="{B6368DF6-8FA5-4554-ABE9-F1D703F0747F}"/>
    <cellStyle name="20% - Акцент6 4 3 19" xfId="14835" xr:uid="{ED7DDE6F-B92C-4FCC-B61B-4039C6C269A6}"/>
    <cellStyle name="20% - Акцент6 4 3 19 2" xfId="14836" xr:uid="{F4BC8FA6-9975-4078-AD6C-505592D40A83}"/>
    <cellStyle name="20% - Акцент6 4 3 2" xfId="14837" xr:uid="{AA894FE4-874B-476A-8685-1475EF7EA905}"/>
    <cellStyle name="20% — акцент6 4 3 2" xfId="14838" xr:uid="{B33CC3C3-DE6F-4499-8210-35C86DDB0D87}"/>
    <cellStyle name="20% - Акцент6 4 3 2 2" xfId="14839" xr:uid="{C7BC6F76-A4CB-4440-8FDA-EDD27E02C124}"/>
    <cellStyle name="20% - Акцент6 4 3 20" xfId="14840" xr:uid="{CAFCA190-9D6C-477A-8CA1-557462DB53B9}"/>
    <cellStyle name="20% - Акцент6 4 3 3" xfId="14841" xr:uid="{8108F5A3-EF47-4393-94D2-F95DB168AA0B}"/>
    <cellStyle name="20% - Акцент6 4 3 3 2" xfId="14842" xr:uid="{343EF250-E1C1-421C-914A-9619855B2C83}"/>
    <cellStyle name="20% - Акцент6 4 3 4" xfId="14843" xr:uid="{EEB4C430-DE86-495F-AD27-7D5B6817FEE2}"/>
    <cellStyle name="20% - Акцент6 4 3 4 2" xfId="14844" xr:uid="{E22E2A0C-A3B0-4B16-AA1E-E419D3E25620}"/>
    <cellStyle name="20% - Акцент6 4 3 5" xfId="14845" xr:uid="{72D50522-F0CC-4419-A10F-CB065D3D7286}"/>
    <cellStyle name="20% - Акцент6 4 3 5 2" xfId="14846" xr:uid="{6D6DE6C2-47F4-4C6C-93F3-A7EC3916BBBF}"/>
    <cellStyle name="20% - Акцент6 4 3 6" xfId="14847" xr:uid="{AFA9407D-DFB7-489B-B9AF-57CB66569384}"/>
    <cellStyle name="20% - Акцент6 4 3 6 2" xfId="14848" xr:uid="{6C70357E-D845-4D73-9E70-D15DA96EF3F4}"/>
    <cellStyle name="20% - Акцент6 4 3 7" xfId="14849" xr:uid="{E4D6A49D-8888-4A2A-9A8A-849402A56585}"/>
    <cellStyle name="20% - Акцент6 4 3 7 2" xfId="14850" xr:uid="{D333B647-95BE-4D02-8FC1-6E2E5EBC220F}"/>
    <cellStyle name="20% - Акцент6 4 3 8" xfId="14851" xr:uid="{C91DC261-008A-45C5-8863-CF8FA8A9CCEF}"/>
    <cellStyle name="20% - Акцент6 4 3 8 2" xfId="14852" xr:uid="{028AA7AF-485B-4F14-95D6-B7825E75FB4D}"/>
    <cellStyle name="20% - Акцент6 4 3 9" xfId="14853" xr:uid="{1022EA5E-674F-4899-9539-C520FD38D1D3}"/>
    <cellStyle name="20% - Акцент6 4 3 9 2" xfId="14854" xr:uid="{AF4447EC-0EEF-46CC-83E0-83968A5F5A01}"/>
    <cellStyle name="20% - Акцент6 4 4" xfId="14855" xr:uid="{AAD72CEB-B128-43D0-B743-1D4BFE501A71}"/>
    <cellStyle name="20% — акцент6 4 4" xfId="14856" xr:uid="{6A8A54EB-146C-4E02-9C2D-CD19DBB5A439}"/>
    <cellStyle name="20% - Акцент6 4 4 2" xfId="14857" xr:uid="{A167493A-6C13-4BB8-BBEE-216F40940FB4}"/>
    <cellStyle name="20% — акцент6 4 4 2" xfId="14858" xr:uid="{2EF23CD1-67A8-43A0-A6A7-46289B12C493}"/>
    <cellStyle name="20% - Акцент6 4 5" xfId="14859" xr:uid="{78EF7E87-971F-49FD-80D2-D3F0D85F7840}"/>
    <cellStyle name="20% — акцент6 4 5" xfId="14860" xr:uid="{90979D08-1BA7-4FE5-AF97-90CDC92A056F}"/>
    <cellStyle name="20% - Акцент6 4 5 2" xfId="14861" xr:uid="{39260713-84C5-4E7F-949B-E1EEC6783770}"/>
    <cellStyle name="20% — акцент6 4 5 2" xfId="14862" xr:uid="{4D5491FB-FB3D-4349-B771-689C36A27E4C}"/>
    <cellStyle name="20% - Акцент6 4 6" xfId="14863" xr:uid="{516D3B63-124D-4AE8-91AA-F17C3D1E89AD}"/>
    <cellStyle name="20% — акцент6 4 6" xfId="14864" xr:uid="{0398B18D-823A-4693-B990-2848C1BD0F7B}"/>
    <cellStyle name="20% - Акцент6 4 6 2" xfId="14865" xr:uid="{C56DD2BF-6455-44BC-9DC6-D8B92F743E30}"/>
    <cellStyle name="20% — акцент6 4 6 2" xfId="14866" xr:uid="{C6EAC9BC-9B4A-4B65-A670-21BDF737612D}"/>
    <cellStyle name="20% - Акцент6 4 7" xfId="14867" xr:uid="{CF5BF77B-A79F-439D-981E-55F7154CC69A}"/>
    <cellStyle name="20% — акцент6 4 7" xfId="14868" xr:uid="{BFC92BC1-4FDF-4584-91B3-E2EA26BDCA1B}"/>
    <cellStyle name="20% - Акцент6 4 7 2" xfId="14869" xr:uid="{9374BABE-E867-4999-93C6-A63ED60EA0DF}"/>
    <cellStyle name="20% — акцент6 4 7 2" xfId="14870" xr:uid="{CB1E9E5A-507F-47D9-9F29-C99FF19E71EB}"/>
    <cellStyle name="20% - Акцент6 4 8" xfId="14871" xr:uid="{7D6F8A9E-471F-42C6-B558-6750EB00E045}"/>
    <cellStyle name="20% — акцент6 4 8" xfId="14872" xr:uid="{6F7949AE-799B-49F6-9724-5363A63B3C9B}"/>
    <cellStyle name="20% - Акцент6 4 8 2" xfId="14873" xr:uid="{32471546-834B-4586-B393-BD5513DAE16B}"/>
    <cellStyle name="20% — акцент6 4 8 2" xfId="14874" xr:uid="{4B3F5085-3E9A-4F3A-9B8B-DD7D7A43AC24}"/>
    <cellStyle name="20% - Акцент6 4 9" xfId="14875" xr:uid="{C084A655-C912-4F3D-9471-88EF7649C9B7}"/>
    <cellStyle name="20% — акцент6 4 9" xfId="14876" xr:uid="{82D9E543-D0B5-44AD-B126-36F1D95E5C12}"/>
    <cellStyle name="20% - Акцент6 4 9 2" xfId="14877" xr:uid="{F42CF8EF-EE35-4CE5-A694-958CFE08E628}"/>
    <cellStyle name="20% — акцент6 4 9 2" xfId="14878" xr:uid="{C63C0F00-572E-47F8-8038-6A798C638AA6}"/>
    <cellStyle name="20% — акцент6 40" xfId="14879" xr:uid="{47D9FE84-6250-4FD2-96BF-D2EB971B0E12}"/>
    <cellStyle name="20% — акцент6 40 2" xfId="14880" xr:uid="{218319EF-7D52-44EA-812E-FAB4003A3CCB}"/>
    <cellStyle name="20% — акцент6 40 2 2" xfId="14881" xr:uid="{3EEAB6CF-D069-467D-B495-ABA359BC938A}"/>
    <cellStyle name="20% — акцент6 40 3" xfId="14882" xr:uid="{67052D4F-6570-4BD9-9712-D3703416F68A}"/>
    <cellStyle name="20% — акцент6 40 3 2" xfId="14883" xr:uid="{8ADFAEE0-CF77-480D-B2B1-1A2E045415EF}"/>
    <cellStyle name="20% — акцент6 40 4" xfId="14884" xr:uid="{BDD2311A-3D92-4FA7-A92E-1E4238505EB8}"/>
    <cellStyle name="20% — акцент6 41" xfId="14885" xr:uid="{63F8EB4E-E855-443E-9486-FC98535460E7}"/>
    <cellStyle name="20% — акцент6 41 2" xfId="14886" xr:uid="{5C8D7E94-B029-4769-9454-D516246DBFE7}"/>
    <cellStyle name="20% — акцент6 41 2 2" xfId="14887" xr:uid="{314223EE-6E8E-4755-BCDE-7266C9164C97}"/>
    <cellStyle name="20% — акцент6 41 3" xfId="14888" xr:uid="{8864DDEE-8CAE-4CF3-88DB-9F84F9F1FDEE}"/>
    <cellStyle name="20% — акцент6 41 3 2" xfId="14889" xr:uid="{FBC6CE79-642B-4C82-959F-98E55B8E9552}"/>
    <cellStyle name="20% — акцент6 41 4" xfId="14890" xr:uid="{52199AEE-113B-4002-BBCB-2B662F46C855}"/>
    <cellStyle name="20% — акцент6 42" xfId="14891" xr:uid="{18E0389B-06B9-4096-8C0B-A8AC33ED0D46}"/>
    <cellStyle name="20% — акцент6 42 2" xfId="14892" xr:uid="{0BD2D792-25EF-4A3B-B014-3087AAD923BE}"/>
    <cellStyle name="20% — акцент6 42 2 2" xfId="14893" xr:uid="{B0DC0AA8-D71E-4338-8171-297D3A98D459}"/>
    <cellStyle name="20% — акцент6 42 3" xfId="14894" xr:uid="{EBAD71F7-4ADA-4CA8-A68D-C725E9BB26C9}"/>
    <cellStyle name="20% — акцент6 42 3 2" xfId="14895" xr:uid="{7FB62F52-8AB4-4A77-9E5C-64BCE11434E1}"/>
    <cellStyle name="20% — акцент6 42 4" xfId="14896" xr:uid="{E97E12BB-05E9-421E-AA01-E847C06F348E}"/>
    <cellStyle name="20% — акцент6 43" xfId="14897" xr:uid="{93472D0C-B708-45C1-978B-EF66C9BD2764}"/>
    <cellStyle name="20% — акцент6 43 2" xfId="14898" xr:uid="{0B998D37-4CF6-404E-BC5D-2177A4069450}"/>
    <cellStyle name="20% — акцент6 43 2 2" xfId="14899" xr:uid="{802D99D9-15F6-466E-9262-A079886B9133}"/>
    <cellStyle name="20% — акцент6 43 3" xfId="14900" xr:uid="{6F15B279-B144-41B2-B6C8-3F980FAF1890}"/>
    <cellStyle name="20% — акцент6 43 3 2" xfId="14901" xr:uid="{AD24235B-CFD6-42CA-94C9-167401ACD7BA}"/>
    <cellStyle name="20% — акцент6 43 4" xfId="14902" xr:uid="{344E73E7-985A-4ACC-ADD2-5CEF53987B31}"/>
    <cellStyle name="20% — акцент6 44" xfId="14903" xr:uid="{2719F313-B1C4-41FF-B16D-7F16C9AAF20D}"/>
    <cellStyle name="20% — акцент6 44 2" xfId="14904" xr:uid="{3E77CC47-0344-40A2-8D18-58008470A1B0}"/>
    <cellStyle name="20% — акцент6 44 2 2" xfId="14905" xr:uid="{8F53BA1E-C71C-40C4-B4AA-E5C5F16E435D}"/>
    <cellStyle name="20% — акцент6 44 3" xfId="14906" xr:uid="{D67C994D-631D-489E-83B5-0A92A9A9C170}"/>
    <cellStyle name="20% — акцент6 44 3 2" xfId="14907" xr:uid="{58BB7120-D8BE-4062-A1D1-4FBAC61A02F0}"/>
    <cellStyle name="20% — акцент6 44 4" xfId="14908" xr:uid="{CC8E5C06-48DC-4F94-A964-D11F428494D8}"/>
    <cellStyle name="20% — акцент6 45" xfId="14909" xr:uid="{18C63A5A-B5D4-41DB-8F6B-8E3CDECAD431}"/>
    <cellStyle name="20% — акцент6 45 2" xfId="14910" xr:uid="{9929F735-F24A-4D02-91A1-F396B6C3A613}"/>
    <cellStyle name="20% — акцент6 45 2 2" xfId="14911" xr:uid="{95A88F7D-2F48-48D7-927A-8BAA79CF33EF}"/>
    <cellStyle name="20% — акцент6 45 3" xfId="14912" xr:uid="{A658E018-FF68-4823-9D1C-0CDBF723DA63}"/>
    <cellStyle name="20% — акцент6 45 3 2" xfId="14913" xr:uid="{CD4FA545-FDC9-4E66-A1C3-BB8D8768C54D}"/>
    <cellStyle name="20% — акцент6 45 4" xfId="14914" xr:uid="{0C64E6C3-E0F4-4583-B3A8-7F495B4B006F}"/>
    <cellStyle name="20% — акцент6 46" xfId="14915" xr:uid="{24BF809E-594D-4ADB-A31F-A87D4FDE2AD6}"/>
    <cellStyle name="20% — акцент6 46 2" xfId="14916" xr:uid="{155903AC-77DB-4F43-8973-F1DC97BA563C}"/>
    <cellStyle name="20% — акцент6 46 2 2" xfId="14917" xr:uid="{ABD3D19D-D781-466C-AC95-5C021995869E}"/>
    <cellStyle name="20% — акцент6 46 3" xfId="14918" xr:uid="{2FBCCBAE-C6C1-4B56-8BD5-2736619EF1AC}"/>
    <cellStyle name="20% — акцент6 46 3 2" xfId="14919" xr:uid="{A4925A42-316F-49C2-A47F-29F072330763}"/>
    <cellStyle name="20% — акцент6 46 4" xfId="14920" xr:uid="{48A45475-D14D-4A05-8664-94D49C3DF3FC}"/>
    <cellStyle name="20% — акцент6 47" xfId="14921" xr:uid="{756C4711-25E6-4319-B2BD-13C803F16884}"/>
    <cellStyle name="20% — акцент6 47 2" xfId="14922" xr:uid="{D7198D29-C23F-4B31-88D8-FCAFD897CB85}"/>
    <cellStyle name="20% — акцент6 47 2 2" xfId="14923" xr:uid="{EEFF742D-FAA9-465B-91B9-4E9C772EF3F7}"/>
    <cellStyle name="20% — акцент6 47 3" xfId="14924" xr:uid="{15655DD2-DC5F-4AE6-A96A-73ED337058FA}"/>
    <cellStyle name="20% — акцент6 47 3 2" xfId="14925" xr:uid="{31922465-8C6B-449E-8970-9286119AF559}"/>
    <cellStyle name="20% — акцент6 47 4" xfId="14926" xr:uid="{519BB54E-BF15-456E-809C-5ADC88F130A8}"/>
    <cellStyle name="20% — акцент6 48" xfId="14927" xr:uid="{EF4BDADA-5F4E-44B8-896F-0B0B09859019}"/>
    <cellStyle name="20% — акцент6 48 2" xfId="14928" xr:uid="{29847E13-5FC0-4CB1-9BDB-4A7EC1524997}"/>
    <cellStyle name="20% — акцент6 48 2 2" xfId="14929" xr:uid="{CF60FB05-4A3B-41AA-8249-9C92B5F4DEAA}"/>
    <cellStyle name="20% — акцент6 48 3" xfId="14930" xr:uid="{61F507DD-AFC9-4F0C-B64A-EF0774883DBB}"/>
    <cellStyle name="20% — акцент6 48 3 2" xfId="14931" xr:uid="{B002B4A4-A4C6-47B3-9A3A-7A075C788B76}"/>
    <cellStyle name="20% — акцент6 48 4" xfId="14932" xr:uid="{5FF474E5-2D9B-4EB8-97F3-63974CDC4585}"/>
    <cellStyle name="20% — акцент6 49" xfId="14933" xr:uid="{96845B49-6F33-45F9-81EE-610AB3D40055}"/>
    <cellStyle name="20% — акцент6 49 2" xfId="14934" xr:uid="{C8B3FB29-7671-4432-B87F-2BE5DC93EB35}"/>
    <cellStyle name="20% — акцент6 49 2 2" xfId="14935" xr:uid="{4FC4B311-4C00-4E0B-BD94-0E409891EA17}"/>
    <cellStyle name="20% — акцент6 49 3" xfId="14936" xr:uid="{A83D0418-3C86-425C-9B4E-6FAA458544BA}"/>
    <cellStyle name="20% — акцент6 49 3 2" xfId="14937" xr:uid="{A5314AB9-DE85-4458-9D92-C579BF069808}"/>
    <cellStyle name="20% — акцент6 49 4" xfId="14938" xr:uid="{CD6612DF-7EA9-4DE7-8896-C0F97293271A}"/>
    <cellStyle name="20% - Акцент6 5" xfId="14939" xr:uid="{447C098F-0630-41D7-9E08-1B0A64296BE3}"/>
    <cellStyle name="20% — акцент6 5" xfId="14940" xr:uid="{2D9AD515-8F9D-480B-AF6F-ADA013651CD7}"/>
    <cellStyle name="20% - Акцент6 5 10" xfId="14941" xr:uid="{D951F277-AEB0-43F5-A09C-D757F54C056A}"/>
    <cellStyle name="20% — акцент6 5 10" xfId="14942" xr:uid="{93E8E694-69C0-4946-957D-65653FB6ED11}"/>
    <cellStyle name="20% - Акцент6 5 10 2" xfId="14943" xr:uid="{03EE674E-96C7-46F7-AE4A-EF9AF184929F}"/>
    <cellStyle name="20% — акцент6 5 10 2" xfId="14944" xr:uid="{60EA7254-5FED-412B-B355-0E7A2209331D}"/>
    <cellStyle name="20% - Акцент6 5 11" xfId="14945" xr:uid="{A3BFFEE8-04D3-4B7D-AD05-8F38CE86AAB0}"/>
    <cellStyle name="20% — акцент6 5 11" xfId="14946" xr:uid="{48775256-8651-43BE-8E8D-2B639B89CBA1}"/>
    <cellStyle name="20% - Акцент6 5 11 2" xfId="14947" xr:uid="{FFE1EBA2-F09D-427C-8FC0-4A623A0DC2A2}"/>
    <cellStyle name="20% — акцент6 5 11 2" xfId="14948" xr:uid="{0CDEB77C-D47B-4C55-95BA-E54E0997DF8F}"/>
    <cellStyle name="20% - Акцент6 5 12" xfId="14949" xr:uid="{A57ABC83-BBF0-475A-92DF-513A6C7564D3}"/>
    <cellStyle name="20% — акцент6 5 12" xfId="14950" xr:uid="{DA206A46-6F89-4811-AA38-417ABF5DF722}"/>
    <cellStyle name="20% - Акцент6 5 12 2" xfId="14951" xr:uid="{ED0082EF-6DDF-47E5-98F1-58441BA5CB36}"/>
    <cellStyle name="20% — акцент6 5 12 2" xfId="14952" xr:uid="{3AF8FE00-426C-482B-B24F-911F30614C1C}"/>
    <cellStyle name="20% - Акцент6 5 13" xfId="14953" xr:uid="{C180E8C9-32E3-43E8-8811-9E127BE59D4F}"/>
    <cellStyle name="20% — акцент6 5 13" xfId="14954" xr:uid="{5FDD5199-A7C2-4D03-A8AB-653517FE1800}"/>
    <cellStyle name="20% - Акцент6 5 13 2" xfId="14955" xr:uid="{48EF9291-C022-435E-87CB-286B1FC42D84}"/>
    <cellStyle name="20% — акцент6 5 13 2" xfId="14956" xr:uid="{BA159C8B-8FF7-4D9E-BDD5-155DADF19C98}"/>
    <cellStyle name="20% - Акцент6 5 14" xfId="14957" xr:uid="{2D1C03AD-C53D-40B7-A2F9-760BE1058E96}"/>
    <cellStyle name="20% — акцент6 5 14" xfId="14958" xr:uid="{DAE47D41-1EAD-4061-8DCA-778F4A73E337}"/>
    <cellStyle name="20% - Акцент6 5 14 2" xfId="14959" xr:uid="{057002A4-56D5-4BA1-AB19-42ECABE55310}"/>
    <cellStyle name="20% — акцент6 5 14 2" xfId="14960" xr:uid="{FCECDCE6-2883-48A8-9D32-675E69A9A696}"/>
    <cellStyle name="20% - Акцент6 5 15" xfId="14961" xr:uid="{18DB529B-E826-4445-AE86-8C86A4D49D85}"/>
    <cellStyle name="20% — акцент6 5 15" xfId="14962" xr:uid="{05EB65FE-B15B-433F-A1E8-1ED0F4F8B1B2}"/>
    <cellStyle name="20% - Акцент6 5 15 2" xfId="14963" xr:uid="{0FAC7231-E876-4EF7-A810-9D39409D3F15}"/>
    <cellStyle name="20% — акцент6 5 15 2" xfId="14964" xr:uid="{AC9D28F0-D0A8-4405-AE77-79ED5624FB6D}"/>
    <cellStyle name="20% - Акцент6 5 16" xfId="14965" xr:uid="{5C6BC0C4-8698-471C-B4A8-2A3E17B656DB}"/>
    <cellStyle name="20% — акцент6 5 16" xfId="14966" xr:uid="{B686A3ED-6B5F-4576-BDED-5CF97B1BFF5B}"/>
    <cellStyle name="20% - Акцент6 5 16 2" xfId="14967" xr:uid="{A240FCA1-D0F5-4328-A44F-DE2D91AE09CD}"/>
    <cellStyle name="20% — акцент6 5 16 2" xfId="14968" xr:uid="{3522F5CA-2266-4928-BBCA-FF5288E76481}"/>
    <cellStyle name="20% - Акцент6 5 17" xfId="14969" xr:uid="{7B74134A-8A85-4391-8B0B-AC9C00C54CCC}"/>
    <cellStyle name="20% — акцент6 5 17" xfId="14970" xr:uid="{0EB1663C-F71F-4EF4-8397-3E79865EEFD7}"/>
    <cellStyle name="20% - Акцент6 5 17 2" xfId="14971" xr:uid="{B3C36555-5F5F-440F-9771-2AF7AFF0AA6A}"/>
    <cellStyle name="20% — акцент6 5 17 2" xfId="14972" xr:uid="{C1E89BF2-D822-4E54-9B81-2560623D77CA}"/>
    <cellStyle name="20% - Акцент6 5 18" xfId="14973" xr:uid="{03CDD926-E28C-48FC-BD5B-6EF64BE0C5D6}"/>
    <cellStyle name="20% — акцент6 5 18" xfId="14974" xr:uid="{7F63C251-ACED-4268-9078-4A6F5D8B6C27}"/>
    <cellStyle name="20% - Акцент6 5 18 2" xfId="14975" xr:uid="{DE004CF3-E54E-43A9-88E5-26C28AAC1BD7}"/>
    <cellStyle name="20% — акцент6 5 18 2" xfId="14976" xr:uid="{B5600062-218C-42DF-ADC6-109A10CBAE12}"/>
    <cellStyle name="20% - Акцент6 5 19" xfId="14977" xr:uid="{F797A006-C7A4-4021-86EB-E00B2AB45A80}"/>
    <cellStyle name="20% — акцент6 5 19" xfId="14978" xr:uid="{6659670B-66D3-4E3C-842B-9105D21D9DB0}"/>
    <cellStyle name="20% - Акцент6 5 19 2" xfId="14979" xr:uid="{804540BE-BD3F-4A7F-9373-9BADA7E16332}"/>
    <cellStyle name="20% — акцент6 5 19 2" xfId="14980" xr:uid="{366D4127-39D8-4833-A5EC-B2663CF007F4}"/>
    <cellStyle name="20% - Акцент6 5 2" xfId="14981" xr:uid="{F3E821E6-A127-42E7-ACFB-6E1404F7C969}"/>
    <cellStyle name="20% — акцент6 5 2" xfId="14982" xr:uid="{275492B0-B935-4DA9-BCC2-FDDF36088586}"/>
    <cellStyle name="20% - Акцент6 5 2 10" xfId="14983" xr:uid="{8DB2A0DA-6816-4698-A2FB-008AC4DB8564}"/>
    <cellStyle name="20% - Акцент6 5 2 10 2" xfId="14984" xr:uid="{22EB2678-E39F-42E7-928E-624140BFFF2B}"/>
    <cellStyle name="20% - Акцент6 5 2 11" xfId="14985" xr:uid="{D4B1CF4A-C1B3-4CE5-8896-0F4E066306AE}"/>
    <cellStyle name="20% - Акцент6 5 2 11 2" xfId="14986" xr:uid="{68403A4B-6DC0-425C-9A68-054B63E16239}"/>
    <cellStyle name="20% - Акцент6 5 2 12" xfId="14987" xr:uid="{CCA1A89C-0A64-4D85-A2E2-6EBF1D29AA62}"/>
    <cellStyle name="20% - Акцент6 5 2 12 2" xfId="14988" xr:uid="{986B63B3-96BF-40F3-BC72-D1DDE7A6E4EC}"/>
    <cellStyle name="20% - Акцент6 5 2 13" xfId="14989" xr:uid="{9F3633F6-A4C5-4C94-9374-F235B4D380E8}"/>
    <cellStyle name="20% - Акцент6 5 2 13 2" xfId="14990" xr:uid="{9EA58FB2-9EAB-427C-B6D5-E7D02EA72DE2}"/>
    <cellStyle name="20% - Акцент6 5 2 14" xfId="14991" xr:uid="{814BCC76-8A47-4BE5-8F70-40F2D66EBED7}"/>
    <cellStyle name="20% - Акцент6 5 2 14 2" xfId="14992" xr:uid="{9E16B2BA-50D7-4D19-A240-2D16CC16D3DC}"/>
    <cellStyle name="20% - Акцент6 5 2 15" xfId="14993" xr:uid="{825533E0-1D3B-45D5-9A52-D1A4BC75582B}"/>
    <cellStyle name="20% - Акцент6 5 2 15 2" xfId="14994" xr:uid="{8EC860FA-95C0-4DB7-A40F-28910E0BCC7B}"/>
    <cellStyle name="20% - Акцент6 5 2 16" xfId="14995" xr:uid="{743D7855-C8B9-49C8-AB94-B246DEDAC452}"/>
    <cellStyle name="20% - Акцент6 5 2 16 2" xfId="14996" xr:uid="{A9644994-FF3F-4CE6-91C4-FC4D4BC8A89A}"/>
    <cellStyle name="20% - Акцент6 5 2 17" xfId="14997" xr:uid="{31BCE3C2-8665-4534-B8D3-B7AECF482CB8}"/>
    <cellStyle name="20% - Акцент6 5 2 17 2" xfId="14998" xr:uid="{57EBB595-C608-44A2-A961-5C47CC5AA128}"/>
    <cellStyle name="20% - Акцент6 5 2 18" xfId="14999" xr:uid="{3269637B-125F-4D79-8D35-6D9AB99235B8}"/>
    <cellStyle name="20% - Акцент6 5 2 18 2" xfId="15000" xr:uid="{52BF28E9-A761-4E8A-89DE-0F837B4463E0}"/>
    <cellStyle name="20% - Акцент6 5 2 19" xfId="15001" xr:uid="{0657E30F-F814-4185-85E5-BB6A83018C21}"/>
    <cellStyle name="20% - Акцент6 5 2 19 2" xfId="15002" xr:uid="{ABAF7103-7E2E-4FA0-81DB-BE9E70668443}"/>
    <cellStyle name="20% - Акцент6 5 2 2" xfId="15003" xr:uid="{2ACD36F7-3442-41EA-AC8A-1B999249FA6C}"/>
    <cellStyle name="20% — акцент6 5 2 2" xfId="15004" xr:uid="{18EBF3AA-5E2B-4745-9AFD-2DBF6460AE67}"/>
    <cellStyle name="20% - Акцент6 5 2 2 2" xfId="15005" xr:uid="{6599C758-B02D-449F-AFD6-1FF2C0D3B928}"/>
    <cellStyle name="20% - Акцент6 5 2 20" xfId="15006" xr:uid="{E48C11C4-ED8E-46D0-9A76-DB1352ECB653}"/>
    <cellStyle name="20% - Акцент6 5 2 20 2" xfId="15007" xr:uid="{513A3301-4F19-4CF5-A27F-AD3B1A3F22F6}"/>
    <cellStyle name="20% - Акцент6 5 2 21" xfId="15008" xr:uid="{352DECCB-CF36-4C3F-8161-1DDF0A7F479E}"/>
    <cellStyle name="20% - Акцент6 5 2 3" xfId="15009" xr:uid="{323711E9-799C-4741-8209-835C07217227}"/>
    <cellStyle name="20% - Акцент6 5 2 3 2" xfId="15010" xr:uid="{13D2EC14-C5B3-4381-B14B-7159A1002A49}"/>
    <cellStyle name="20% - Акцент6 5 2 4" xfId="15011" xr:uid="{C33FD16B-2557-476E-90A3-981CFA86445C}"/>
    <cellStyle name="20% - Акцент6 5 2 4 2" xfId="15012" xr:uid="{8BE7CED5-65B7-494F-8DC6-F4AC77191D92}"/>
    <cellStyle name="20% - Акцент6 5 2 5" xfId="15013" xr:uid="{1B6D4D82-38EE-470A-9171-7DBBADBF8509}"/>
    <cellStyle name="20% - Акцент6 5 2 5 2" xfId="15014" xr:uid="{65EE5737-ED1B-483D-BEAB-3F2F4A1A3F50}"/>
    <cellStyle name="20% - Акцент6 5 2 6" xfId="15015" xr:uid="{2CB81EF7-8C5D-49AE-84BB-B3F243229EDC}"/>
    <cellStyle name="20% - Акцент6 5 2 6 2" xfId="15016" xr:uid="{1D44A248-7821-4825-9087-F996B06AA545}"/>
    <cellStyle name="20% - Акцент6 5 2 7" xfId="15017" xr:uid="{28115E60-63D8-4716-83FD-BDA13416AF04}"/>
    <cellStyle name="20% - Акцент6 5 2 7 2" xfId="15018" xr:uid="{A3BBEA3A-A181-4AD1-B5F1-1BD952D34035}"/>
    <cellStyle name="20% - Акцент6 5 2 8" xfId="15019" xr:uid="{B14C8710-117A-4178-9CB6-DEFA28BC0E9B}"/>
    <cellStyle name="20% - Акцент6 5 2 8 2" xfId="15020" xr:uid="{7D802E4D-1249-46BC-9F60-9ED7BBBA19D2}"/>
    <cellStyle name="20% - Акцент6 5 2 9" xfId="15021" xr:uid="{24343B9D-F94A-4F1A-A40E-083B7D56C2E6}"/>
    <cellStyle name="20% - Акцент6 5 2 9 2" xfId="15022" xr:uid="{54BD0A1D-0774-43CB-B760-6BEE527707D0}"/>
    <cellStyle name="20% - Акцент6 5 20" xfId="15023" xr:uid="{ED4D1D92-649E-4C9C-8877-150F77A43CB3}"/>
    <cellStyle name="20% — акцент6 5 20" xfId="15024" xr:uid="{3CC7045B-A39E-4DF1-8AE3-3F1022E364DC}"/>
    <cellStyle name="20% - Акцент6 5 20 2" xfId="15025" xr:uid="{0185D874-A5DA-4C89-BE15-3DEF2801B4C3}"/>
    <cellStyle name="20% — акцент6 5 20 2" xfId="15026" xr:uid="{E169D25B-A8DE-479B-AC88-2FE440EAF2CA}"/>
    <cellStyle name="20% - Акцент6 5 21" xfId="15027" xr:uid="{986C9F42-4C95-408A-95A1-5946B0A5BFD8}"/>
    <cellStyle name="20% — акцент6 5 21" xfId="15028" xr:uid="{517C6DE8-2A56-4635-BF12-5A9AAB10875D}"/>
    <cellStyle name="20% - Акцент6 5 21 2" xfId="15029" xr:uid="{00A51D52-4082-45A5-8C6C-F64EF3503F65}"/>
    <cellStyle name="20% - Акцент6 5 22" xfId="15030" xr:uid="{9CF49EF5-4FD0-4D39-90A6-3F2BDB7E5B85}"/>
    <cellStyle name="20% - Акцент6 5 22 2" xfId="15031" xr:uid="{DDBFC961-09D4-49B7-9FFC-261618A56473}"/>
    <cellStyle name="20% - Акцент6 5 23" xfId="15032" xr:uid="{BD0659C4-51BB-4F85-BB5B-D545DFBC8D07}"/>
    <cellStyle name="20% - Акцент6 5 3" xfId="15033" xr:uid="{AB6D6EC9-B919-4235-BDA1-F60A1629E26E}"/>
    <cellStyle name="20% — акцент6 5 3" xfId="15034" xr:uid="{F28A999B-ACBE-4EEA-A32D-00510E439715}"/>
    <cellStyle name="20% - Акцент6 5 3 10" xfId="15035" xr:uid="{8D9B06DE-1324-4A13-8D2E-E0949E2735D5}"/>
    <cellStyle name="20% - Акцент6 5 3 10 2" xfId="15036" xr:uid="{2DAB0A66-E60C-4929-9B65-32CAC663F6B0}"/>
    <cellStyle name="20% - Акцент6 5 3 11" xfId="15037" xr:uid="{FAC5B4EB-4161-4A3F-8B7C-16D643C7DD1B}"/>
    <cellStyle name="20% - Акцент6 5 3 11 2" xfId="15038" xr:uid="{45151466-3058-4EA2-9895-F494A4A8811A}"/>
    <cellStyle name="20% - Акцент6 5 3 12" xfId="15039" xr:uid="{0F688494-4ACE-4023-8C1F-5B6A045AA435}"/>
    <cellStyle name="20% - Акцент6 5 3 12 2" xfId="15040" xr:uid="{622915F0-586E-4860-BED0-84047B10682A}"/>
    <cellStyle name="20% - Акцент6 5 3 13" xfId="15041" xr:uid="{AE405777-36DC-4888-84EB-AF1C7182EB55}"/>
    <cellStyle name="20% - Акцент6 5 3 13 2" xfId="15042" xr:uid="{02425C1A-8848-4B21-AE02-077529145783}"/>
    <cellStyle name="20% - Акцент6 5 3 14" xfId="15043" xr:uid="{0917F6D2-FDA7-4F6C-86F9-CDCF370EF57E}"/>
    <cellStyle name="20% - Акцент6 5 3 14 2" xfId="15044" xr:uid="{1270DDFB-615A-4EB4-BA90-C82059EF5453}"/>
    <cellStyle name="20% - Акцент6 5 3 15" xfId="15045" xr:uid="{A3A55066-46C6-4D64-BBBB-0B08ACDC4831}"/>
    <cellStyle name="20% - Акцент6 5 3 15 2" xfId="15046" xr:uid="{572382CB-792E-4589-A343-8082775F6880}"/>
    <cellStyle name="20% - Акцент6 5 3 16" xfId="15047" xr:uid="{C69E653D-8D78-4619-9DAA-DA5B58D840AE}"/>
    <cellStyle name="20% - Акцент6 5 3 16 2" xfId="15048" xr:uid="{DA6059F0-CEC1-4C54-A0B1-CDDABFA22216}"/>
    <cellStyle name="20% - Акцент6 5 3 17" xfId="15049" xr:uid="{FACBA066-C130-48A0-AE74-1D267BBB3CB2}"/>
    <cellStyle name="20% - Акцент6 5 3 17 2" xfId="15050" xr:uid="{6796801D-EA1A-4A6C-9611-DD8247DC38CD}"/>
    <cellStyle name="20% - Акцент6 5 3 18" xfId="15051" xr:uid="{0F836435-4E1A-4475-819E-E75BC50A2B66}"/>
    <cellStyle name="20% - Акцент6 5 3 18 2" xfId="15052" xr:uid="{4AFE138A-F0E4-4B8E-AFC0-E0C8751C41EA}"/>
    <cellStyle name="20% - Акцент6 5 3 19" xfId="15053" xr:uid="{FA534A7D-FCCE-4A49-9452-062BCF32C7EA}"/>
    <cellStyle name="20% - Акцент6 5 3 19 2" xfId="15054" xr:uid="{60A2EEAA-736F-4A86-B5BD-56A6783E1AAF}"/>
    <cellStyle name="20% - Акцент6 5 3 2" xfId="15055" xr:uid="{BB50105E-7A2A-4E84-986F-B3D3AF532CD5}"/>
    <cellStyle name="20% — акцент6 5 3 2" xfId="15056" xr:uid="{8E6733A3-D476-4F78-A5DE-95DCA049E958}"/>
    <cellStyle name="20% - Акцент6 5 3 2 2" xfId="15057" xr:uid="{593D7AAA-65D5-42B6-AB80-FA09B0ACB12A}"/>
    <cellStyle name="20% - Акцент6 5 3 20" xfId="15058" xr:uid="{873F9FC5-A812-41D5-A3EE-DBB8E831B451}"/>
    <cellStyle name="20% - Акцент6 5 3 3" xfId="15059" xr:uid="{F0F3B6B4-D842-4D42-834E-17259F884BC8}"/>
    <cellStyle name="20% - Акцент6 5 3 3 2" xfId="15060" xr:uid="{406C2AA7-1108-48A3-8626-3E3C0ADFF66B}"/>
    <cellStyle name="20% - Акцент6 5 3 4" xfId="15061" xr:uid="{6F7955A7-6AB5-407B-9D98-B4AAF29306B8}"/>
    <cellStyle name="20% - Акцент6 5 3 4 2" xfId="15062" xr:uid="{4764A3E1-96CC-43E9-AE0F-BAA4D8D9F810}"/>
    <cellStyle name="20% - Акцент6 5 3 5" xfId="15063" xr:uid="{508B798F-5FF6-41DE-8F1A-B6F3BE28A61B}"/>
    <cellStyle name="20% - Акцент6 5 3 5 2" xfId="15064" xr:uid="{9BEFCC69-A9E8-4BC3-A2A6-C6AF2A65E1C5}"/>
    <cellStyle name="20% - Акцент6 5 3 6" xfId="15065" xr:uid="{F1B2FAA0-5C68-4123-BA94-40C710D918C7}"/>
    <cellStyle name="20% - Акцент6 5 3 6 2" xfId="15066" xr:uid="{AEAC112F-8CA3-4F36-B134-A72C2F1BED39}"/>
    <cellStyle name="20% - Акцент6 5 3 7" xfId="15067" xr:uid="{81B65C10-7751-4AB8-A22C-41BF8FA11222}"/>
    <cellStyle name="20% - Акцент6 5 3 7 2" xfId="15068" xr:uid="{17AA1572-4D8D-497C-A0BB-DFEFB713FD55}"/>
    <cellStyle name="20% - Акцент6 5 3 8" xfId="15069" xr:uid="{6F07C270-99FD-4C44-A399-6C0E979EF459}"/>
    <cellStyle name="20% - Акцент6 5 3 8 2" xfId="15070" xr:uid="{E595FC9B-49DB-4D40-B6A5-4326C3ED497C}"/>
    <cellStyle name="20% - Акцент6 5 3 9" xfId="15071" xr:uid="{8AE13647-B893-4729-A0D9-1E2D6DFEA02B}"/>
    <cellStyle name="20% - Акцент6 5 3 9 2" xfId="15072" xr:uid="{B4386DF0-FC80-4A98-A7C5-5563ED530189}"/>
    <cellStyle name="20% - Акцент6 5 4" xfId="15073" xr:uid="{CC891D98-0E79-4CF5-A071-351E66C3B863}"/>
    <cellStyle name="20% — акцент6 5 4" xfId="15074" xr:uid="{B7301804-2FEF-465F-9FD4-1105F5422FDA}"/>
    <cellStyle name="20% - Акцент6 5 4 2" xfId="15075" xr:uid="{84EC4430-8733-47FE-A3B5-929BEF46AA2B}"/>
    <cellStyle name="20% — акцент6 5 4 2" xfId="15076" xr:uid="{5D8B06B8-4D58-4F56-BB51-AAF32AFAA7A7}"/>
    <cellStyle name="20% - Акцент6 5 5" xfId="15077" xr:uid="{75DC916D-8CC5-4156-8DAD-92FA847C495B}"/>
    <cellStyle name="20% — акцент6 5 5" xfId="15078" xr:uid="{C934E4A1-F338-4DA1-9E27-51709930214F}"/>
    <cellStyle name="20% - Акцент6 5 5 2" xfId="15079" xr:uid="{D40D7EBA-77CB-48D5-8C6B-215ECC65F42C}"/>
    <cellStyle name="20% — акцент6 5 5 2" xfId="15080" xr:uid="{14B889ED-6D43-4E01-B763-2A8BED0F2558}"/>
    <cellStyle name="20% - Акцент6 5 6" xfId="15081" xr:uid="{73EC3E93-A953-4969-A5E2-49FE123AF932}"/>
    <cellStyle name="20% — акцент6 5 6" xfId="15082" xr:uid="{AA0AB27A-080E-414D-A1E3-F21C50973B2C}"/>
    <cellStyle name="20% - Акцент6 5 6 2" xfId="15083" xr:uid="{89B2D5DA-2F60-464E-9036-CE6C1E16F0A4}"/>
    <cellStyle name="20% — акцент6 5 6 2" xfId="15084" xr:uid="{FBDB9FBE-4369-41EC-94E3-1C43DC8C6C1C}"/>
    <cellStyle name="20% - Акцент6 5 7" xfId="15085" xr:uid="{3308E046-466E-4B8B-B7CF-C263AFE1A9B6}"/>
    <cellStyle name="20% — акцент6 5 7" xfId="15086" xr:uid="{2114BC84-9421-4EBE-86AB-17DB72A2D31B}"/>
    <cellStyle name="20% - Акцент6 5 7 2" xfId="15087" xr:uid="{E2D73B21-0696-486F-8E57-3F4EDD7D40EF}"/>
    <cellStyle name="20% — акцент6 5 7 2" xfId="15088" xr:uid="{B67F4A4F-6809-492E-8E5B-CD38A6210A7D}"/>
    <cellStyle name="20% - Акцент6 5 8" xfId="15089" xr:uid="{1FB4996E-BE8D-488D-85DB-4A073F504A58}"/>
    <cellStyle name="20% — акцент6 5 8" xfId="15090" xr:uid="{9E3CB777-D933-41B2-9A06-7AA4EE8CCF33}"/>
    <cellStyle name="20% - Акцент6 5 8 2" xfId="15091" xr:uid="{70806159-8EE6-4BDD-A1D4-94BBACA01763}"/>
    <cellStyle name="20% — акцент6 5 8 2" xfId="15092" xr:uid="{75A1A8C9-4E2C-4CBC-8057-068A1E3CFE18}"/>
    <cellStyle name="20% - Акцент6 5 9" xfId="15093" xr:uid="{5FB7D1F0-DE9A-4B9B-A29D-F9ECD55C8D02}"/>
    <cellStyle name="20% — акцент6 5 9" xfId="15094" xr:uid="{ADBA14D9-819B-47F5-B3A4-4ABAF4ECBF2E}"/>
    <cellStyle name="20% - Акцент6 5 9 2" xfId="15095" xr:uid="{FD0E7F12-20AA-4191-88BD-B0F96A3A1893}"/>
    <cellStyle name="20% — акцент6 5 9 2" xfId="15096" xr:uid="{FB5FDFBE-A8F8-4756-9B32-5E8E99CD5A94}"/>
    <cellStyle name="20% — акцент6 50" xfId="15097" xr:uid="{937928F0-777C-4538-8CD0-93E7A6B4DA11}"/>
    <cellStyle name="20% — акцент6 50 2" xfId="15098" xr:uid="{187D1DD4-E281-45DA-971A-8ADCAB707C77}"/>
    <cellStyle name="20% — акцент6 50 2 2" xfId="15099" xr:uid="{CABCD039-D8B4-496D-A636-B28642DD295B}"/>
    <cellStyle name="20% — акцент6 50 3" xfId="15100" xr:uid="{1CB2CE96-FEE4-49A5-B593-18D839355C06}"/>
    <cellStyle name="20% — акцент6 50 3 2" xfId="15101" xr:uid="{D176FEC2-D265-4BDD-89DA-F408058CABAC}"/>
    <cellStyle name="20% — акцент6 50 4" xfId="15102" xr:uid="{CE12053A-7BEE-417D-A910-4EEC82F2D652}"/>
    <cellStyle name="20% — акцент6 51" xfId="15103" xr:uid="{37C62C13-F078-4817-A41D-3A98B1336159}"/>
    <cellStyle name="20% — акцент6 51 2" xfId="15104" xr:uid="{C97BE434-346A-4683-B3CF-913F4C716120}"/>
    <cellStyle name="20% — акцент6 51 2 2" xfId="15105" xr:uid="{21021EC2-B232-4541-B764-9585DE736E72}"/>
    <cellStyle name="20% — акцент6 51 3" xfId="15106" xr:uid="{51E7F5D6-28C5-419C-95E2-EA192752FD8F}"/>
    <cellStyle name="20% — акцент6 51 3 2" xfId="15107" xr:uid="{4F28614F-7800-4219-8B0B-41749FB9BD64}"/>
    <cellStyle name="20% — акцент6 51 4" xfId="15108" xr:uid="{DA080422-4174-472D-8391-763314416EB4}"/>
    <cellStyle name="20% — акцент6 52" xfId="15109" xr:uid="{7C8B3E32-66A5-41FE-8677-B49DBCC7B1DC}"/>
    <cellStyle name="20% — акцент6 52 2" xfId="15110" xr:uid="{942F9BD0-7BA2-4384-BC89-BE99C1EB4D8B}"/>
    <cellStyle name="20% — акцент6 52 2 2" xfId="15111" xr:uid="{1B33D3DC-1410-4262-94B8-1AC27E99E80E}"/>
    <cellStyle name="20% — акцент6 52 3" xfId="15112" xr:uid="{173D1FCE-5DFA-4743-BFC2-E21A6979C6F4}"/>
    <cellStyle name="20% — акцент6 52 3 2" xfId="15113" xr:uid="{C640DCA6-59E7-43E8-8D71-44A215EB5D3F}"/>
    <cellStyle name="20% — акцент6 52 4" xfId="15114" xr:uid="{229A615F-52B9-48FB-AA41-A12DA7F4BF08}"/>
    <cellStyle name="20% — акцент6 53" xfId="15115" xr:uid="{3A3EEF9C-9275-4246-81D4-308196AC135C}"/>
    <cellStyle name="20% — акцент6 53 2" xfId="15116" xr:uid="{092973EB-7876-4119-A64E-807FBF53A574}"/>
    <cellStyle name="20% — акцент6 53 2 2" xfId="15117" xr:uid="{2FBC2E1F-BD71-40E5-84D4-22144F13DE56}"/>
    <cellStyle name="20% — акцент6 53 3" xfId="15118" xr:uid="{296BAA07-AD85-497E-8915-D02D0AD5AF65}"/>
    <cellStyle name="20% — акцент6 53 3 2" xfId="15119" xr:uid="{6280DD11-A859-41EB-A978-C7B3CBA8A230}"/>
    <cellStyle name="20% — акцент6 53 4" xfId="15120" xr:uid="{84AE1056-0DCC-4056-B0B5-2AF117C48DAB}"/>
    <cellStyle name="20% — акцент6 54" xfId="15121" xr:uid="{9E6B02DC-8093-48D4-9422-7241669FF3CF}"/>
    <cellStyle name="20% — акцент6 54 2" xfId="15122" xr:uid="{6FF7D92E-3DDD-40DB-BFA6-36092FE974C3}"/>
    <cellStyle name="20% — акцент6 54 2 2" xfId="15123" xr:uid="{9D9E681F-F5F6-4952-8921-232AC3C3AB74}"/>
    <cellStyle name="20% — акцент6 54 3" xfId="15124" xr:uid="{FB7F5348-8E4A-440E-8F87-1F342EF586AC}"/>
    <cellStyle name="20% — акцент6 54 3 2" xfId="15125" xr:uid="{64107508-1397-447C-B1A9-30F7C888335A}"/>
    <cellStyle name="20% — акцент6 54 4" xfId="15126" xr:uid="{E40E6E88-3EA8-4B68-A626-EB1EF4FAE354}"/>
    <cellStyle name="20% — акцент6 55" xfId="15127" xr:uid="{923D4985-EEF6-453C-9314-42FD603D0D66}"/>
    <cellStyle name="20% — акцент6 55 2" xfId="15128" xr:uid="{813BDE96-204F-479E-A326-EC6C4A0E3306}"/>
    <cellStyle name="20% — акцент6 55 2 2" xfId="15129" xr:uid="{D98AA44D-2A90-44E4-8BFF-D28C7056EBB8}"/>
    <cellStyle name="20% — акцент6 55 3" xfId="15130" xr:uid="{368E675F-2F31-494F-AE9F-4B34C0DB0D33}"/>
    <cellStyle name="20% — акцент6 55 3 2" xfId="15131" xr:uid="{83642959-0B1F-4F58-A689-D626734DB0D5}"/>
    <cellStyle name="20% — акцент6 55 4" xfId="15132" xr:uid="{5970933B-3955-4E18-B394-7A1276175AE2}"/>
    <cellStyle name="20% — акцент6 56" xfId="15133" xr:uid="{1CF1591A-8BF1-4C8D-BFDF-CD7B2D7FBF9A}"/>
    <cellStyle name="20% — акцент6 56 2" xfId="15134" xr:uid="{229A1AB4-6B6A-4B41-B681-ADB932A0F463}"/>
    <cellStyle name="20% — акцент6 56 2 2" xfId="15135" xr:uid="{18EC8F77-8D74-4C47-9958-96BF592A8F22}"/>
    <cellStyle name="20% — акцент6 56 3" xfId="15136" xr:uid="{7C235DC5-564D-4637-8C6B-96ECCC230CB7}"/>
    <cellStyle name="20% — акцент6 56 3 2" xfId="15137" xr:uid="{675C6FED-A14F-4A42-8F2D-FFE5C6F92117}"/>
    <cellStyle name="20% — акцент6 56 4" xfId="15138" xr:uid="{52F1A482-439F-460F-B190-B09A68EBBEA8}"/>
    <cellStyle name="20% — акцент6 57" xfId="15139" xr:uid="{ED1DC9EB-446B-4E14-B690-2D0B8FB3A998}"/>
    <cellStyle name="20% — акцент6 57 2" xfId="15140" xr:uid="{CD146E8E-0384-43E6-84F4-18B39E347DC8}"/>
    <cellStyle name="20% — акцент6 57 2 2" xfId="15141" xr:uid="{723AB4FB-E41E-4BC5-A7BD-A5F90844CA52}"/>
    <cellStyle name="20% — акцент6 57 3" xfId="15142" xr:uid="{807B334D-0675-4389-9634-DA904C785586}"/>
    <cellStyle name="20% — акцент6 57 3 2" xfId="15143" xr:uid="{9A43A7B6-4EB5-4E18-90A0-3779FC1B17C6}"/>
    <cellStyle name="20% — акцент6 57 4" xfId="15144" xr:uid="{2485C827-CD01-4B85-AD7B-217C8AD8366D}"/>
    <cellStyle name="20% — акцент6 58" xfId="15145" xr:uid="{7446C692-328F-4143-A50D-E01FBB5B0AEE}"/>
    <cellStyle name="20% — акцент6 58 2" xfId="15146" xr:uid="{74F574E6-948C-47E6-86B8-573E1115CC24}"/>
    <cellStyle name="20% — акцент6 58 2 2" xfId="15147" xr:uid="{51EBFE97-9256-420B-983E-B2355A25ED70}"/>
    <cellStyle name="20% — акцент6 58 3" xfId="15148" xr:uid="{4A99D051-937B-4616-A940-4A7A6C5649C3}"/>
    <cellStyle name="20% — акцент6 58 3 2" xfId="15149" xr:uid="{4C7EE120-8963-4F96-B47B-367F612F4072}"/>
    <cellStyle name="20% — акцент6 58 4" xfId="15150" xr:uid="{BD7D2B9B-3CED-4B2B-81AE-84087EBFC4C3}"/>
    <cellStyle name="20% — акцент6 59" xfId="15151" xr:uid="{F34A812E-3DF3-4987-BA71-4B1187B8B224}"/>
    <cellStyle name="20% — акцент6 59 2" xfId="15152" xr:uid="{09728182-2BE0-4DB6-A9DC-DD371435FDB2}"/>
    <cellStyle name="20% — акцент6 59 2 2" xfId="15153" xr:uid="{339B2EFD-99E5-47DB-9126-F32C93B97E9C}"/>
    <cellStyle name="20% — акцент6 59 3" xfId="15154" xr:uid="{2979DBFB-912F-4DD7-B444-E6CE99263629}"/>
    <cellStyle name="20% — акцент6 59 3 2" xfId="15155" xr:uid="{55B2FA11-BFC9-4C9C-B35D-BAD76F2D7886}"/>
    <cellStyle name="20% — акцент6 59 4" xfId="15156" xr:uid="{4F8D5F0B-82C6-4241-BFE1-79EE96014D27}"/>
    <cellStyle name="20% - Акцент6 6" xfId="15157" xr:uid="{4829AD74-BC16-400E-99E4-01601D419465}"/>
    <cellStyle name="20% — акцент6 6" xfId="15158" xr:uid="{C08B757B-4D89-4CA6-90A8-E1B8A0424CA0}"/>
    <cellStyle name="20% - Акцент6 6 10" xfId="15159" xr:uid="{87FF9E19-C0B2-4378-B2C8-6260A82F54CD}"/>
    <cellStyle name="20% — акцент6 6 10" xfId="15160" xr:uid="{177A1417-BA19-442E-907E-568AAA0E414C}"/>
    <cellStyle name="20% - Акцент6 6 10 2" xfId="15161" xr:uid="{DB4EECF7-7CE8-4C58-B8D5-FC90DA5AC083}"/>
    <cellStyle name="20% — акцент6 6 10 2" xfId="15162" xr:uid="{356719BF-1A8C-42DC-B5B4-D5CC12F02230}"/>
    <cellStyle name="20% - Акцент6 6 11" xfId="15163" xr:uid="{4609F64B-571E-4C87-AFCB-06C33F9D24B5}"/>
    <cellStyle name="20% — акцент6 6 11" xfId="15164" xr:uid="{73461B2B-E0EB-4EE1-987D-30401A335A26}"/>
    <cellStyle name="20% - Акцент6 6 11 2" xfId="15165" xr:uid="{F43D49E1-2C23-4AF3-9606-11940EAC6AF5}"/>
    <cellStyle name="20% — акцент6 6 11 2" xfId="15166" xr:uid="{8E976BB2-2D86-4F5C-A65C-353ADE26153C}"/>
    <cellStyle name="20% - Акцент6 6 12" xfId="15167" xr:uid="{34B3B7C9-CA30-48D6-97DF-FF74049776CB}"/>
    <cellStyle name="20% — акцент6 6 12" xfId="15168" xr:uid="{3AB5F00F-4F18-45C0-90EA-EDE2FB38423C}"/>
    <cellStyle name="20% - Акцент6 6 12 2" xfId="15169" xr:uid="{961E298C-AD5F-41F1-9777-7C6A9A76F6E1}"/>
    <cellStyle name="20% — акцент6 6 12 2" xfId="15170" xr:uid="{3F4DFBA3-8E19-4E9A-8853-3DC94775B38F}"/>
    <cellStyle name="20% - Акцент6 6 13" xfId="15171" xr:uid="{AA431FB7-4420-47AB-98B5-C793A6BACA9C}"/>
    <cellStyle name="20% — акцент6 6 13" xfId="15172" xr:uid="{2C7A1C6E-1C93-46AD-B44D-210F059EFA40}"/>
    <cellStyle name="20% - Акцент6 6 13 2" xfId="15173" xr:uid="{E96E0763-BB52-4B94-96BE-3556F6DBFF7F}"/>
    <cellStyle name="20% — акцент6 6 13 2" xfId="15174" xr:uid="{CA17E9AE-D1F7-4AC6-B308-3D4C7065FCE5}"/>
    <cellStyle name="20% - Акцент6 6 14" xfId="15175" xr:uid="{C5DBFF73-AFE4-47FA-86CB-DDE4B27D3ACC}"/>
    <cellStyle name="20% — акцент6 6 14" xfId="15176" xr:uid="{F977511D-FF14-4409-89EA-F41CB175E212}"/>
    <cellStyle name="20% - Акцент6 6 14 2" xfId="15177" xr:uid="{C6434C54-F186-4BF3-A57C-F2D68B3B1DCF}"/>
    <cellStyle name="20% — акцент6 6 14 2" xfId="15178" xr:uid="{E0AB669D-BC1F-4F11-91C0-80A7CF3A8B27}"/>
    <cellStyle name="20% - Акцент6 6 15" xfId="15179" xr:uid="{00D1F76D-C08E-4059-A3F5-630CA47666AD}"/>
    <cellStyle name="20% — акцент6 6 15" xfId="15180" xr:uid="{96250090-E23B-498F-9F43-1E46DC049527}"/>
    <cellStyle name="20% - Акцент6 6 15 2" xfId="15181" xr:uid="{7CF12019-FF6C-4A39-88DC-D5C8BE5433DF}"/>
    <cellStyle name="20% — акцент6 6 15 2" xfId="15182" xr:uid="{7115049B-9929-4C24-B202-431DA31D3BA4}"/>
    <cellStyle name="20% - Акцент6 6 16" xfId="15183" xr:uid="{6BDE48B2-D1D9-4405-8244-AAD45512D282}"/>
    <cellStyle name="20% — акцент6 6 16" xfId="15184" xr:uid="{5FFDFAAD-9AD8-4A03-9428-2C18728C5053}"/>
    <cellStyle name="20% - Акцент6 6 16 2" xfId="15185" xr:uid="{B61297FC-2EB7-4F5F-B0D3-A009B6E925C5}"/>
    <cellStyle name="20% — акцент6 6 16 2" xfId="15186" xr:uid="{4F3A9FAC-A878-4665-93A9-1AA1E1FB20BD}"/>
    <cellStyle name="20% - Акцент6 6 17" xfId="15187" xr:uid="{739C1968-56E0-4184-8D0C-F011684B7AA3}"/>
    <cellStyle name="20% — акцент6 6 17" xfId="15188" xr:uid="{7FFA7DCB-03FB-4676-995F-8A3F37F5DC64}"/>
    <cellStyle name="20% - Акцент6 6 17 2" xfId="15189" xr:uid="{89F6DFB6-845A-4192-8AC4-41E884334471}"/>
    <cellStyle name="20% — акцент6 6 17 2" xfId="15190" xr:uid="{AD7F8576-7314-413C-970F-D884D15AF8A0}"/>
    <cellStyle name="20% - Акцент6 6 18" xfId="15191" xr:uid="{9F03333D-4A75-4067-8BA3-C329E89E393B}"/>
    <cellStyle name="20% — акцент6 6 18" xfId="15192" xr:uid="{7E2A6CE3-5260-45F3-9F2C-2CC0D0BCE350}"/>
    <cellStyle name="20% - Акцент6 6 18 2" xfId="15193" xr:uid="{E2F9F174-A71D-4274-B29B-B1B4C84D3B20}"/>
    <cellStyle name="20% — акцент6 6 18 2" xfId="15194" xr:uid="{F6666A4F-2202-4BF6-B59B-989739AFB406}"/>
    <cellStyle name="20% - Акцент6 6 19" xfId="15195" xr:uid="{FE5A98B3-E84A-468A-BA4E-548D624EB433}"/>
    <cellStyle name="20% — акцент6 6 19" xfId="15196" xr:uid="{84373E5D-E8E3-43E3-9131-7944539CC259}"/>
    <cellStyle name="20% - Акцент6 6 19 2" xfId="15197" xr:uid="{DA74FA17-200C-426F-9E3C-4BC944FED848}"/>
    <cellStyle name="20% — акцент6 6 19 2" xfId="15198" xr:uid="{495F219B-4F71-4974-BAFD-4E80A35DA3DF}"/>
    <cellStyle name="20% - Акцент6 6 2" xfId="15199" xr:uid="{B5887EDB-094A-4C04-8150-ABCBA9D4CD45}"/>
    <cellStyle name="20% — акцент6 6 2" xfId="15200" xr:uid="{3A50330A-8384-4582-BBDB-7AA827DB0793}"/>
    <cellStyle name="20% - Акцент6 6 2 10" xfId="15201" xr:uid="{DA48640F-ADF7-41A9-A077-5D7383060621}"/>
    <cellStyle name="20% - Акцент6 6 2 10 2" xfId="15202" xr:uid="{ACF8D2BB-2092-4934-A9E7-8C3C34AFC9DE}"/>
    <cellStyle name="20% - Акцент6 6 2 11" xfId="15203" xr:uid="{1D94ADFC-9F08-402F-932A-064B6544084E}"/>
    <cellStyle name="20% - Акцент6 6 2 11 2" xfId="15204" xr:uid="{E0CC56FD-2BC6-4729-B9C9-0CCD816D9977}"/>
    <cellStyle name="20% - Акцент6 6 2 12" xfId="15205" xr:uid="{C34F6934-9B09-4D54-80ED-D039AF46CED5}"/>
    <cellStyle name="20% - Акцент6 6 2 12 2" xfId="15206" xr:uid="{3E667217-CB54-4857-A2DF-39FF51920FD0}"/>
    <cellStyle name="20% - Акцент6 6 2 13" xfId="15207" xr:uid="{C7415502-DEF3-4AEA-A621-31A6104D8ABF}"/>
    <cellStyle name="20% - Акцент6 6 2 13 2" xfId="15208" xr:uid="{C8716528-FA9D-43F6-8EE8-62AB6A98FEA1}"/>
    <cellStyle name="20% - Акцент6 6 2 14" xfId="15209" xr:uid="{4A2B6BF4-A519-41C3-ACFE-798FC20E3A0F}"/>
    <cellStyle name="20% - Акцент6 6 2 14 2" xfId="15210" xr:uid="{FF0B3383-ABF5-4FE0-80A8-25060573C5B5}"/>
    <cellStyle name="20% - Акцент6 6 2 15" xfId="15211" xr:uid="{4C6FA0A3-D972-4CE3-9F8C-14A142A49CF8}"/>
    <cellStyle name="20% - Акцент6 6 2 15 2" xfId="15212" xr:uid="{85667B46-6B19-4045-88E4-335446B64A9B}"/>
    <cellStyle name="20% - Акцент6 6 2 16" xfId="15213" xr:uid="{E67B81F2-344C-46E0-8AE6-D4E97760AEF3}"/>
    <cellStyle name="20% - Акцент6 6 2 16 2" xfId="15214" xr:uid="{C0FD683B-9EB9-41B4-9F29-F0306A028A64}"/>
    <cellStyle name="20% - Акцент6 6 2 17" xfId="15215" xr:uid="{6DE53FD8-E55E-4EAF-A356-28A8D2A6CE85}"/>
    <cellStyle name="20% - Акцент6 6 2 17 2" xfId="15216" xr:uid="{81B41D8C-E66E-43AE-A86E-E29DFCADBC5D}"/>
    <cellStyle name="20% - Акцент6 6 2 18" xfId="15217" xr:uid="{EB2B1A78-C645-4108-83CF-C5C4C4E735C3}"/>
    <cellStyle name="20% - Акцент6 6 2 18 2" xfId="15218" xr:uid="{983701E1-A931-47A1-A73E-85F7BC96F4AD}"/>
    <cellStyle name="20% - Акцент6 6 2 19" xfId="15219" xr:uid="{4F511161-476D-4858-A0AE-F24907C516EE}"/>
    <cellStyle name="20% - Акцент6 6 2 19 2" xfId="15220" xr:uid="{CFF0B602-4DB2-4B19-BDD8-E37F2776E60B}"/>
    <cellStyle name="20% - Акцент6 6 2 2" xfId="15221" xr:uid="{E6A74118-8816-46C3-BF42-7CCDBF6094D1}"/>
    <cellStyle name="20% — акцент6 6 2 2" xfId="15222" xr:uid="{06598A9D-1662-4F62-BA44-BE76FA1F7CB0}"/>
    <cellStyle name="20% - Акцент6 6 2 2 2" xfId="15223" xr:uid="{02555C0C-4936-43F9-8B17-66656AAC04AF}"/>
    <cellStyle name="20% - Акцент6 6 2 20" xfId="15224" xr:uid="{844F6D07-2358-4A84-86B4-5A10364E49D5}"/>
    <cellStyle name="20% - Акцент6 6 2 20 2" xfId="15225" xr:uid="{0F23C206-B255-40EF-BFA7-2F2D8CB5CEC2}"/>
    <cellStyle name="20% - Акцент6 6 2 21" xfId="15226" xr:uid="{87D034EB-B43B-4C9D-BAA3-0894FE033927}"/>
    <cellStyle name="20% - Акцент6 6 2 3" xfId="15227" xr:uid="{6AD65A47-0CF5-44B5-9B03-0B65A6C13C77}"/>
    <cellStyle name="20% - Акцент6 6 2 3 2" xfId="15228" xr:uid="{EBD5075B-BA5E-4AC8-A3C8-4E8F788E3CD3}"/>
    <cellStyle name="20% - Акцент6 6 2 4" xfId="15229" xr:uid="{F338FCD2-3647-4E11-8A59-EB8D6F2C9BB3}"/>
    <cellStyle name="20% - Акцент6 6 2 4 2" xfId="15230" xr:uid="{56C74828-925E-458E-A102-57340589EA2C}"/>
    <cellStyle name="20% - Акцент6 6 2 5" xfId="15231" xr:uid="{E58EBAAA-0155-43AE-96D6-42886DD5FB1C}"/>
    <cellStyle name="20% - Акцент6 6 2 5 2" xfId="15232" xr:uid="{39EEB127-3A6D-49BB-AB1A-CE60DDD602B2}"/>
    <cellStyle name="20% - Акцент6 6 2 6" xfId="15233" xr:uid="{530E6BA5-A803-43F9-8237-5DABB72298DD}"/>
    <cellStyle name="20% - Акцент6 6 2 6 2" xfId="15234" xr:uid="{F52DE196-D1B5-4037-938A-FF5FA2519B7D}"/>
    <cellStyle name="20% - Акцент6 6 2 7" xfId="15235" xr:uid="{87732037-D057-4BAA-9F0F-A7E00BC0C340}"/>
    <cellStyle name="20% - Акцент6 6 2 7 2" xfId="15236" xr:uid="{5B72DB95-E9FB-4EFC-9D3F-BAD220403769}"/>
    <cellStyle name="20% - Акцент6 6 2 8" xfId="15237" xr:uid="{62430D70-8928-4769-A4A4-119EBCBF32FB}"/>
    <cellStyle name="20% - Акцент6 6 2 8 2" xfId="15238" xr:uid="{CD35D313-2C14-47C4-B38C-44D0BD28341E}"/>
    <cellStyle name="20% - Акцент6 6 2 9" xfId="15239" xr:uid="{48B5A086-4E59-453B-A575-908512284279}"/>
    <cellStyle name="20% - Акцент6 6 2 9 2" xfId="15240" xr:uid="{3FAD2A27-41E7-45AB-9904-7E111205A2AB}"/>
    <cellStyle name="20% - Акцент6 6 20" xfId="15241" xr:uid="{89366124-E480-4ADD-B10B-8D589C2BE76A}"/>
    <cellStyle name="20% — акцент6 6 20" xfId="15242" xr:uid="{2C403982-5F7B-4C26-899A-CFD61099181E}"/>
    <cellStyle name="20% - Акцент6 6 20 2" xfId="15243" xr:uid="{3C0D7154-379C-451D-9184-95F747E4DA14}"/>
    <cellStyle name="20% — акцент6 6 20 2" xfId="15244" xr:uid="{79CEC2E5-9AAB-4518-997A-9AA3494EE104}"/>
    <cellStyle name="20% - Акцент6 6 21" xfId="15245" xr:uid="{DD853D38-94BC-434F-A9BC-57AC1618CD35}"/>
    <cellStyle name="20% — акцент6 6 21" xfId="15246" xr:uid="{826E30AA-14DC-4711-93B8-ABDACCE6A9A6}"/>
    <cellStyle name="20% - Акцент6 6 21 2" xfId="15247" xr:uid="{BAB01C07-655F-4951-B5D0-55F27A73B4A2}"/>
    <cellStyle name="20% - Акцент6 6 22" xfId="15248" xr:uid="{64A1CBDA-C45E-4A36-814A-2CBB5E0BADB9}"/>
    <cellStyle name="20% - Акцент6 6 22 2" xfId="15249" xr:uid="{7DCD9256-5B28-4AFD-B25D-36CA841D5EB8}"/>
    <cellStyle name="20% - Акцент6 6 23" xfId="15250" xr:uid="{4D8AAC49-7940-434F-AFDE-ACD57B441C36}"/>
    <cellStyle name="20% - Акцент6 6 3" xfId="15251" xr:uid="{6EF2880E-AB90-455F-BF58-E8DE5A74726A}"/>
    <cellStyle name="20% — акцент6 6 3" xfId="15252" xr:uid="{BE4A1250-D747-485B-BFF1-3AAAB1264A3E}"/>
    <cellStyle name="20% - Акцент6 6 3 10" xfId="15253" xr:uid="{25B85CA6-192E-4A94-87C5-930C2FC62C7E}"/>
    <cellStyle name="20% - Акцент6 6 3 10 2" xfId="15254" xr:uid="{3E230A71-5363-4CBB-B118-51E60497619A}"/>
    <cellStyle name="20% - Акцент6 6 3 11" xfId="15255" xr:uid="{8A834CB8-9CB6-44E4-9B8B-22627D58E19A}"/>
    <cellStyle name="20% - Акцент6 6 3 11 2" xfId="15256" xr:uid="{E69BF2A5-B2E0-4116-BA93-0C0C916A3324}"/>
    <cellStyle name="20% - Акцент6 6 3 12" xfId="15257" xr:uid="{1324BC5D-B6A6-4900-B8F2-ACBA3157E218}"/>
    <cellStyle name="20% - Акцент6 6 3 12 2" xfId="15258" xr:uid="{0003A03B-02B5-4C85-ACC6-89C58BF215A5}"/>
    <cellStyle name="20% - Акцент6 6 3 13" xfId="15259" xr:uid="{C1BB87C2-55B1-4855-ABD8-0FD5AC09BC11}"/>
    <cellStyle name="20% - Акцент6 6 3 13 2" xfId="15260" xr:uid="{D1046947-0261-4A6A-BDA1-08A90FDF4496}"/>
    <cellStyle name="20% - Акцент6 6 3 14" xfId="15261" xr:uid="{824CE08F-41A3-4AD5-971F-BC2A6CB305AF}"/>
    <cellStyle name="20% - Акцент6 6 3 14 2" xfId="15262" xr:uid="{634CA16E-1F3D-46FF-B8B0-5F796A0C4F8B}"/>
    <cellStyle name="20% - Акцент6 6 3 15" xfId="15263" xr:uid="{433FCCBD-F79F-4A28-BA4F-6454DC50D966}"/>
    <cellStyle name="20% - Акцент6 6 3 15 2" xfId="15264" xr:uid="{A8B6D9D9-C8AF-4ECE-8389-4B3635ED9ABE}"/>
    <cellStyle name="20% - Акцент6 6 3 16" xfId="15265" xr:uid="{A12EFF07-9218-4E46-BD4A-BCC1B007DD49}"/>
    <cellStyle name="20% - Акцент6 6 3 16 2" xfId="15266" xr:uid="{DAB184CE-E479-429D-A88A-2645D5CF2CB5}"/>
    <cellStyle name="20% - Акцент6 6 3 17" xfId="15267" xr:uid="{9A1BA7FB-0B29-4F84-8408-1D663885AD38}"/>
    <cellStyle name="20% - Акцент6 6 3 17 2" xfId="15268" xr:uid="{9601C948-FB55-45C2-8C0F-BB2BD38D0EE1}"/>
    <cellStyle name="20% - Акцент6 6 3 18" xfId="15269" xr:uid="{1A14E355-6FBC-4D69-9E4A-F6E2395A7E36}"/>
    <cellStyle name="20% - Акцент6 6 3 18 2" xfId="15270" xr:uid="{CA627F4C-0D7A-4279-ABC8-E362B8CFA525}"/>
    <cellStyle name="20% - Акцент6 6 3 19" xfId="15271" xr:uid="{2A88C4BF-A612-4BB7-BDAF-7E008691AE9F}"/>
    <cellStyle name="20% - Акцент6 6 3 19 2" xfId="15272" xr:uid="{C244466B-3596-44EB-81E4-C45A7CAC6A80}"/>
    <cellStyle name="20% - Акцент6 6 3 2" xfId="15273" xr:uid="{4EFE50B5-83F9-4B0F-B71F-39C979D357AE}"/>
    <cellStyle name="20% — акцент6 6 3 2" xfId="15274" xr:uid="{64A6DDDB-6C58-42BD-A9F3-954FC8F040C5}"/>
    <cellStyle name="20% - Акцент6 6 3 2 2" xfId="15275" xr:uid="{35F2B54E-D62B-46F2-835E-2D2832759B2F}"/>
    <cellStyle name="20% - Акцент6 6 3 20" xfId="15276" xr:uid="{546ADEF1-054E-4AB6-AE04-E6FE1E3AD46F}"/>
    <cellStyle name="20% - Акцент6 6 3 3" xfId="15277" xr:uid="{CE4EC90C-CA58-4863-9C98-AB3EB68D59E7}"/>
    <cellStyle name="20% - Акцент6 6 3 3 2" xfId="15278" xr:uid="{980B427D-E9AD-46A4-8110-1364EFF5A6DF}"/>
    <cellStyle name="20% - Акцент6 6 3 4" xfId="15279" xr:uid="{50F885E7-E7D3-475C-BBFD-9D9D0428D6D1}"/>
    <cellStyle name="20% - Акцент6 6 3 4 2" xfId="15280" xr:uid="{716888EB-19A8-46B1-B07A-5FCE0BCFAC4A}"/>
    <cellStyle name="20% - Акцент6 6 3 5" xfId="15281" xr:uid="{04B03DD5-84FF-4028-B3F0-9B7409173228}"/>
    <cellStyle name="20% - Акцент6 6 3 5 2" xfId="15282" xr:uid="{7AE25A2F-2F59-44EF-A8A8-F57D3D4EE959}"/>
    <cellStyle name="20% - Акцент6 6 3 6" xfId="15283" xr:uid="{2F848303-F4DA-4658-BA34-EEBFFE577147}"/>
    <cellStyle name="20% - Акцент6 6 3 6 2" xfId="15284" xr:uid="{50AC3AB7-638D-49B9-AAE6-63ED2B8EE1FD}"/>
    <cellStyle name="20% - Акцент6 6 3 7" xfId="15285" xr:uid="{2F967C4E-7587-4D9D-B2F1-0407F53B1404}"/>
    <cellStyle name="20% - Акцент6 6 3 7 2" xfId="15286" xr:uid="{A7A38599-134B-4981-B13A-F40C9D12E4CE}"/>
    <cellStyle name="20% - Акцент6 6 3 8" xfId="15287" xr:uid="{0625B675-DD12-4657-B29B-8672DC55B7F9}"/>
    <cellStyle name="20% - Акцент6 6 3 8 2" xfId="15288" xr:uid="{A379C435-52C7-40FF-89DB-894116F6E287}"/>
    <cellStyle name="20% - Акцент6 6 3 9" xfId="15289" xr:uid="{F5A3E442-E4A9-48D2-9B3A-AFC32D8CFA23}"/>
    <cellStyle name="20% - Акцент6 6 3 9 2" xfId="15290" xr:uid="{C158E42B-3854-4C41-AD3D-B91C7643E74D}"/>
    <cellStyle name="20% - Акцент6 6 4" xfId="15291" xr:uid="{5D69DB90-FBA6-433D-8CB1-FE067E014A6D}"/>
    <cellStyle name="20% — акцент6 6 4" xfId="15292" xr:uid="{27304EF2-4072-43B0-BF60-26FE58C5B87F}"/>
    <cellStyle name="20% - Акцент6 6 4 2" xfId="15293" xr:uid="{E9D8647C-C1DD-413B-BC96-44B4A1853D1A}"/>
    <cellStyle name="20% — акцент6 6 4 2" xfId="15294" xr:uid="{843E6D36-81E1-4FEF-89F1-F471982C9D90}"/>
    <cellStyle name="20% - Акцент6 6 5" xfId="15295" xr:uid="{CA55C346-D6FB-443D-89F0-EF70169BE471}"/>
    <cellStyle name="20% — акцент6 6 5" xfId="15296" xr:uid="{989E2124-9A6E-4C83-AE3A-68D94620576A}"/>
    <cellStyle name="20% - Акцент6 6 5 2" xfId="15297" xr:uid="{ED255B59-02D6-430B-9A6A-BEE21CA1A706}"/>
    <cellStyle name="20% — акцент6 6 5 2" xfId="15298" xr:uid="{443F86FE-F8BE-4BD3-8D87-DFC024A0B65F}"/>
    <cellStyle name="20% - Акцент6 6 6" xfId="15299" xr:uid="{06199B7B-C00B-49D0-B830-8211DC8356CC}"/>
    <cellStyle name="20% — акцент6 6 6" xfId="15300" xr:uid="{672A45EB-CFC7-4771-A622-53E901A72919}"/>
    <cellStyle name="20% - Акцент6 6 6 2" xfId="15301" xr:uid="{4FF24688-D7C9-44BE-9909-F15014631746}"/>
    <cellStyle name="20% — акцент6 6 6 2" xfId="15302" xr:uid="{8967B50F-A227-4CF2-B831-6221B791FC62}"/>
    <cellStyle name="20% - Акцент6 6 7" xfId="15303" xr:uid="{9ACE244A-385E-408D-99E9-E54CD9A21E2F}"/>
    <cellStyle name="20% — акцент6 6 7" xfId="15304" xr:uid="{39C56BE4-ACCE-4BB7-886C-51DCEE311A34}"/>
    <cellStyle name="20% - Акцент6 6 7 2" xfId="15305" xr:uid="{5C4B7FDC-12CD-439A-A71D-EAB04A49088C}"/>
    <cellStyle name="20% — акцент6 6 7 2" xfId="15306" xr:uid="{34098F20-8476-4FBC-AC9C-F78BBFA65D69}"/>
    <cellStyle name="20% - Акцент6 6 8" xfId="15307" xr:uid="{2A963783-1114-47F0-94A6-7F439C45BCA6}"/>
    <cellStyle name="20% — акцент6 6 8" xfId="15308" xr:uid="{A4F1F3FF-0891-4DA2-A6FB-37B06AC888E1}"/>
    <cellStyle name="20% - Акцент6 6 8 2" xfId="15309" xr:uid="{BEE6A6DC-DAF1-45B9-966F-8C8ABC2B957C}"/>
    <cellStyle name="20% — акцент6 6 8 2" xfId="15310" xr:uid="{12EEF8A6-A5A9-44CA-A40E-C6B758C0847F}"/>
    <cellStyle name="20% - Акцент6 6 9" xfId="15311" xr:uid="{A32F6BE6-55C4-4B04-84D6-FAD70E36A664}"/>
    <cellStyle name="20% — акцент6 6 9" xfId="15312" xr:uid="{D2DE0964-B727-4AA7-ADDE-482EE4F24F44}"/>
    <cellStyle name="20% - Акцент6 6 9 2" xfId="15313" xr:uid="{90375645-E3EF-493F-BEB9-68804134B04D}"/>
    <cellStyle name="20% — акцент6 6 9 2" xfId="15314" xr:uid="{DDB1551C-C5E5-4C5C-ADE9-0F5C1B8B3C79}"/>
    <cellStyle name="20% — акцент6 60" xfId="15315" xr:uid="{794ACD6A-F816-4B16-9EDF-9BE4450835B9}"/>
    <cellStyle name="20% — акцент6 60 2" xfId="15316" xr:uid="{9086AEB4-E484-47C6-B5A0-5890CEC316DE}"/>
    <cellStyle name="20% — акцент6 60 2 2" xfId="15317" xr:uid="{62DAD2BD-A6E2-4313-9390-FA4B1D4C4238}"/>
    <cellStyle name="20% — акцент6 60 3" xfId="15318" xr:uid="{56304C3D-0DE1-4167-B3D8-9DA80D2E3542}"/>
    <cellStyle name="20% — акцент6 60 3 2" xfId="15319" xr:uid="{995F3F36-3C55-4E6D-93EC-3E9DCC9DC339}"/>
    <cellStyle name="20% — акцент6 60 4" xfId="15320" xr:uid="{13C3794E-40A4-419B-88DD-A346C7A8C309}"/>
    <cellStyle name="20% — акцент6 61" xfId="15321" xr:uid="{7181B504-45F3-4FBB-ACBC-88D30E26BC56}"/>
    <cellStyle name="20% — акцент6 61 2" xfId="15322" xr:uid="{5D5B282C-E416-4834-9127-49641D4C38CE}"/>
    <cellStyle name="20% — акцент6 61 2 2" xfId="15323" xr:uid="{9323CC4A-A637-494F-8784-CB5FF5A5980D}"/>
    <cellStyle name="20% — акцент6 61 3" xfId="15324" xr:uid="{E2DEF1AB-48DE-4169-B788-80F2A756B5A0}"/>
    <cellStyle name="20% — акцент6 61 3 2" xfId="15325" xr:uid="{DF34D51E-30CB-4FEB-BFB1-533128EEB05F}"/>
    <cellStyle name="20% — акцент6 61 4" xfId="15326" xr:uid="{809C78D7-07BF-4A8F-ADF9-143D12404FF3}"/>
    <cellStyle name="20% — акцент6 62" xfId="15327" xr:uid="{9CFA27FD-3AA8-4DA9-875E-32D9073D14CA}"/>
    <cellStyle name="20% — акцент6 62 2" xfId="15328" xr:uid="{1F7F1AFD-913F-473E-AFB2-90E55D711855}"/>
    <cellStyle name="20% — акцент6 62 2 2" xfId="15329" xr:uid="{2AB4EEF4-C43E-461A-B69E-9ABE8F4608CD}"/>
    <cellStyle name="20% — акцент6 62 3" xfId="15330" xr:uid="{1591CBD5-4340-4901-93CD-58FB4D7126F2}"/>
    <cellStyle name="20% — акцент6 62 3 2" xfId="15331" xr:uid="{F36EBD21-9F14-42AD-ABBF-3A43B8D6B52F}"/>
    <cellStyle name="20% — акцент6 62 4" xfId="15332" xr:uid="{637626F0-639F-4113-9274-BAC49279C354}"/>
    <cellStyle name="20% — акцент6 63" xfId="15333" xr:uid="{BD3C378C-9F52-4690-872A-2607942F697F}"/>
    <cellStyle name="20% — акцент6 63 2" xfId="15334" xr:uid="{A0215B0C-6636-4851-86AB-1CF6B13FE3E2}"/>
    <cellStyle name="20% — акцент6 63 2 2" xfId="15335" xr:uid="{5CCB7FBC-A7ED-42D3-A9D3-F987D5FA1419}"/>
    <cellStyle name="20% — акцент6 63 3" xfId="15336" xr:uid="{74E85790-CE2B-4DB9-97A6-BCFAD8A2DBE3}"/>
    <cellStyle name="20% — акцент6 63 3 2" xfId="15337" xr:uid="{7CF73F15-7869-46FA-BEEC-885929688236}"/>
    <cellStyle name="20% — акцент6 63 4" xfId="15338" xr:uid="{9C6E2831-E679-4CA2-BFF2-93FF31F1AAF3}"/>
    <cellStyle name="20% — акцент6 64" xfId="15339" xr:uid="{5EA63574-1DCA-40C2-BAF4-E5DAD88DB7B7}"/>
    <cellStyle name="20% — акцент6 64 2" xfId="15340" xr:uid="{C804FA55-34FA-4100-AA12-220C1D5EF4C3}"/>
    <cellStyle name="20% — акцент6 64 2 2" xfId="15341" xr:uid="{755B21BB-BE0B-4156-B712-2D33E26D1ED3}"/>
    <cellStyle name="20% — акцент6 64 3" xfId="15342" xr:uid="{063C251B-4C96-46AE-B515-D2EFD882E1CB}"/>
    <cellStyle name="20% — акцент6 64 3 2" xfId="15343" xr:uid="{A7CB6591-4355-43CB-89DF-95BE6DE8749C}"/>
    <cellStyle name="20% — акцент6 64 4" xfId="15344" xr:uid="{FCF30119-47A8-40E2-A35C-63E9A4390293}"/>
    <cellStyle name="20% — акцент6 65" xfId="15345" xr:uid="{E9F66710-0B37-4BA6-B8B6-42ABB47C682A}"/>
    <cellStyle name="20% — акцент6 65 2" xfId="15346" xr:uid="{6C8E64A3-16AC-42D0-8187-5F883906423A}"/>
    <cellStyle name="20% — акцент6 65 2 2" xfId="15347" xr:uid="{DCB92681-DFA6-4D8D-9A42-ED672A649305}"/>
    <cellStyle name="20% — акцент6 65 3" xfId="15348" xr:uid="{39E23C1D-23AB-4053-8904-0F04B96BCCFA}"/>
    <cellStyle name="20% — акцент6 65 3 2" xfId="15349" xr:uid="{D93C2B78-80A8-4E6A-8EAD-50BEBE92D4CC}"/>
    <cellStyle name="20% — акцент6 65 4" xfId="15350" xr:uid="{907A9B57-4119-43F4-9AA4-F817D3288A84}"/>
    <cellStyle name="20% — акцент6 66" xfId="15351" xr:uid="{AF5B1E93-7B62-4DB6-9677-0D3BCB95E94C}"/>
    <cellStyle name="20% — акцент6 66 2" xfId="15352" xr:uid="{429E3E91-0346-492E-AEB1-C36EB8F7E1E0}"/>
    <cellStyle name="20% — акцент6 66 2 2" xfId="15353" xr:uid="{F35E9531-B246-45D9-B343-1EA694027ECD}"/>
    <cellStyle name="20% — акцент6 66 3" xfId="15354" xr:uid="{67A0E647-6220-465B-BB8A-E84234517C4E}"/>
    <cellStyle name="20% — акцент6 66 3 2" xfId="15355" xr:uid="{BDCFFCD4-D19D-4DDA-A8B7-4C61F29A1B1C}"/>
    <cellStyle name="20% — акцент6 66 4" xfId="15356" xr:uid="{54C3EC9B-D165-4204-A6EC-E920EF4EBE51}"/>
    <cellStyle name="20% — акцент6 67" xfId="15357" xr:uid="{4BA90D44-3F89-4A7E-B192-1165F292E163}"/>
    <cellStyle name="20% — акцент6 67 2" xfId="15358" xr:uid="{E5FF8056-D7EF-4DE6-80F7-BE42A3CDAFCE}"/>
    <cellStyle name="20% — акцент6 67 2 2" xfId="15359" xr:uid="{82855A86-3D05-455E-A77D-063AB96FEAD9}"/>
    <cellStyle name="20% — акцент6 67 3" xfId="15360" xr:uid="{A02C94D2-4CEF-48D5-BD15-B1B5D9B325DC}"/>
    <cellStyle name="20% — акцент6 67 3 2" xfId="15361" xr:uid="{B9D73658-321F-465D-857F-2F1836B81062}"/>
    <cellStyle name="20% — акцент6 67 4" xfId="15362" xr:uid="{3ED802C3-F21D-47D2-B114-C4B4495A696B}"/>
    <cellStyle name="20% — акцент6 68" xfId="15363" xr:uid="{8665911D-CF08-48F6-8621-55D47E7E79C6}"/>
    <cellStyle name="20% — акцент6 68 2" xfId="15364" xr:uid="{D399682D-6AE7-4560-A8CD-8F941FEF6D14}"/>
    <cellStyle name="20% — акцент6 68 2 2" xfId="15365" xr:uid="{AB02D54B-B3BE-405B-8C1C-2249C2BF73A2}"/>
    <cellStyle name="20% — акцент6 68 3" xfId="15366" xr:uid="{3A74255A-D2EA-4BB9-BC82-F545D7C0201B}"/>
    <cellStyle name="20% — акцент6 68 3 2" xfId="15367" xr:uid="{51BD6D3B-4252-41AB-AE24-CDDFDDF184EC}"/>
    <cellStyle name="20% — акцент6 68 4" xfId="15368" xr:uid="{C2352F3A-D0D3-4BC9-AA06-17FCA13E4B18}"/>
    <cellStyle name="20% — акцент6 69" xfId="15369" xr:uid="{F4D14FFA-8A51-460F-A44F-580CA99FC1E8}"/>
    <cellStyle name="20% — акцент6 69 2" xfId="15370" xr:uid="{CA0143E9-D85E-4D3A-885D-D777A83BF9F1}"/>
    <cellStyle name="20% — акцент6 69 2 2" xfId="15371" xr:uid="{FB6FF1FC-B937-4C52-B85B-BC0BA82200F8}"/>
    <cellStyle name="20% — акцент6 69 3" xfId="15372" xr:uid="{4D11F2E0-CBD6-4478-8A58-87F42E81C5D4}"/>
    <cellStyle name="20% — акцент6 69 3 2" xfId="15373" xr:uid="{9543F95E-18D9-431D-858E-F3EE9BC959A2}"/>
    <cellStyle name="20% — акцент6 69 4" xfId="15374" xr:uid="{B2357D87-C8CE-4DB1-9221-AB6BD5F66EDE}"/>
    <cellStyle name="20% - Акцент6 7" xfId="15375" xr:uid="{E12A854B-15E0-4D88-816D-CFDA99E8D90F}"/>
    <cellStyle name="20% — акцент6 7" xfId="15376" xr:uid="{1E5039AC-676F-468A-8EA3-64C65066FDCF}"/>
    <cellStyle name="20% - Акцент6 7 10" xfId="15377" xr:uid="{8C83E723-CADB-4277-84C9-6DA15FE1A083}"/>
    <cellStyle name="20% — акцент6 7 10" xfId="15378" xr:uid="{61377EE5-7C01-4C12-A323-2D82F6C37F13}"/>
    <cellStyle name="20% - Акцент6 7 10 2" xfId="15379" xr:uid="{4A43D4A2-8719-4BB2-AD76-0206CD39CEE1}"/>
    <cellStyle name="20% — акцент6 7 10 2" xfId="15380" xr:uid="{107E1537-3D71-4E82-BDE5-42AF1E0A00CF}"/>
    <cellStyle name="20% - Акцент6 7 11" xfId="15381" xr:uid="{A9909E07-E626-4AD2-A434-ADF01F1A924D}"/>
    <cellStyle name="20% — акцент6 7 11" xfId="15382" xr:uid="{85C56402-64A9-4EAF-8ACF-3C8B2328F6D9}"/>
    <cellStyle name="20% - Акцент6 7 11 2" xfId="15383" xr:uid="{26BBCE7B-8AD8-4310-A865-85436B5685D3}"/>
    <cellStyle name="20% — акцент6 7 11 2" xfId="15384" xr:uid="{3159C0E0-6A92-4223-BCEC-E1938CCB9288}"/>
    <cellStyle name="20% - Акцент6 7 12" xfId="15385" xr:uid="{C0281967-0CD6-45EB-B9CE-6D783ECF5813}"/>
    <cellStyle name="20% — акцент6 7 12" xfId="15386" xr:uid="{9CCC63DE-CA1B-4ADD-8386-755F4027C617}"/>
    <cellStyle name="20% - Акцент6 7 12 2" xfId="15387" xr:uid="{CD9CC6C8-17BE-4912-B562-2C24EFD78EB7}"/>
    <cellStyle name="20% — акцент6 7 12 2" xfId="15388" xr:uid="{792406A7-08FE-4100-BB26-EDB753E66C96}"/>
    <cellStyle name="20% - Акцент6 7 13" xfId="15389" xr:uid="{3EA145BC-97FB-42EC-A13A-219B31B4E318}"/>
    <cellStyle name="20% — акцент6 7 13" xfId="15390" xr:uid="{0CC7FCC8-9BAE-424D-87B6-86C013D7A22B}"/>
    <cellStyle name="20% - Акцент6 7 13 2" xfId="15391" xr:uid="{B140364E-68B4-46C7-8473-36FE504DAC0A}"/>
    <cellStyle name="20% — акцент6 7 13 2" xfId="15392" xr:uid="{ED82A4CD-CE24-4FDB-A5E7-4503D825373A}"/>
    <cellStyle name="20% - Акцент6 7 14" xfId="15393" xr:uid="{E2BE9AE5-A8F9-4E67-AA46-E76B683EE699}"/>
    <cellStyle name="20% — акцент6 7 14" xfId="15394" xr:uid="{D4175B49-19D9-43E8-AA2A-DF354D68F09A}"/>
    <cellStyle name="20% - Акцент6 7 14 2" xfId="15395" xr:uid="{E3A65588-7E95-4853-8DF1-348F335A2810}"/>
    <cellStyle name="20% — акцент6 7 14 2" xfId="15396" xr:uid="{2BDA567A-F620-4251-A0B9-D794B1F8B3A9}"/>
    <cellStyle name="20% - Акцент6 7 15" xfId="15397" xr:uid="{98381E87-5C1F-49F0-B501-B8A4EA02532D}"/>
    <cellStyle name="20% — акцент6 7 15" xfId="15398" xr:uid="{688560C8-6607-430D-A320-D65DCDD08E61}"/>
    <cellStyle name="20% - Акцент6 7 15 2" xfId="15399" xr:uid="{95857B60-8E19-491D-AC75-AFA1B32F260D}"/>
    <cellStyle name="20% — акцент6 7 15 2" xfId="15400" xr:uid="{255E7A70-21B1-48BE-880E-63ADE9676756}"/>
    <cellStyle name="20% - Акцент6 7 16" xfId="15401" xr:uid="{2AA5716D-1F88-48ED-886F-F4E2A9D98BE8}"/>
    <cellStyle name="20% — акцент6 7 16" xfId="15402" xr:uid="{60CC6F9D-DB4B-4A64-88CC-3855E1A94F26}"/>
    <cellStyle name="20% - Акцент6 7 16 2" xfId="15403" xr:uid="{0FDBA54A-A876-4426-A6C9-720DCDC885BD}"/>
    <cellStyle name="20% — акцент6 7 16 2" xfId="15404" xr:uid="{5E3AF7A5-7A53-4580-B5B7-505E7CC36CAE}"/>
    <cellStyle name="20% - Акцент6 7 17" xfId="15405" xr:uid="{887D114D-506B-448C-BA4A-B0F8FA8EE312}"/>
    <cellStyle name="20% — акцент6 7 17" xfId="15406" xr:uid="{D38D84C1-3E05-49BF-AA20-23E25E9BAFB4}"/>
    <cellStyle name="20% - Акцент6 7 17 2" xfId="15407" xr:uid="{7333835A-F5FA-4620-98A9-0CC845BE6E96}"/>
    <cellStyle name="20% — акцент6 7 17 2" xfId="15408" xr:uid="{51312328-F873-4624-A21E-95F75C32EA8E}"/>
    <cellStyle name="20% - Акцент6 7 18" xfId="15409" xr:uid="{23A80C83-5077-4B71-80FE-D7EDB1161B30}"/>
    <cellStyle name="20% — акцент6 7 18" xfId="15410" xr:uid="{193598F4-AFDE-4733-AF65-D7A89C48CDE3}"/>
    <cellStyle name="20% - Акцент6 7 18 2" xfId="15411" xr:uid="{1367359A-C7E1-4122-BD31-53AC1F4258A2}"/>
    <cellStyle name="20% — акцент6 7 18 2" xfId="15412" xr:uid="{D348A3CF-A75D-4F01-AE99-B051C7DA2CC7}"/>
    <cellStyle name="20% - Акцент6 7 19" xfId="15413" xr:uid="{04A10496-76D5-4F43-AA8A-7B9E871E1FE8}"/>
    <cellStyle name="20% — акцент6 7 19" xfId="15414" xr:uid="{7395F40C-858E-4635-963C-E97E486B261C}"/>
    <cellStyle name="20% - Акцент6 7 19 2" xfId="15415" xr:uid="{976667EF-136B-44C6-9730-A9546A71DAF7}"/>
    <cellStyle name="20% — акцент6 7 19 2" xfId="15416" xr:uid="{623240B5-FBB5-42C8-9F0D-39114C918691}"/>
    <cellStyle name="20% - Акцент6 7 2" xfId="15417" xr:uid="{CCE2FE73-E739-4639-8E25-39B29EE9C658}"/>
    <cellStyle name="20% — акцент6 7 2" xfId="15418" xr:uid="{47405463-A4E0-489B-AE9B-386F9FF819A5}"/>
    <cellStyle name="20% - Акцент6 7 2 10" xfId="15419" xr:uid="{087C90F7-7515-4C45-BC12-48E4AAA4A9C5}"/>
    <cellStyle name="20% - Акцент6 7 2 10 2" xfId="15420" xr:uid="{2C604973-341A-43FC-AE2B-10F5F91FB184}"/>
    <cellStyle name="20% - Акцент6 7 2 11" xfId="15421" xr:uid="{784FC890-DE4E-460B-B09A-A9A05E73F931}"/>
    <cellStyle name="20% - Акцент6 7 2 11 2" xfId="15422" xr:uid="{52E78DC7-1326-493F-9361-9A64832ADF49}"/>
    <cellStyle name="20% - Акцент6 7 2 12" xfId="15423" xr:uid="{4602E4AA-4000-435C-B4A3-144B00DD4093}"/>
    <cellStyle name="20% - Акцент6 7 2 12 2" xfId="15424" xr:uid="{0A0F52A3-5A34-4AA4-9528-23B47475DA0C}"/>
    <cellStyle name="20% - Акцент6 7 2 13" xfId="15425" xr:uid="{A4707DFC-E84B-4C61-85B0-E9F9DD462539}"/>
    <cellStyle name="20% - Акцент6 7 2 13 2" xfId="15426" xr:uid="{ED88DC1D-EA0A-448B-852F-C1DC6588E814}"/>
    <cellStyle name="20% - Акцент6 7 2 14" xfId="15427" xr:uid="{3E12F1DA-E395-494A-AC0C-506626E819E7}"/>
    <cellStyle name="20% - Акцент6 7 2 14 2" xfId="15428" xr:uid="{5D88C637-EB9D-461F-A056-189519C350D2}"/>
    <cellStyle name="20% - Акцент6 7 2 15" xfId="15429" xr:uid="{064A1DB7-0F72-413E-9B83-EC286CFA9283}"/>
    <cellStyle name="20% - Акцент6 7 2 15 2" xfId="15430" xr:uid="{0036F777-CF53-4C00-8E7E-0D6801CA6394}"/>
    <cellStyle name="20% - Акцент6 7 2 16" xfId="15431" xr:uid="{459612A1-5AB8-4C1D-89C7-2D4EDD264348}"/>
    <cellStyle name="20% - Акцент6 7 2 16 2" xfId="15432" xr:uid="{086D4C61-51E0-4A9B-93F2-AECE1EA94E52}"/>
    <cellStyle name="20% - Акцент6 7 2 17" xfId="15433" xr:uid="{5BB5DA2F-9A13-42EE-89A1-6064A6D127E9}"/>
    <cellStyle name="20% - Акцент6 7 2 17 2" xfId="15434" xr:uid="{4FCB82ED-3C40-4255-B70A-FA66208AB4F3}"/>
    <cellStyle name="20% - Акцент6 7 2 18" xfId="15435" xr:uid="{8C20D0B4-3F67-40AB-BE3F-002F3C422980}"/>
    <cellStyle name="20% - Акцент6 7 2 18 2" xfId="15436" xr:uid="{1F0CD704-BD0B-4AD6-9860-55D024423FA5}"/>
    <cellStyle name="20% - Акцент6 7 2 19" xfId="15437" xr:uid="{BB91BBC4-8A42-4EE1-9F07-7BD739D628EE}"/>
    <cellStyle name="20% - Акцент6 7 2 19 2" xfId="15438" xr:uid="{17E0E2F4-510A-4518-9EEA-1B957CFDF5E8}"/>
    <cellStyle name="20% - Акцент6 7 2 2" xfId="15439" xr:uid="{C80FFD2B-242C-407B-8742-4E0CB76CB15B}"/>
    <cellStyle name="20% — акцент6 7 2 2" xfId="15440" xr:uid="{02012776-0120-4180-B64C-3BA35D631CF7}"/>
    <cellStyle name="20% - Акцент6 7 2 2 2" xfId="15441" xr:uid="{54B804E1-B3A7-4DAC-9DF4-E3CEC6F1FBDA}"/>
    <cellStyle name="20% - Акцент6 7 2 20" xfId="15442" xr:uid="{7816DDF5-D7B7-4D54-B1D2-C14A3BC90AC6}"/>
    <cellStyle name="20% - Акцент6 7 2 20 2" xfId="15443" xr:uid="{BEC89DA3-5A7A-4514-8524-C05A8E1BEBE2}"/>
    <cellStyle name="20% - Акцент6 7 2 21" xfId="15444" xr:uid="{DEB0DA36-B788-4689-A0C4-E80C146394A4}"/>
    <cellStyle name="20% - Акцент6 7 2 3" xfId="15445" xr:uid="{805DC247-2FDF-4407-980C-4A64E861B6C6}"/>
    <cellStyle name="20% - Акцент6 7 2 3 2" xfId="15446" xr:uid="{604716D6-BEBC-4D93-AE46-2E59BC0218DE}"/>
    <cellStyle name="20% - Акцент6 7 2 4" xfId="15447" xr:uid="{2CB27F40-1EE6-42A4-85A1-BA249478FD4A}"/>
    <cellStyle name="20% - Акцент6 7 2 4 2" xfId="15448" xr:uid="{2B5A8081-2E7C-4E36-8454-2F4747D32BFA}"/>
    <cellStyle name="20% - Акцент6 7 2 5" xfId="15449" xr:uid="{7C16B58F-D59E-4165-A39E-6EF1FACFBD7A}"/>
    <cellStyle name="20% - Акцент6 7 2 5 2" xfId="15450" xr:uid="{CAF254AD-2EF7-471B-B0B3-93883FA967FB}"/>
    <cellStyle name="20% - Акцент6 7 2 6" xfId="15451" xr:uid="{334EDA4F-5A57-45D3-BE5B-4F0DE668911A}"/>
    <cellStyle name="20% - Акцент6 7 2 6 2" xfId="15452" xr:uid="{E235CE90-19D0-4AAA-B37A-5B15B29E3071}"/>
    <cellStyle name="20% - Акцент6 7 2 7" xfId="15453" xr:uid="{60949A5B-69A0-4C8E-8700-9B7C99B94343}"/>
    <cellStyle name="20% - Акцент6 7 2 7 2" xfId="15454" xr:uid="{6017D210-D3DC-4233-AB3A-8372903848A1}"/>
    <cellStyle name="20% - Акцент6 7 2 8" xfId="15455" xr:uid="{66A85D5C-62D5-4AE4-B780-A7DEAD190A90}"/>
    <cellStyle name="20% - Акцент6 7 2 8 2" xfId="15456" xr:uid="{50B13D2A-596C-41DD-AFF6-5DD4C573C5BC}"/>
    <cellStyle name="20% - Акцент6 7 2 9" xfId="15457" xr:uid="{76A35CE8-629D-4434-A9AB-1064565C2A1A}"/>
    <cellStyle name="20% - Акцент6 7 2 9 2" xfId="15458" xr:uid="{9F92D7EB-5670-4BF7-B5D1-82B1AFAD0376}"/>
    <cellStyle name="20% - Акцент6 7 20" xfId="15459" xr:uid="{57A5B9D9-5805-487C-B139-F036E0941AE7}"/>
    <cellStyle name="20% — акцент6 7 20" xfId="15460" xr:uid="{E74E79EA-83D0-4C8C-A3E5-EEAF338D6290}"/>
    <cellStyle name="20% - Акцент6 7 20 2" xfId="15461" xr:uid="{451F3D4B-2A33-46FB-8C21-AA60BA48E956}"/>
    <cellStyle name="20% — акцент6 7 20 2" xfId="15462" xr:uid="{21ADF905-84CE-47CB-926B-3D0244EF298A}"/>
    <cellStyle name="20% - Акцент6 7 21" xfId="15463" xr:uid="{19F8F5F3-ABD9-435C-A504-BC01C6AD70CA}"/>
    <cellStyle name="20% — акцент6 7 21" xfId="15464" xr:uid="{EC02E00F-6620-441A-AC78-42F6EDF66068}"/>
    <cellStyle name="20% - Акцент6 7 21 2" xfId="15465" xr:uid="{188976F1-57E6-4B37-A1C5-834DAD011A49}"/>
    <cellStyle name="20% - Акцент6 7 22" xfId="15466" xr:uid="{7FAC0AB7-65E1-4242-B510-28E4D8E30A75}"/>
    <cellStyle name="20% - Акцент6 7 22 2" xfId="15467" xr:uid="{AB59C75A-B32E-40C3-AA23-FD8C4072D249}"/>
    <cellStyle name="20% - Акцент6 7 23" xfId="15468" xr:uid="{A8D48FD6-59ED-490E-B025-C0353AF7411E}"/>
    <cellStyle name="20% - Акцент6 7 3" xfId="15469" xr:uid="{636F5DFB-00EA-462C-804A-3D5B07A6BC79}"/>
    <cellStyle name="20% — акцент6 7 3" xfId="15470" xr:uid="{B0791C07-DE7B-44EE-97B0-0B31CCCC6F6E}"/>
    <cellStyle name="20% - Акцент6 7 3 10" xfId="15471" xr:uid="{989EB3A8-E48B-4827-85CE-4B34D378577D}"/>
    <cellStyle name="20% - Акцент6 7 3 10 2" xfId="15472" xr:uid="{054461C7-7F62-4594-9C6F-97E930F98346}"/>
    <cellStyle name="20% - Акцент6 7 3 11" xfId="15473" xr:uid="{50944B6E-94C2-40D9-9E00-06A5BFDE06E0}"/>
    <cellStyle name="20% - Акцент6 7 3 11 2" xfId="15474" xr:uid="{07435E64-C737-4C9E-A775-68D01B22B77D}"/>
    <cellStyle name="20% - Акцент6 7 3 12" xfId="15475" xr:uid="{D1F148D8-C133-4436-A7AD-138DDED1D0FE}"/>
    <cellStyle name="20% - Акцент6 7 3 12 2" xfId="15476" xr:uid="{42925BB4-7401-406D-A47C-38FFD2B5FFA1}"/>
    <cellStyle name="20% - Акцент6 7 3 13" xfId="15477" xr:uid="{C73BC0F0-5456-4979-AB98-C26196F2F4DC}"/>
    <cellStyle name="20% - Акцент6 7 3 13 2" xfId="15478" xr:uid="{DDCB4718-D1F0-456E-BAA7-71BF7CA57245}"/>
    <cellStyle name="20% - Акцент6 7 3 14" xfId="15479" xr:uid="{61F8CEAE-C090-4F19-A777-C37FF375EFA1}"/>
    <cellStyle name="20% - Акцент6 7 3 14 2" xfId="15480" xr:uid="{8F56BB3D-6CAC-480D-AB7B-EB957448A0D6}"/>
    <cellStyle name="20% - Акцент6 7 3 15" xfId="15481" xr:uid="{838CAE2C-065D-468F-9EA4-4B7F094C45C2}"/>
    <cellStyle name="20% - Акцент6 7 3 15 2" xfId="15482" xr:uid="{D83CBF6C-D5DC-4644-A4B5-EE93829D1DD6}"/>
    <cellStyle name="20% - Акцент6 7 3 16" xfId="15483" xr:uid="{E3827EB7-770F-495F-8B64-BAE12D6B6FA0}"/>
    <cellStyle name="20% - Акцент6 7 3 16 2" xfId="15484" xr:uid="{C77C3620-F328-4893-A3BE-4EF87D3C7082}"/>
    <cellStyle name="20% - Акцент6 7 3 17" xfId="15485" xr:uid="{A68CBA03-A8FA-4292-BCC9-CA9B796DABF8}"/>
    <cellStyle name="20% - Акцент6 7 3 17 2" xfId="15486" xr:uid="{467CCAC1-4539-4E5A-85EB-A877943646BC}"/>
    <cellStyle name="20% - Акцент6 7 3 18" xfId="15487" xr:uid="{0C15C56B-03FC-40E6-8774-E2B9C7099266}"/>
    <cellStyle name="20% - Акцент6 7 3 18 2" xfId="15488" xr:uid="{F810EBD6-3E05-4636-820D-26C7D1F14343}"/>
    <cellStyle name="20% - Акцент6 7 3 19" xfId="15489" xr:uid="{118B3D43-1A67-4F84-A62A-93E8086909B6}"/>
    <cellStyle name="20% - Акцент6 7 3 19 2" xfId="15490" xr:uid="{BF7C7287-D83B-4C3D-AF94-1A38A478FD29}"/>
    <cellStyle name="20% - Акцент6 7 3 2" xfId="15491" xr:uid="{97E67809-8AE4-44BA-85C4-95EDD9E4E28F}"/>
    <cellStyle name="20% — акцент6 7 3 2" xfId="15492" xr:uid="{53C8E0D4-3667-4582-8DF4-F833735F0D5A}"/>
    <cellStyle name="20% - Акцент6 7 3 2 2" xfId="15493" xr:uid="{F7C92B23-0A3E-4C67-A276-213F91C46AF2}"/>
    <cellStyle name="20% - Акцент6 7 3 20" xfId="15494" xr:uid="{331B3402-DC22-48BB-9C9E-693E945B8EEA}"/>
    <cellStyle name="20% - Акцент6 7 3 3" xfId="15495" xr:uid="{BCBDC88A-36E6-42EE-A219-65983B03223E}"/>
    <cellStyle name="20% - Акцент6 7 3 3 2" xfId="15496" xr:uid="{B7DEA371-2161-4BDA-9FBC-B45800C1B2E2}"/>
    <cellStyle name="20% - Акцент6 7 3 4" xfId="15497" xr:uid="{65403EE5-B77E-4B27-A239-4058416EE905}"/>
    <cellStyle name="20% - Акцент6 7 3 4 2" xfId="15498" xr:uid="{A204A810-B421-4AE3-918E-01C9EE57A461}"/>
    <cellStyle name="20% - Акцент6 7 3 5" xfId="15499" xr:uid="{DF864DC7-59C8-4437-9787-538274717D27}"/>
    <cellStyle name="20% - Акцент6 7 3 5 2" xfId="15500" xr:uid="{4F3E1D22-9B28-4D76-A810-7FD6E2C32A0A}"/>
    <cellStyle name="20% - Акцент6 7 3 6" xfId="15501" xr:uid="{E336DB7D-FDA2-4A10-8148-516F17AF4820}"/>
    <cellStyle name="20% - Акцент6 7 3 6 2" xfId="15502" xr:uid="{D29EA577-F097-48E7-9244-3054E07B7D7B}"/>
    <cellStyle name="20% - Акцент6 7 3 7" xfId="15503" xr:uid="{038EAE0E-34E0-4F9B-9358-10EA68C45303}"/>
    <cellStyle name="20% - Акцент6 7 3 7 2" xfId="15504" xr:uid="{478E8A34-3F9B-425C-A143-6915BFE9602A}"/>
    <cellStyle name="20% - Акцент6 7 3 8" xfId="15505" xr:uid="{76DEE65F-0BE1-4064-B1D3-3186BE1DD15D}"/>
    <cellStyle name="20% - Акцент6 7 3 8 2" xfId="15506" xr:uid="{E5ADC4B9-A450-473F-8FFB-ABD2A6DF77F3}"/>
    <cellStyle name="20% - Акцент6 7 3 9" xfId="15507" xr:uid="{98C206CA-92C1-4B5E-84F5-CE8C01D80F9F}"/>
    <cellStyle name="20% - Акцент6 7 3 9 2" xfId="15508" xr:uid="{EA0EC263-6BAA-4082-B345-8C33069CDD84}"/>
    <cellStyle name="20% - Акцент6 7 4" xfId="15509" xr:uid="{E2BE40E6-E1D3-45D4-9D7C-251C4E5AC34D}"/>
    <cellStyle name="20% — акцент6 7 4" xfId="15510" xr:uid="{AAB7F754-599F-4D37-98F4-3E088A9526DC}"/>
    <cellStyle name="20% - Акцент6 7 4 2" xfId="15511" xr:uid="{788C775D-5884-4CCA-8BEB-C6D525E095FD}"/>
    <cellStyle name="20% — акцент6 7 4 2" xfId="15512" xr:uid="{7FBE80EE-2B63-4E69-A541-3F66E7E640E5}"/>
    <cellStyle name="20% - Акцент6 7 5" xfId="15513" xr:uid="{7B9FF48D-C952-4EFD-AEB8-27BEC82A27DB}"/>
    <cellStyle name="20% — акцент6 7 5" xfId="15514" xr:uid="{AD179542-253F-42BE-A76F-AC7AD64E7E01}"/>
    <cellStyle name="20% - Акцент6 7 5 2" xfId="15515" xr:uid="{BF16A855-D677-48F0-B557-6781ED4D7EF3}"/>
    <cellStyle name="20% — акцент6 7 5 2" xfId="15516" xr:uid="{25848EC6-25A7-431D-BFAA-3900F4EF31BB}"/>
    <cellStyle name="20% - Акцент6 7 6" xfId="15517" xr:uid="{889E2454-3629-4DED-A4BA-4263DBBFAD51}"/>
    <cellStyle name="20% — акцент6 7 6" xfId="15518" xr:uid="{A5BCE6F7-B4DA-41D2-96BB-66A8A17A2F3A}"/>
    <cellStyle name="20% - Акцент6 7 6 2" xfId="15519" xr:uid="{533CD581-1FA0-4FBB-99E6-1AF7CE9C414F}"/>
    <cellStyle name="20% — акцент6 7 6 2" xfId="15520" xr:uid="{D8657E62-34A4-4634-8A0B-7D144BC16266}"/>
    <cellStyle name="20% - Акцент6 7 7" xfId="15521" xr:uid="{0EBA9633-13A7-41B6-AD40-8A6F8FE02C23}"/>
    <cellStyle name="20% — акцент6 7 7" xfId="15522" xr:uid="{714F18BD-98B7-4EC4-AE67-9123A0CD09EC}"/>
    <cellStyle name="20% - Акцент6 7 7 2" xfId="15523" xr:uid="{CD8991B8-B862-43F0-B6E5-897597A46E67}"/>
    <cellStyle name="20% — акцент6 7 7 2" xfId="15524" xr:uid="{7079E1E5-1AC6-448A-8C1A-C6BE023FC4E7}"/>
    <cellStyle name="20% - Акцент6 7 8" xfId="15525" xr:uid="{B3280CB7-0C77-40B5-A7B8-8987BB930F67}"/>
    <cellStyle name="20% — акцент6 7 8" xfId="15526" xr:uid="{90B346CD-0D26-4817-B17B-6DD1B4A2BFDD}"/>
    <cellStyle name="20% - Акцент6 7 8 2" xfId="15527" xr:uid="{9610C7E1-D0BD-4AE0-BAA9-3FDB626D2DB8}"/>
    <cellStyle name="20% — акцент6 7 8 2" xfId="15528" xr:uid="{0AF06B29-0820-4613-B488-208A419FD40E}"/>
    <cellStyle name="20% - Акцент6 7 9" xfId="15529" xr:uid="{7F512FEB-C1F0-4202-8215-9332131A7A1C}"/>
    <cellStyle name="20% — акцент6 7 9" xfId="15530" xr:uid="{25F47F62-4E72-4CD2-8684-148C184B7864}"/>
    <cellStyle name="20% - Акцент6 7 9 2" xfId="15531" xr:uid="{BEEE811C-F990-44D1-8C52-F5E49025A37B}"/>
    <cellStyle name="20% — акцент6 7 9 2" xfId="15532" xr:uid="{27E4623C-1B1A-4BC2-8C9A-EBF289CA355F}"/>
    <cellStyle name="20% — акцент6 70" xfId="15533" xr:uid="{D890B58B-09CE-43EE-8E22-562606076C32}"/>
    <cellStyle name="20% — акцент6 70 2" xfId="15534" xr:uid="{975FD898-E268-43DE-8A7D-6347D9415D42}"/>
    <cellStyle name="20% — акцент6 70 2 2" xfId="15535" xr:uid="{DDF238C9-EA6D-4668-9C23-0F023658E7CF}"/>
    <cellStyle name="20% — акцент6 70 3" xfId="15536" xr:uid="{AFD3F312-FFD0-4BC1-8BD5-EBF1420F45C4}"/>
    <cellStyle name="20% — акцент6 70 3 2" xfId="15537" xr:uid="{05F6A767-BDC1-490A-9320-BB399A6798AD}"/>
    <cellStyle name="20% — акцент6 70 4" xfId="15538" xr:uid="{6EC80334-FFEE-4E05-BD6D-BB25D1CD011C}"/>
    <cellStyle name="20% — акцент6 71" xfId="15539" xr:uid="{50DFC161-DCA2-4934-8816-FE3F207A2B8B}"/>
    <cellStyle name="20% — акцент6 71 2" xfId="15540" xr:uid="{91E019FF-3B46-49FD-85A2-737A1661C3A5}"/>
    <cellStyle name="20% — акцент6 71 2 2" xfId="15541" xr:uid="{620DD55D-1DD6-45E4-90BA-993778C6642D}"/>
    <cellStyle name="20% — акцент6 71 3" xfId="15542" xr:uid="{57479EA6-354E-43BE-983B-08FFF95A7C71}"/>
    <cellStyle name="20% — акцент6 71 3 2" xfId="15543" xr:uid="{B53BF038-29AC-4699-B2C1-2CF100DF6949}"/>
    <cellStyle name="20% — акцент6 71 4" xfId="15544" xr:uid="{DE5E5022-1191-422A-8254-F8176564B8C6}"/>
    <cellStyle name="20% — акцент6 72" xfId="15545" xr:uid="{4B04FBD3-899F-4ABB-8054-E7D8A5B4B37E}"/>
    <cellStyle name="20% — акцент6 72 2" xfId="15546" xr:uid="{7486E0A6-83F4-406E-9C54-FF321D87E4C4}"/>
    <cellStyle name="20% — акцент6 72 2 2" xfId="15547" xr:uid="{D4A060DB-6792-41B2-BB91-8817B6EC25AD}"/>
    <cellStyle name="20% — акцент6 72 3" xfId="15548" xr:uid="{492C13D6-1A39-4F13-B1D4-D3A436B28CBE}"/>
    <cellStyle name="20% — акцент6 72 3 2" xfId="15549" xr:uid="{FBBAB1BB-C4F9-44BC-B35C-74C76EA05734}"/>
    <cellStyle name="20% — акцент6 72 4" xfId="15550" xr:uid="{CE911347-1D9D-4FAA-B27F-152AEB710617}"/>
    <cellStyle name="20% — акцент6 73" xfId="15551" xr:uid="{9B4ABD89-97AF-4CF2-8A8D-09F2DD0EC318}"/>
    <cellStyle name="20% — акцент6 73 2" xfId="15552" xr:uid="{854B3F36-0308-4973-AAEB-991210FCDAB7}"/>
    <cellStyle name="20% — акцент6 73 2 2" xfId="15553" xr:uid="{166D9D5B-C41D-47CD-BE08-5CEA08B273DA}"/>
    <cellStyle name="20% — акцент6 73 3" xfId="15554" xr:uid="{20D3DEE4-3847-4530-A13B-C94D21E826B3}"/>
    <cellStyle name="20% — акцент6 73 3 2" xfId="15555" xr:uid="{ED7BC979-8D17-44D1-B5F9-A77DA441BA4C}"/>
    <cellStyle name="20% — акцент6 73 4" xfId="15556" xr:uid="{DB002B9B-C6F9-4317-B460-B741BC4344F0}"/>
    <cellStyle name="20% — акцент6 74" xfId="15557" xr:uid="{342F3B89-DBF1-44F1-A4E3-EC6DE1C80069}"/>
    <cellStyle name="20% — акцент6 74 2" xfId="15558" xr:uid="{612E1AF6-108A-4401-9653-FBA750783C26}"/>
    <cellStyle name="20% — акцент6 74 2 2" xfId="15559" xr:uid="{57C51C24-D5CA-4A17-8A7E-9295B37545A1}"/>
    <cellStyle name="20% — акцент6 74 3" xfId="15560" xr:uid="{4C0B7B27-0719-4506-BF17-FAE7CB522A35}"/>
    <cellStyle name="20% — акцент6 74 3 2" xfId="15561" xr:uid="{3F41A485-B244-4CF0-BD62-C1F0CAF6357D}"/>
    <cellStyle name="20% — акцент6 74 4" xfId="15562" xr:uid="{5AFC91D3-9698-4DC9-B222-84205EE03EF7}"/>
    <cellStyle name="20% — акцент6 75" xfId="15563" xr:uid="{89DC616D-3BD7-4D20-AED2-E35B8B10BA42}"/>
    <cellStyle name="20% — акцент6 75 2" xfId="15564" xr:uid="{893D7C6C-DCB6-4074-9984-8F2EEA32B816}"/>
    <cellStyle name="20% — акцент6 75 2 2" xfId="15565" xr:uid="{692F8A40-CD84-4EAF-87FD-D06EB9E0B871}"/>
    <cellStyle name="20% — акцент6 75 3" xfId="15566" xr:uid="{F224500F-8978-4132-A8C1-57747E8D1206}"/>
    <cellStyle name="20% — акцент6 75 3 2" xfId="15567" xr:uid="{58EA1AF2-7D4B-4C29-AE6B-E789C261C195}"/>
    <cellStyle name="20% — акцент6 75 4" xfId="15568" xr:uid="{B45386F8-A3F5-40DC-962F-C9CD17C9BA7D}"/>
    <cellStyle name="20% — акцент6 76" xfId="15569" xr:uid="{157FBB30-AD29-44B8-AB1B-D870783DF458}"/>
    <cellStyle name="20% — акцент6 76 2" xfId="15570" xr:uid="{882543E5-BF95-41B0-B7DE-2E0B77E43137}"/>
    <cellStyle name="20% — акцент6 76 2 2" xfId="15571" xr:uid="{54CA9660-CC00-48FA-B536-73AEF5A1C77F}"/>
    <cellStyle name="20% — акцент6 76 3" xfId="15572" xr:uid="{47F4BB5D-B8DB-4687-B10A-1D0E61E1AB80}"/>
    <cellStyle name="20% — акцент6 76 3 2" xfId="15573" xr:uid="{D0CB103F-2AAE-4401-BDE0-FAE5175E596E}"/>
    <cellStyle name="20% — акцент6 76 4" xfId="15574" xr:uid="{1342ADEE-DE98-434C-AF82-4E8A041EEA7F}"/>
    <cellStyle name="20% — акцент6 77" xfId="15575" xr:uid="{A1963ACB-36EA-4670-81AC-AAF011C6A50C}"/>
    <cellStyle name="20% — акцент6 77 2" xfId="15576" xr:uid="{5DFC52AB-07A1-4CEC-9A6E-A1DA78670BDC}"/>
    <cellStyle name="20% — акцент6 77 2 2" xfId="15577" xr:uid="{EC288D36-93A3-41FD-AC0E-C0902B34147E}"/>
    <cellStyle name="20% — акцент6 77 3" xfId="15578" xr:uid="{A9489B09-F4A2-4EE3-9924-0A79E98EF969}"/>
    <cellStyle name="20% — акцент6 77 3 2" xfId="15579" xr:uid="{3F455C77-15C2-42C4-A7C1-66B7C289BFBB}"/>
    <cellStyle name="20% — акцент6 77 4" xfId="15580" xr:uid="{18B11FFC-B145-4B2B-AB4C-9DD763FB4E48}"/>
    <cellStyle name="20% — акцент6 78" xfId="15581" xr:uid="{C6DD124A-454A-4492-A6C5-0A0A2F8780D4}"/>
    <cellStyle name="20% — акцент6 78 2" xfId="15582" xr:uid="{5A055E60-B17D-496B-8A10-AF91A997F0AB}"/>
    <cellStyle name="20% — акцент6 78 2 2" xfId="15583" xr:uid="{404BAC31-358A-4095-9ECA-5696EE0D63F7}"/>
    <cellStyle name="20% — акцент6 78 3" xfId="15584" xr:uid="{D2EF26AC-4158-4ADF-ADF7-31E3F921F865}"/>
    <cellStyle name="20% — акцент6 78 3 2" xfId="15585" xr:uid="{E78D1342-5379-4200-AAEA-416EBF159B24}"/>
    <cellStyle name="20% — акцент6 78 4" xfId="15586" xr:uid="{B6DB8D6B-D60D-43CD-A524-080F74E6E3ED}"/>
    <cellStyle name="20% — акцент6 79" xfId="15587" xr:uid="{BADBE30B-2C2E-4B59-98A3-353541BFBA18}"/>
    <cellStyle name="20% — акцент6 79 2" xfId="15588" xr:uid="{686F3905-58BA-4A7D-82B0-401207FA1BF4}"/>
    <cellStyle name="20% — акцент6 79 2 2" xfId="15589" xr:uid="{144B907A-C20E-4DBD-882F-F161719FFA3A}"/>
    <cellStyle name="20% — акцент6 79 3" xfId="15590" xr:uid="{BADD3C20-2347-428E-BF08-629EB265F30C}"/>
    <cellStyle name="20% — акцент6 79 3 2" xfId="15591" xr:uid="{B4516E39-650F-44AA-B066-19AA2F753AB2}"/>
    <cellStyle name="20% — акцент6 79 4" xfId="15592" xr:uid="{F94B0068-0D17-4046-8BF4-016A077B6AF6}"/>
    <cellStyle name="20% - Акцент6 8" xfId="15593" xr:uid="{3520FCBF-3BE8-4615-84F0-2FE843ADE06A}"/>
    <cellStyle name="20% — акцент6 8" xfId="15594" xr:uid="{EEB344AF-6C6E-404C-94B8-4E29495BD2A0}"/>
    <cellStyle name="20% - Акцент6 8 10" xfId="15595" xr:uid="{26C1BDA4-90F9-45B5-9778-D37620BC45BD}"/>
    <cellStyle name="20% — акцент6 8 10" xfId="15596" xr:uid="{388C448A-03D9-4566-BE4A-F468E7760274}"/>
    <cellStyle name="20% - Акцент6 8 10 2" xfId="15597" xr:uid="{85FBE45C-34C8-4389-8063-DBA61A3BAB78}"/>
    <cellStyle name="20% — акцент6 8 10 2" xfId="15598" xr:uid="{D9D34CE4-D030-4134-8D67-67C33BB34DE2}"/>
    <cellStyle name="20% - Акцент6 8 11" xfId="15599" xr:uid="{D0FA280C-F71B-4C36-BCC1-E2CE7B726D9E}"/>
    <cellStyle name="20% — акцент6 8 11" xfId="15600" xr:uid="{14F4BBD3-3364-4696-AC26-3F34A4A780C3}"/>
    <cellStyle name="20% - Акцент6 8 11 2" xfId="15601" xr:uid="{3BDC16D9-953A-43B9-97ED-281845650796}"/>
    <cellStyle name="20% — акцент6 8 11 2" xfId="15602" xr:uid="{46898D94-E46E-42B9-8D46-BE4BCF34CFF5}"/>
    <cellStyle name="20% - Акцент6 8 12" xfId="15603" xr:uid="{AAD2091D-2AFE-4A2B-90E9-4C0D2DC68D52}"/>
    <cellStyle name="20% — акцент6 8 12" xfId="15604" xr:uid="{C38E083F-8C32-4405-9860-6801C416C864}"/>
    <cellStyle name="20% - Акцент6 8 12 2" xfId="15605" xr:uid="{71485D25-A95C-4978-A27F-433F846320A8}"/>
    <cellStyle name="20% — акцент6 8 12 2" xfId="15606" xr:uid="{1918DEE4-10A8-47E0-A4D1-C2C2A60283B5}"/>
    <cellStyle name="20% - Акцент6 8 13" xfId="15607" xr:uid="{7720D8AA-1188-4399-8475-222A19240162}"/>
    <cellStyle name="20% — акцент6 8 13" xfId="15608" xr:uid="{DBCAEDAD-20E8-453C-8E8E-1271AAB285F3}"/>
    <cellStyle name="20% - Акцент6 8 13 2" xfId="15609" xr:uid="{5DA4E30E-0612-4F3B-A102-3B82BA8C7D30}"/>
    <cellStyle name="20% — акцент6 8 13 2" xfId="15610" xr:uid="{54751B3D-F3D5-4460-83A1-D34B9FFD59B0}"/>
    <cellStyle name="20% - Акцент6 8 14" xfId="15611" xr:uid="{11D6BE5D-E93C-4E27-80F9-0BAB9F45ED51}"/>
    <cellStyle name="20% — акцент6 8 14" xfId="15612" xr:uid="{02ED2926-E568-40C4-8CC5-E04CB68B1DDF}"/>
    <cellStyle name="20% - Акцент6 8 14 2" xfId="15613" xr:uid="{DEBC4998-5ED9-4FE4-A166-2FD3A39670CB}"/>
    <cellStyle name="20% — акцент6 8 14 2" xfId="15614" xr:uid="{B1906451-DA89-4F1A-8E77-3953A5ECEFA3}"/>
    <cellStyle name="20% - Акцент6 8 15" xfId="15615" xr:uid="{75DB8420-36DF-40A9-ADAC-287A9C1C2DF1}"/>
    <cellStyle name="20% — акцент6 8 15" xfId="15616" xr:uid="{F5F49531-5C0A-438F-AEE3-28963A5AFE43}"/>
    <cellStyle name="20% - Акцент6 8 15 2" xfId="15617" xr:uid="{96105C5B-42E0-4640-9091-E6A561526A7B}"/>
    <cellStyle name="20% — акцент6 8 15 2" xfId="15618" xr:uid="{AD6963AD-47C4-4B68-BF1F-756CA245DF83}"/>
    <cellStyle name="20% - Акцент6 8 16" xfId="15619" xr:uid="{0595A900-3D29-4A4F-934D-28F5E6D5080C}"/>
    <cellStyle name="20% — акцент6 8 16" xfId="15620" xr:uid="{7ED7AD04-7646-4A80-A3EB-050E558C1539}"/>
    <cellStyle name="20% - Акцент6 8 16 2" xfId="15621" xr:uid="{7F40F68B-C595-46EA-82F3-C55969FDD4E9}"/>
    <cellStyle name="20% — акцент6 8 16 2" xfId="15622" xr:uid="{54C9801B-D2C5-4D7E-8821-5F746CB012F4}"/>
    <cellStyle name="20% - Акцент6 8 17" xfId="15623" xr:uid="{76E04BED-9DC1-45E6-BC93-0DAB5449262A}"/>
    <cellStyle name="20% — акцент6 8 17" xfId="15624" xr:uid="{F37A2638-69E5-41D2-A79F-07946FB32352}"/>
    <cellStyle name="20% - Акцент6 8 17 2" xfId="15625" xr:uid="{6BDF6F07-02A8-440A-A3A3-76797640ACB9}"/>
    <cellStyle name="20% — акцент6 8 17 2" xfId="15626" xr:uid="{B7EEE955-BFF1-405D-AFE0-F5815A6D3247}"/>
    <cellStyle name="20% - Акцент6 8 18" xfId="15627" xr:uid="{12FECE71-CE9E-492E-8EF0-570736062D4D}"/>
    <cellStyle name="20% — акцент6 8 18" xfId="15628" xr:uid="{58530BE9-425C-40FE-8585-3B30EA8DF6BC}"/>
    <cellStyle name="20% - Акцент6 8 18 2" xfId="15629" xr:uid="{E40AC129-17AF-4B2A-9638-5FCE47E073D8}"/>
    <cellStyle name="20% — акцент6 8 18 2" xfId="15630" xr:uid="{10E8315A-7248-4E95-A24F-A39119FF4438}"/>
    <cellStyle name="20% - Акцент6 8 19" xfId="15631" xr:uid="{F306E5AD-5CB5-4D2E-953D-65B8A1B8DB39}"/>
    <cellStyle name="20% — акцент6 8 19" xfId="15632" xr:uid="{F8B6262F-A2C8-4D49-8556-928EE5074911}"/>
    <cellStyle name="20% - Акцент6 8 19 2" xfId="15633" xr:uid="{F76AC44F-E954-4AAF-94BC-DBDF7A7A9D93}"/>
    <cellStyle name="20% — акцент6 8 19 2" xfId="15634" xr:uid="{C92E9002-9C47-4EE3-9767-6DA51D0E2985}"/>
    <cellStyle name="20% - Акцент6 8 2" xfId="15635" xr:uid="{6E59382A-2F08-4576-8315-1A0548C9BF24}"/>
    <cellStyle name="20% — акцент6 8 2" xfId="15636" xr:uid="{69A93CFE-2C8D-4CFE-972D-02450E60CC61}"/>
    <cellStyle name="20% - Акцент6 8 2 10" xfId="15637" xr:uid="{D6A4C81C-1331-4AD6-ACDB-562DC51EC275}"/>
    <cellStyle name="20% - Акцент6 8 2 10 2" xfId="15638" xr:uid="{7EED7D88-76A7-41F8-904F-45FD6C4656C0}"/>
    <cellStyle name="20% - Акцент6 8 2 11" xfId="15639" xr:uid="{3A3839EA-CDBB-484F-99FE-C082B7D5A1B9}"/>
    <cellStyle name="20% - Акцент6 8 2 11 2" xfId="15640" xr:uid="{7349971A-B03F-439A-96DC-78044EAB327D}"/>
    <cellStyle name="20% - Акцент6 8 2 12" xfId="15641" xr:uid="{51AB24BF-F4B6-41F9-BFE4-BD503EC023AD}"/>
    <cellStyle name="20% - Акцент6 8 2 12 2" xfId="15642" xr:uid="{720219E5-9B0B-4147-8DB4-BEBD811D7E65}"/>
    <cellStyle name="20% - Акцент6 8 2 13" xfId="15643" xr:uid="{A2A86A67-8B2E-43BB-B744-F87385F03D24}"/>
    <cellStyle name="20% - Акцент6 8 2 13 2" xfId="15644" xr:uid="{43F46BE3-54B7-4DFB-84C5-18CCC4D97440}"/>
    <cellStyle name="20% - Акцент6 8 2 14" xfId="15645" xr:uid="{C422B7B5-ED34-4257-80A8-907DB7171C58}"/>
    <cellStyle name="20% - Акцент6 8 2 14 2" xfId="15646" xr:uid="{B82E8DEA-B1A1-4849-9735-ECDE88032273}"/>
    <cellStyle name="20% - Акцент6 8 2 15" xfId="15647" xr:uid="{AD7E092B-46B5-4133-B207-E8B9B7453663}"/>
    <cellStyle name="20% - Акцент6 8 2 15 2" xfId="15648" xr:uid="{2120E7B9-108F-4A02-B4B2-0E39156D095F}"/>
    <cellStyle name="20% - Акцент6 8 2 16" xfId="15649" xr:uid="{B510D07D-5E6B-4741-B841-09D4DBEE4F69}"/>
    <cellStyle name="20% - Акцент6 8 2 16 2" xfId="15650" xr:uid="{CC8510D8-6529-41FB-8D67-60702513AF76}"/>
    <cellStyle name="20% - Акцент6 8 2 17" xfId="15651" xr:uid="{992D56EF-1824-42B0-AFDB-93ACAE6286EB}"/>
    <cellStyle name="20% - Акцент6 8 2 17 2" xfId="15652" xr:uid="{AFE12DAC-E839-45FE-A43B-D73C99A00F56}"/>
    <cellStyle name="20% - Акцент6 8 2 18" xfId="15653" xr:uid="{53D0FECB-00AD-4A24-9200-9EF5038ADAAD}"/>
    <cellStyle name="20% - Акцент6 8 2 18 2" xfId="15654" xr:uid="{54E92A08-8B2C-4857-A592-CA8DE943D989}"/>
    <cellStyle name="20% - Акцент6 8 2 19" xfId="15655" xr:uid="{837490D6-0050-4511-A248-55146E936EEA}"/>
    <cellStyle name="20% - Акцент6 8 2 19 2" xfId="15656" xr:uid="{D6CC6B9E-1AA5-48C3-8D79-ADCA17BB8EC5}"/>
    <cellStyle name="20% - Акцент6 8 2 2" xfId="15657" xr:uid="{7777360C-59CC-4F96-8760-BC34C4C396DA}"/>
    <cellStyle name="20% — акцент6 8 2 2" xfId="15658" xr:uid="{E2971A89-7797-414C-8524-E28AD32B24DC}"/>
    <cellStyle name="20% - Акцент6 8 2 2 2" xfId="15659" xr:uid="{F984FE32-445B-49E7-9C10-3955135E62AD}"/>
    <cellStyle name="20% - Акцент6 8 2 20" xfId="15660" xr:uid="{C052FBB1-2E6E-4FED-99E8-622117C289E9}"/>
    <cellStyle name="20% - Акцент6 8 2 20 2" xfId="15661" xr:uid="{374A521E-85F8-4965-81E4-DF5DEC97DE41}"/>
    <cellStyle name="20% - Акцент6 8 2 21" xfId="15662" xr:uid="{7A6F310E-10C3-451F-8E32-53574FAB8DBA}"/>
    <cellStyle name="20% - Акцент6 8 2 3" xfId="15663" xr:uid="{4A7DFC8C-207E-4E57-8083-B6AE4BCD8095}"/>
    <cellStyle name="20% - Акцент6 8 2 3 2" xfId="15664" xr:uid="{8D116D80-96B1-423D-9BEE-D1DD342EB2AE}"/>
    <cellStyle name="20% - Акцент6 8 2 4" xfId="15665" xr:uid="{8706E3D1-EB7E-4A52-A5C9-E5C429ABB0B1}"/>
    <cellStyle name="20% - Акцент6 8 2 4 2" xfId="15666" xr:uid="{1871F451-13BF-4E37-B521-27E9DA9220CB}"/>
    <cellStyle name="20% - Акцент6 8 2 5" xfId="15667" xr:uid="{D72CB14F-6542-4F8F-8EB5-3DBEF7DE5E21}"/>
    <cellStyle name="20% - Акцент6 8 2 5 2" xfId="15668" xr:uid="{F123CF5D-676A-4A46-94AA-B21BE64CE3FC}"/>
    <cellStyle name="20% - Акцент6 8 2 6" xfId="15669" xr:uid="{888680D4-1576-4966-AC27-CAC446DB7C3C}"/>
    <cellStyle name="20% - Акцент6 8 2 6 2" xfId="15670" xr:uid="{D53B98B9-F787-4450-86DF-69DC5F441638}"/>
    <cellStyle name="20% - Акцент6 8 2 7" xfId="15671" xr:uid="{4420F56F-0AE3-4636-A205-200588FAE5D4}"/>
    <cellStyle name="20% - Акцент6 8 2 7 2" xfId="15672" xr:uid="{9F61862F-5F4E-488B-BE6A-DF0DBF8B3995}"/>
    <cellStyle name="20% - Акцент6 8 2 8" xfId="15673" xr:uid="{DF0F07A1-7207-44DE-8CDE-0F99B468AE21}"/>
    <cellStyle name="20% - Акцент6 8 2 8 2" xfId="15674" xr:uid="{DC734357-4A63-49DF-9621-D26E07452599}"/>
    <cellStyle name="20% - Акцент6 8 2 9" xfId="15675" xr:uid="{B66DD8D6-7CB3-44AA-B4BF-0412FE881791}"/>
    <cellStyle name="20% - Акцент6 8 2 9 2" xfId="15676" xr:uid="{CBDF86F9-633A-4D54-8322-444DE0D8769B}"/>
    <cellStyle name="20% - Акцент6 8 20" xfId="15677" xr:uid="{C1974951-EDBB-4630-86B2-3A8BABDF62AD}"/>
    <cellStyle name="20% — акцент6 8 20" xfId="15678" xr:uid="{6D38F05A-7DB6-47C7-BDE6-ABCA5788CA19}"/>
    <cellStyle name="20% - Акцент6 8 20 2" xfId="15679" xr:uid="{B343210E-80DB-4098-BDE6-2F417A5FE667}"/>
    <cellStyle name="20% — акцент6 8 20 2" xfId="15680" xr:uid="{ADA5ACAE-417A-4045-8AAE-A2CC04F92A17}"/>
    <cellStyle name="20% - Акцент6 8 21" xfId="15681" xr:uid="{64227429-6768-4358-8E5D-EA3CAC3503FE}"/>
    <cellStyle name="20% — акцент6 8 21" xfId="15682" xr:uid="{3A1381A2-C86A-44B9-8C85-548088B47039}"/>
    <cellStyle name="20% - Акцент6 8 21 2" xfId="15683" xr:uid="{1C062D37-4607-419E-9AED-28F10E27BA3F}"/>
    <cellStyle name="20% - Акцент6 8 22" xfId="15684" xr:uid="{36EF049A-A2AE-40E7-AE7D-948F51CDA47A}"/>
    <cellStyle name="20% - Акцент6 8 22 2" xfId="15685" xr:uid="{253B43BC-AC2F-4143-89D8-97F449FA98E9}"/>
    <cellStyle name="20% - Акцент6 8 23" xfId="15686" xr:uid="{1A687B78-55E3-4685-B9E0-0F25CE310B56}"/>
    <cellStyle name="20% - Акцент6 8 3" xfId="15687" xr:uid="{5A8BCCD8-8434-4233-A8E5-0FB52C957944}"/>
    <cellStyle name="20% — акцент6 8 3" xfId="15688" xr:uid="{57732B3D-D347-4430-9ABE-3B69739E56F9}"/>
    <cellStyle name="20% - Акцент6 8 3 10" xfId="15689" xr:uid="{9C37715C-E82A-4439-BD5B-79F8477E5FD1}"/>
    <cellStyle name="20% - Акцент6 8 3 10 2" xfId="15690" xr:uid="{4B71FA2C-7526-4F37-9920-C5648BE0F399}"/>
    <cellStyle name="20% - Акцент6 8 3 11" xfId="15691" xr:uid="{F44D4B72-D4A5-4039-B882-5B6244A47DAF}"/>
    <cellStyle name="20% - Акцент6 8 3 11 2" xfId="15692" xr:uid="{9FA49056-99CD-4B8B-9376-61418A39DF57}"/>
    <cellStyle name="20% - Акцент6 8 3 12" xfId="15693" xr:uid="{F33079DD-3096-4372-944E-02431B23AA42}"/>
    <cellStyle name="20% - Акцент6 8 3 12 2" xfId="15694" xr:uid="{5EAF5D58-4397-41E7-8217-9E5F604281CD}"/>
    <cellStyle name="20% - Акцент6 8 3 13" xfId="15695" xr:uid="{BC8B2C1B-88ED-43B3-8AEF-35F94B51ED61}"/>
    <cellStyle name="20% - Акцент6 8 3 13 2" xfId="15696" xr:uid="{F0C2BEBA-F5B6-47FE-A698-230671FBAD6D}"/>
    <cellStyle name="20% - Акцент6 8 3 14" xfId="15697" xr:uid="{3A1D5BD4-D9A8-4444-BEBC-431F54B71448}"/>
    <cellStyle name="20% - Акцент6 8 3 14 2" xfId="15698" xr:uid="{5B161FED-14E5-4E58-BB58-3669FA9D4FBC}"/>
    <cellStyle name="20% - Акцент6 8 3 15" xfId="15699" xr:uid="{A9EB08E6-A550-49D3-9473-E7E626AFC23B}"/>
    <cellStyle name="20% - Акцент6 8 3 15 2" xfId="15700" xr:uid="{FBE81880-6016-4BE6-9607-5C0D354BCB22}"/>
    <cellStyle name="20% - Акцент6 8 3 16" xfId="15701" xr:uid="{7B3D0B4C-D0BD-4952-8A20-8C417C6DC441}"/>
    <cellStyle name="20% - Акцент6 8 3 16 2" xfId="15702" xr:uid="{CC79FDB1-3AD9-48BA-921C-80BC3FEA80D0}"/>
    <cellStyle name="20% - Акцент6 8 3 17" xfId="15703" xr:uid="{6C89339D-D96A-4FFC-9D75-DBE5491DA93D}"/>
    <cellStyle name="20% - Акцент6 8 3 17 2" xfId="15704" xr:uid="{3C7162F9-D6EF-46F6-AE22-1D786D281C4F}"/>
    <cellStyle name="20% - Акцент6 8 3 18" xfId="15705" xr:uid="{CD21B1E0-A9BC-4F46-91D4-AE5F5ED3D9CC}"/>
    <cellStyle name="20% - Акцент6 8 3 18 2" xfId="15706" xr:uid="{E8BBDE83-2C4D-4B6E-B62C-23AD93490EEA}"/>
    <cellStyle name="20% - Акцент6 8 3 19" xfId="15707" xr:uid="{A51D463E-2A1F-4CC4-9240-31FFE0E11B8F}"/>
    <cellStyle name="20% - Акцент6 8 3 19 2" xfId="15708" xr:uid="{9E164909-9309-4A3E-AC54-77962BCC6DBA}"/>
    <cellStyle name="20% - Акцент6 8 3 2" xfId="15709" xr:uid="{86785114-10D0-4D01-A5D8-C8AA890C2DA0}"/>
    <cellStyle name="20% — акцент6 8 3 2" xfId="15710" xr:uid="{44ADAA35-57A6-4ACF-ABBD-6A5D5E1601E5}"/>
    <cellStyle name="20% - Акцент6 8 3 2 2" xfId="15711" xr:uid="{9B6C6F84-ED0A-4986-9AEC-EE49D8FA92AE}"/>
    <cellStyle name="20% - Акцент6 8 3 20" xfId="15712" xr:uid="{E3133443-FA3C-4341-BD80-0C4A8407C3A0}"/>
    <cellStyle name="20% - Акцент6 8 3 3" xfId="15713" xr:uid="{273A7756-8FCA-46B9-B77B-E98E0B86B57C}"/>
    <cellStyle name="20% - Акцент6 8 3 3 2" xfId="15714" xr:uid="{7C9BAD4C-685C-4C1F-A19E-084A62C5F423}"/>
    <cellStyle name="20% - Акцент6 8 3 4" xfId="15715" xr:uid="{70673DF7-F395-4DC1-B2D0-6FA1DE61608A}"/>
    <cellStyle name="20% - Акцент6 8 3 4 2" xfId="15716" xr:uid="{A4B32E11-6133-407A-867C-5ADEEAD55108}"/>
    <cellStyle name="20% - Акцент6 8 3 5" xfId="15717" xr:uid="{77EC55E8-5B42-4CBF-B37F-1412C7B25E1A}"/>
    <cellStyle name="20% - Акцент6 8 3 5 2" xfId="15718" xr:uid="{8377C7E3-2209-456F-A1AA-25F8E2929A02}"/>
    <cellStyle name="20% - Акцент6 8 3 6" xfId="15719" xr:uid="{3FE6E8E2-7028-4A85-B678-91FCCE63EF6B}"/>
    <cellStyle name="20% - Акцент6 8 3 6 2" xfId="15720" xr:uid="{7D56437B-1C4C-4324-A255-4895BB975DA8}"/>
    <cellStyle name="20% - Акцент6 8 3 7" xfId="15721" xr:uid="{95F6806C-37FB-4355-99D9-FDAC827E52AD}"/>
    <cellStyle name="20% - Акцент6 8 3 7 2" xfId="15722" xr:uid="{9B70589F-BF8C-48CD-B73D-47F0ED798479}"/>
    <cellStyle name="20% - Акцент6 8 3 8" xfId="15723" xr:uid="{1B64AB1A-E87E-4AB6-91CF-0650C6A3041C}"/>
    <cellStyle name="20% - Акцент6 8 3 8 2" xfId="15724" xr:uid="{652224BC-E13D-4C94-A4E8-4F838BD85EB1}"/>
    <cellStyle name="20% - Акцент6 8 3 9" xfId="15725" xr:uid="{10FDA343-E38A-4958-BB34-ECFB96AC3BEC}"/>
    <cellStyle name="20% - Акцент6 8 3 9 2" xfId="15726" xr:uid="{9223BFC2-1444-4220-A8FC-D66D62F4A818}"/>
    <cellStyle name="20% - Акцент6 8 4" xfId="15727" xr:uid="{A229B2B2-FD1D-4693-9906-6644EF87BFD2}"/>
    <cellStyle name="20% — акцент6 8 4" xfId="15728" xr:uid="{258220F1-1E18-4BDB-B915-56AA330DB33A}"/>
    <cellStyle name="20% - Акцент6 8 4 2" xfId="15729" xr:uid="{D61D91A0-799A-48B5-A2AD-0A35C60D996E}"/>
    <cellStyle name="20% — акцент6 8 4 2" xfId="15730" xr:uid="{471779CD-2A31-463B-803C-FB8281C906F1}"/>
    <cellStyle name="20% - Акцент6 8 5" xfId="15731" xr:uid="{1366781F-52DB-4C2E-A63E-1A6AFFCE33BB}"/>
    <cellStyle name="20% — акцент6 8 5" xfId="15732" xr:uid="{49E2C05A-94AD-4474-B563-9386AA95E725}"/>
    <cellStyle name="20% - Акцент6 8 5 2" xfId="15733" xr:uid="{DE47AA27-D07F-4249-A80E-B3FB035ACDB9}"/>
    <cellStyle name="20% — акцент6 8 5 2" xfId="15734" xr:uid="{F7FCD256-290B-49C6-93DD-8C3959EFFCA2}"/>
    <cellStyle name="20% - Акцент6 8 6" xfId="15735" xr:uid="{6AAF0881-76F0-4F53-B229-5351B3516934}"/>
    <cellStyle name="20% — акцент6 8 6" xfId="15736" xr:uid="{49CEADDC-032F-4DE5-A92D-83518F10C148}"/>
    <cellStyle name="20% - Акцент6 8 6 2" xfId="15737" xr:uid="{D558B043-F8A2-41C2-A488-8F0995F2547C}"/>
    <cellStyle name="20% — акцент6 8 6 2" xfId="15738" xr:uid="{51222A63-EBD8-4577-8875-E628E0887F93}"/>
    <cellStyle name="20% - Акцент6 8 7" xfId="15739" xr:uid="{8E15052A-7967-4AFA-B592-AA1AA8B82FC9}"/>
    <cellStyle name="20% — акцент6 8 7" xfId="15740" xr:uid="{99F7419A-0851-46C0-B2FE-D62FA5379E79}"/>
    <cellStyle name="20% - Акцент6 8 7 2" xfId="15741" xr:uid="{10004B88-09DC-4234-A328-1CF65E2303F8}"/>
    <cellStyle name="20% — акцент6 8 7 2" xfId="15742" xr:uid="{53C109FF-7EE6-4F25-9F4F-42F304E62CDB}"/>
    <cellStyle name="20% - Акцент6 8 8" xfId="15743" xr:uid="{A5597CF7-6995-44DB-B552-0F0239C62489}"/>
    <cellStyle name="20% — акцент6 8 8" xfId="15744" xr:uid="{D2E0ABC9-5038-442E-B4DE-6A9236CE4D1A}"/>
    <cellStyle name="20% - Акцент6 8 8 2" xfId="15745" xr:uid="{9B470DCD-C092-4449-9A6D-9A8BC4085B0C}"/>
    <cellStyle name="20% — акцент6 8 8 2" xfId="15746" xr:uid="{C0DE3111-7568-4521-88C3-8CA676A7F8F9}"/>
    <cellStyle name="20% - Акцент6 8 9" xfId="15747" xr:uid="{EAD6D9F4-7A06-4E21-8C19-F0614DAD0718}"/>
    <cellStyle name="20% — акцент6 8 9" xfId="15748" xr:uid="{CA77F22A-6C1F-4AF1-AFD5-72881D5CB14E}"/>
    <cellStyle name="20% - Акцент6 8 9 2" xfId="15749" xr:uid="{E3FFBA00-747D-470B-BE9D-829CA8A61482}"/>
    <cellStyle name="20% — акцент6 8 9 2" xfId="15750" xr:uid="{29C50583-D63D-4716-8A86-157E9A6CA694}"/>
    <cellStyle name="20% — акцент6 80" xfId="15751" xr:uid="{5E44A2F2-68D9-4955-843F-978C359823E4}"/>
    <cellStyle name="20% — акцент6 80 2" xfId="15752" xr:uid="{ADF5B103-9ECD-4E37-8CEE-4A018B8EB4E1}"/>
    <cellStyle name="20% — акцент6 81" xfId="15753" xr:uid="{C6676661-5326-4076-9F49-F92B616A880F}"/>
    <cellStyle name="20% — акцент6 81 2" xfId="15754" xr:uid="{758760BC-2FCE-4E80-8AFB-B3AB310A2F11}"/>
    <cellStyle name="20% — акцент6 82" xfId="15755" xr:uid="{1BEC5C1A-E293-4AC2-9F79-53D39B63A0D3}"/>
    <cellStyle name="20% — акцент6 82 2" xfId="15756" xr:uid="{273E269C-4EB4-44FF-BDFD-431D5E038F41}"/>
    <cellStyle name="20% — акцент6 83" xfId="15757" xr:uid="{D21EE3E8-2DF3-446D-93E8-F14D5E37E03B}"/>
    <cellStyle name="20% — акцент6 83 2" xfId="15758" xr:uid="{4A9C42FB-EA3F-45EF-9F20-C9C026E442F6}"/>
    <cellStyle name="20% — акцент6 84" xfId="15759" xr:uid="{C07B4E45-2217-428D-BF0F-FF1101C6C581}"/>
    <cellStyle name="20% — акцент6 84 2" xfId="15760" xr:uid="{52A08932-6D73-4404-872B-6D9DEEE059D5}"/>
    <cellStyle name="20% — акцент6 85" xfId="15761" xr:uid="{8EEC19DB-6EA5-4528-84BA-AE576B0CD90A}"/>
    <cellStyle name="20% — акцент6 85 2" xfId="15762" xr:uid="{6D422127-00A9-491B-8606-7D578BCD2896}"/>
    <cellStyle name="20% — акцент6 86" xfId="15763" xr:uid="{04F518E9-DEE3-4F25-BDC8-D716E407EF2A}"/>
    <cellStyle name="20% — акцент6 86 2" xfId="15764" xr:uid="{9E1817AC-C6FB-494E-B938-5BAF360CF3FE}"/>
    <cellStyle name="20% — акцент6 87" xfId="15765" xr:uid="{E44815E9-9C57-442E-802F-24CB0C7801B5}"/>
    <cellStyle name="20% — акцент6 87 2" xfId="15766" xr:uid="{C6102227-D8A2-491A-9F1A-59FB2D23B1B5}"/>
    <cellStyle name="20% — акцент6 88" xfId="15767" xr:uid="{D3F63EE7-FB78-4999-888E-42498C2D62D9}"/>
    <cellStyle name="20% — акцент6 88 2" xfId="15768" xr:uid="{C22993A5-BD95-46CC-895E-CEDBB76B9C69}"/>
    <cellStyle name="20% — акцент6 89" xfId="15769" xr:uid="{F4724A12-BD2A-44E5-A5DB-0615D524252B}"/>
    <cellStyle name="20% — акцент6 89 2" xfId="15770" xr:uid="{FDFC5086-36C2-4537-929D-923183002FB2}"/>
    <cellStyle name="20% - Акцент6 9" xfId="15771" xr:uid="{4B90BF3E-51E6-47B1-9710-3A2F27B9E8C1}"/>
    <cellStyle name="20% — акцент6 9" xfId="15772" xr:uid="{61B3A3F8-F127-4C2A-97B9-76ED91306C37}"/>
    <cellStyle name="20% - Акцент6 9 10" xfId="15773" xr:uid="{DC260CF2-E559-4CC3-BFCF-E248096B678A}"/>
    <cellStyle name="20% — акцент6 9 10" xfId="15774" xr:uid="{A3551F18-E856-4BBC-A9E3-D22539FDD7B3}"/>
    <cellStyle name="20% - Акцент6 9 10 2" xfId="15775" xr:uid="{63CC1279-C6A3-4264-834F-F413942C6E87}"/>
    <cellStyle name="20% — акцент6 9 10 2" xfId="15776" xr:uid="{5D966771-1FE8-4D10-B651-9B0461C7B105}"/>
    <cellStyle name="20% - Акцент6 9 11" xfId="15777" xr:uid="{6FDA9479-A3C7-4DAE-8886-9C2445B80C1B}"/>
    <cellStyle name="20% — акцент6 9 11" xfId="15778" xr:uid="{A7ECCF49-8454-4F25-9BAC-83C4DC887F3A}"/>
    <cellStyle name="20% - Акцент6 9 11 2" xfId="15779" xr:uid="{757E2C50-53E0-48BF-B280-770CA5C88716}"/>
    <cellStyle name="20% — акцент6 9 11 2" xfId="15780" xr:uid="{76FDC9D1-79E7-430A-B49A-FA745D85E647}"/>
    <cellStyle name="20% - Акцент6 9 12" xfId="15781" xr:uid="{54230CB9-8C23-4475-AE59-3DB26B501252}"/>
    <cellStyle name="20% — акцент6 9 12" xfId="15782" xr:uid="{609D8E99-3A38-47C6-8743-718E32E8A1BC}"/>
    <cellStyle name="20% - Акцент6 9 12 2" xfId="15783" xr:uid="{56CDBAD0-7813-42F3-9A6A-1760C54D469E}"/>
    <cellStyle name="20% — акцент6 9 12 2" xfId="15784" xr:uid="{9597792E-CD21-499E-B0B3-A07083C73E53}"/>
    <cellStyle name="20% - Акцент6 9 13" xfId="15785" xr:uid="{9DB6CCFE-8130-46C9-967F-423EC51EA330}"/>
    <cellStyle name="20% — акцент6 9 13" xfId="15786" xr:uid="{1304A93E-3A4A-4925-9097-373612CB2A92}"/>
    <cellStyle name="20% - Акцент6 9 13 2" xfId="15787" xr:uid="{BF0D1E62-C851-4444-979F-BF26A9F6E315}"/>
    <cellStyle name="20% — акцент6 9 13 2" xfId="15788" xr:uid="{373958DD-5304-4033-82B0-7CA10C2969EF}"/>
    <cellStyle name="20% - Акцент6 9 14" xfId="15789" xr:uid="{894C4109-30CF-4396-9BD6-659A0E601533}"/>
    <cellStyle name="20% — акцент6 9 14" xfId="15790" xr:uid="{67372AF3-8919-4647-965F-28625147FA36}"/>
    <cellStyle name="20% - Акцент6 9 14 2" xfId="15791" xr:uid="{BF27B2E2-48E4-4ADF-B064-8808D2017F1F}"/>
    <cellStyle name="20% — акцент6 9 14 2" xfId="15792" xr:uid="{BA24DB4F-F904-411B-8A9D-14B88D3BCF30}"/>
    <cellStyle name="20% - Акцент6 9 15" xfId="15793" xr:uid="{8E627CBF-B3A4-4F81-968E-A5615ADE9ABA}"/>
    <cellStyle name="20% — акцент6 9 15" xfId="15794" xr:uid="{5AA5859B-960E-432E-A12C-40FD2633BDF1}"/>
    <cellStyle name="20% - Акцент6 9 15 2" xfId="15795" xr:uid="{EA5CB2D1-C279-4A01-8CB1-B07573366048}"/>
    <cellStyle name="20% — акцент6 9 15 2" xfId="15796" xr:uid="{8E90E187-7373-482E-B440-75D9175CA1FF}"/>
    <cellStyle name="20% - Акцент6 9 16" xfId="15797" xr:uid="{F5B18A37-47CB-4BA7-B773-8D245E54BA8D}"/>
    <cellStyle name="20% — акцент6 9 16" xfId="15798" xr:uid="{2B91F6D8-F81C-4FA1-8A39-E59FB1FE9998}"/>
    <cellStyle name="20% - Акцент6 9 16 2" xfId="15799" xr:uid="{E3A9A558-36D8-42C4-B9C8-4680368EF0EB}"/>
    <cellStyle name="20% — акцент6 9 16 2" xfId="15800" xr:uid="{F8868184-548F-4615-BB27-DFF539C6C264}"/>
    <cellStyle name="20% - Акцент6 9 17" xfId="15801" xr:uid="{2944D9EF-FE8F-4E4C-A069-F5D14038A754}"/>
    <cellStyle name="20% — акцент6 9 17" xfId="15802" xr:uid="{B82DC945-51B5-4FDD-8A6B-512057CCDFCB}"/>
    <cellStyle name="20% - Акцент6 9 17 2" xfId="15803" xr:uid="{67EFBBE2-26EC-4FF4-9179-8BE2E27C8497}"/>
    <cellStyle name="20% — акцент6 9 17 2" xfId="15804" xr:uid="{F7D3EC4A-EF53-4E4F-92A5-C5ED9E88EDDF}"/>
    <cellStyle name="20% - Акцент6 9 18" xfId="15805" xr:uid="{B3357C44-DA5B-4380-87B1-DBE2156126FB}"/>
    <cellStyle name="20% — акцент6 9 18" xfId="15806" xr:uid="{878B4297-9D2A-4CF4-B3FE-5FEE8BA21FE4}"/>
    <cellStyle name="20% - Акцент6 9 18 2" xfId="15807" xr:uid="{0265C763-2C57-4162-96AA-CDA99F2AB59C}"/>
    <cellStyle name="20% — акцент6 9 18 2" xfId="15808" xr:uid="{DAF8CC3C-1927-4315-AA2C-819DE896355C}"/>
    <cellStyle name="20% - Акцент6 9 19" xfId="15809" xr:uid="{4FD6BDD0-41AF-46A1-B448-F108489DBFCB}"/>
    <cellStyle name="20% — акцент6 9 19" xfId="15810" xr:uid="{BDF4D2C8-EAF0-4AE6-9EC1-ABF94DEA690B}"/>
    <cellStyle name="20% - Акцент6 9 19 2" xfId="15811" xr:uid="{0A9C98D7-C5CE-45D1-8CE6-A65B64D0F1C5}"/>
    <cellStyle name="20% — акцент6 9 19 2" xfId="15812" xr:uid="{B8F410F8-5079-41DB-A1C0-8340DFBE464C}"/>
    <cellStyle name="20% - Акцент6 9 2" xfId="15813" xr:uid="{C383845E-6A9E-4643-BC2D-F81C38CE1CD4}"/>
    <cellStyle name="20% — акцент6 9 2" xfId="15814" xr:uid="{BA00841E-589A-4C18-8B87-EAE140681BE6}"/>
    <cellStyle name="20% - Акцент6 9 2 10" xfId="15815" xr:uid="{9107805A-2918-48D9-BF8A-55C6DC2D7DA8}"/>
    <cellStyle name="20% - Акцент6 9 2 10 2" xfId="15816" xr:uid="{099665F5-2732-4B16-A09C-A7FB6BAF370B}"/>
    <cellStyle name="20% - Акцент6 9 2 11" xfId="15817" xr:uid="{2237FCAB-05BE-46A5-933C-DCB2981E76FD}"/>
    <cellStyle name="20% - Акцент6 9 2 11 2" xfId="15818" xr:uid="{EE9A0B18-5E7B-4A9D-BDC0-F2582C01F389}"/>
    <cellStyle name="20% - Акцент6 9 2 12" xfId="15819" xr:uid="{B6D12748-1208-4DEE-A06C-B3FBD235AE4F}"/>
    <cellStyle name="20% - Акцент6 9 2 12 2" xfId="15820" xr:uid="{8D1A6B58-2265-4824-84D7-648A0FE42BD0}"/>
    <cellStyle name="20% - Акцент6 9 2 13" xfId="15821" xr:uid="{0289FFB4-3BF4-4130-BE85-A10056F84589}"/>
    <cellStyle name="20% - Акцент6 9 2 13 2" xfId="15822" xr:uid="{35B2F476-4225-4338-8FDD-19FA04DBD49A}"/>
    <cellStyle name="20% - Акцент6 9 2 14" xfId="15823" xr:uid="{D7F853A5-3BF0-4BEC-93A1-D4245D728C0A}"/>
    <cellStyle name="20% - Акцент6 9 2 14 2" xfId="15824" xr:uid="{B192EB8A-4CFC-483D-919D-BE90BE5E7E63}"/>
    <cellStyle name="20% - Акцент6 9 2 15" xfId="15825" xr:uid="{6FB40F83-3FF7-4513-96E8-F45F3A74F09F}"/>
    <cellStyle name="20% - Акцент6 9 2 15 2" xfId="15826" xr:uid="{252A84D8-F33E-43F1-8763-BFD238005A1E}"/>
    <cellStyle name="20% - Акцент6 9 2 16" xfId="15827" xr:uid="{293AA3CC-EFFC-4DA2-B11A-E9B8BCC04A83}"/>
    <cellStyle name="20% - Акцент6 9 2 16 2" xfId="15828" xr:uid="{C9420C47-A84E-4032-B67C-B463FC7FFB88}"/>
    <cellStyle name="20% - Акцент6 9 2 17" xfId="15829" xr:uid="{A23E6AC9-8328-4DFE-87E1-6B8FB6CCEA16}"/>
    <cellStyle name="20% - Акцент6 9 2 17 2" xfId="15830" xr:uid="{F8D03B8D-6C43-41BF-B528-79CA9EC2E9D3}"/>
    <cellStyle name="20% - Акцент6 9 2 18" xfId="15831" xr:uid="{D739F447-5E59-49D8-B1BC-9E96990346AB}"/>
    <cellStyle name="20% - Акцент6 9 2 18 2" xfId="15832" xr:uid="{A7EF4DDE-0444-4C8A-93BD-CED4EB7094FD}"/>
    <cellStyle name="20% - Акцент6 9 2 19" xfId="15833" xr:uid="{9C3DBB18-0F5B-44ED-9404-3E1AAB5518C6}"/>
    <cellStyle name="20% - Акцент6 9 2 19 2" xfId="15834" xr:uid="{33BE27DD-8414-4EB8-B2CE-4A1ACC8D1896}"/>
    <cellStyle name="20% - Акцент6 9 2 2" xfId="15835" xr:uid="{B34675EE-47A8-47CF-A43B-04C6B3B4D052}"/>
    <cellStyle name="20% — акцент6 9 2 2" xfId="15836" xr:uid="{A1272261-3155-42C5-8DC6-800F688DE9BA}"/>
    <cellStyle name="20% - Акцент6 9 2 2 2" xfId="15837" xr:uid="{6D978D69-40C3-4390-A22E-C460DA179998}"/>
    <cellStyle name="20% - Акцент6 9 2 20" xfId="15838" xr:uid="{000170D3-E885-41FE-B8E2-9BABC6F2DA81}"/>
    <cellStyle name="20% - Акцент6 9 2 20 2" xfId="15839" xr:uid="{39C509D5-25FC-4B5E-AAF5-7376A6DCD58F}"/>
    <cellStyle name="20% - Акцент6 9 2 21" xfId="15840" xr:uid="{9069634D-2BFD-4982-983D-3792BB2C8F4F}"/>
    <cellStyle name="20% - Акцент6 9 2 3" xfId="15841" xr:uid="{00EE8090-DECC-4C83-848E-63EFAA076456}"/>
    <cellStyle name="20% - Акцент6 9 2 3 2" xfId="15842" xr:uid="{F445B4B6-8DF7-449B-9596-B7F7C3D8EFCE}"/>
    <cellStyle name="20% - Акцент6 9 2 4" xfId="15843" xr:uid="{206740F7-3822-4426-A22A-318A528F6337}"/>
    <cellStyle name="20% - Акцент6 9 2 4 2" xfId="15844" xr:uid="{B405B250-71F2-495E-86AF-F76617D9BB1D}"/>
    <cellStyle name="20% - Акцент6 9 2 5" xfId="15845" xr:uid="{BFA149FC-5E7A-4F30-A591-0BD06A6E6C76}"/>
    <cellStyle name="20% - Акцент6 9 2 5 2" xfId="15846" xr:uid="{FB528EBF-1D8B-4048-9790-5EB97149EC7F}"/>
    <cellStyle name="20% - Акцент6 9 2 6" xfId="15847" xr:uid="{431FB17C-2A5D-4E77-96AF-D2CB79989F7E}"/>
    <cellStyle name="20% - Акцент6 9 2 6 2" xfId="15848" xr:uid="{3C98245C-6615-4B59-A2B3-26F0E7B76F42}"/>
    <cellStyle name="20% - Акцент6 9 2 7" xfId="15849" xr:uid="{07A922A9-310E-4C05-8BD3-80A736995D73}"/>
    <cellStyle name="20% - Акцент6 9 2 7 2" xfId="15850" xr:uid="{01D37170-4383-4D42-BACB-97AAD2DDBA54}"/>
    <cellStyle name="20% - Акцент6 9 2 8" xfId="15851" xr:uid="{56AC3B86-17F7-4D52-A9D1-88FC6D29FB61}"/>
    <cellStyle name="20% - Акцент6 9 2 8 2" xfId="15852" xr:uid="{DDECE387-5E2F-4932-B726-4B536CEEF052}"/>
    <cellStyle name="20% - Акцент6 9 2 9" xfId="15853" xr:uid="{A1F2EF7C-0D1E-4C07-99A9-D03CF40BD794}"/>
    <cellStyle name="20% - Акцент6 9 2 9 2" xfId="15854" xr:uid="{DDED2FA3-107F-43E2-BC41-A6BCAE6BBB58}"/>
    <cellStyle name="20% - Акцент6 9 20" xfId="15855" xr:uid="{F489766C-2323-4D2E-B7CB-BFC2E4695BB2}"/>
    <cellStyle name="20% — акцент6 9 20" xfId="15856" xr:uid="{9C61E4A5-B775-4B32-A524-7F8B990C8708}"/>
    <cellStyle name="20% - Акцент6 9 20 2" xfId="15857" xr:uid="{96F1B080-A1D9-46D8-B8C2-583341F068CB}"/>
    <cellStyle name="20% — акцент6 9 20 2" xfId="15858" xr:uid="{FA745CE9-F7A5-45ED-9CCC-AA88C2255169}"/>
    <cellStyle name="20% - Акцент6 9 21" xfId="15859" xr:uid="{09AB0F8E-BA7F-493D-A710-6AD850953396}"/>
    <cellStyle name="20% — акцент6 9 21" xfId="15860" xr:uid="{B2E0A98F-B743-4B0A-A96F-A21255ADD25B}"/>
    <cellStyle name="20% - Акцент6 9 21 2" xfId="15861" xr:uid="{3B79583A-E84E-497C-BEBC-F9075F161199}"/>
    <cellStyle name="20% - Акцент6 9 22" xfId="15862" xr:uid="{E944FCF1-7A8C-49F2-8CD7-CADAE8B5FF10}"/>
    <cellStyle name="20% - Акцент6 9 22 2" xfId="15863" xr:uid="{DA6B362D-603B-41FC-B199-7412F9363871}"/>
    <cellStyle name="20% - Акцент6 9 23" xfId="15864" xr:uid="{B8D653A4-27AD-4BE1-AF2F-EE44092BA139}"/>
    <cellStyle name="20% - Акцент6 9 3" xfId="15865" xr:uid="{0D200E6A-0821-4BE0-98D9-DF7DB6B157A7}"/>
    <cellStyle name="20% — акцент6 9 3" xfId="15866" xr:uid="{B5847042-2F70-4DF8-911E-E5CE8D3C2745}"/>
    <cellStyle name="20% - Акцент6 9 3 10" xfId="15867" xr:uid="{7A8B435F-37E2-4367-A166-E7D10112B397}"/>
    <cellStyle name="20% - Акцент6 9 3 10 2" xfId="15868" xr:uid="{243F5C0E-0BB3-4797-82FA-04D4A729C8D1}"/>
    <cellStyle name="20% - Акцент6 9 3 11" xfId="15869" xr:uid="{CC0FB069-0CD2-483D-8686-520496379DCB}"/>
    <cellStyle name="20% - Акцент6 9 3 11 2" xfId="15870" xr:uid="{CBEF24AA-ACB5-4AAE-8A03-A522E8FEC03D}"/>
    <cellStyle name="20% - Акцент6 9 3 12" xfId="15871" xr:uid="{BE7C64D8-6945-4002-8737-AE5FC7BC7355}"/>
    <cellStyle name="20% - Акцент6 9 3 12 2" xfId="15872" xr:uid="{8A61B5E9-F313-43F0-8027-3631DC6C1528}"/>
    <cellStyle name="20% - Акцент6 9 3 13" xfId="15873" xr:uid="{80CEB818-D8BD-4C2F-8297-91EEEF82FBEF}"/>
    <cellStyle name="20% - Акцент6 9 3 13 2" xfId="15874" xr:uid="{00A21998-AC3A-4D5C-A838-B699B6AB9AB4}"/>
    <cellStyle name="20% - Акцент6 9 3 14" xfId="15875" xr:uid="{BF7912E5-AC7A-4064-B21C-E858FC176FAC}"/>
    <cellStyle name="20% - Акцент6 9 3 14 2" xfId="15876" xr:uid="{954AC8E6-2194-480B-8927-C83BD784851E}"/>
    <cellStyle name="20% - Акцент6 9 3 15" xfId="15877" xr:uid="{EE02E042-38E2-45D5-AE85-31DBC8DE7C9F}"/>
    <cellStyle name="20% - Акцент6 9 3 15 2" xfId="15878" xr:uid="{9CE91BE2-D726-49F5-81F3-AD0A926EB884}"/>
    <cellStyle name="20% - Акцент6 9 3 16" xfId="15879" xr:uid="{B8C474FE-E30B-4A4F-868A-C7BB30453D2A}"/>
    <cellStyle name="20% - Акцент6 9 3 16 2" xfId="15880" xr:uid="{99CE295B-889F-4AE7-84D0-97A269BCA679}"/>
    <cellStyle name="20% - Акцент6 9 3 17" xfId="15881" xr:uid="{30BCB68F-5CDF-4BB0-A46A-9F6A9DA36DF7}"/>
    <cellStyle name="20% - Акцент6 9 3 17 2" xfId="15882" xr:uid="{F5985590-1B74-45D7-93DA-CB1502DF3F5C}"/>
    <cellStyle name="20% - Акцент6 9 3 18" xfId="15883" xr:uid="{6AB5E946-FD60-492D-8EE8-9DFD097D4248}"/>
    <cellStyle name="20% - Акцент6 9 3 18 2" xfId="15884" xr:uid="{C7273DC2-1F17-4E53-B636-C79626E119BD}"/>
    <cellStyle name="20% - Акцент6 9 3 19" xfId="15885" xr:uid="{6780273C-2CE4-4BC0-B867-A1A3F10D308B}"/>
    <cellStyle name="20% - Акцент6 9 3 19 2" xfId="15886" xr:uid="{BC960FD2-08EE-4DCB-AAD1-86F2A1CCB32A}"/>
    <cellStyle name="20% - Акцент6 9 3 2" xfId="15887" xr:uid="{BA42C9D8-E442-4D26-BE7A-97A6B0B07AC9}"/>
    <cellStyle name="20% — акцент6 9 3 2" xfId="15888" xr:uid="{DEF65C0F-8FDD-422A-BA33-4BB1D2A6A33A}"/>
    <cellStyle name="20% - Акцент6 9 3 2 2" xfId="15889" xr:uid="{577CCFE0-88EA-4DDE-885C-0C0FDFCC0172}"/>
    <cellStyle name="20% - Акцент6 9 3 20" xfId="15890" xr:uid="{7A8A3151-BC71-4DED-B43B-A2FCE2E03DEF}"/>
    <cellStyle name="20% - Акцент6 9 3 3" xfId="15891" xr:uid="{42900930-7D1C-406D-8624-AF52BCBD485F}"/>
    <cellStyle name="20% - Акцент6 9 3 3 2" xfId="15892" xr:uid="{3729DF09-06EB-4817-99B2-F1558AF2AB89}"/>
    <cellStyle name="20% - Акцент6 9 3 4" xfId="15893" xr:uid="{AFAF75E8-E45A-4104-8519-756D1D7597DA}"/>
    <cellStyle name="20% - Акцент6 9 3 4 2" xfId="15894" xr:uid="{9469BE4D-3A93-4802-ABFE-B04D509AC5FA}"/>
    <cellStyle name="20% - Акцент6 9 3 5" xfId="15895" xr:uid="{0AE6ABA3-BB3F-4D28-BF1F-5C4509F034AD}"/>
    <cellStyle name="20% - Акцент6 9 3 5 2" xfId="15896" xr:uid="{5472E0E9-9D26-4DB4-AC87-E06CD3402514}"/>
    <cellStyle name="20% - Акцент6 9 3 6" xfId="15897" xr:uid="{B4AFBB09-A4CD-4B20-A2AB-317D133723EF}"/>
    <cellStyle name="20% - Акцент6 9 3 6 2" xfId="15898" xr:uid="{EC866DEF-58D0-49B9-BED9-B62B6BCA564C}"/>
    <cellStyle name="20% - Акцент6 9 3 7" xfId="15899" xr:uid="{5997A6BC-58FE-45E5-81AC-AEEFD3CA56DC}"/>
    <cellStyle name="20% - Акцент6 9 3 7 2" xfId="15900" xr:uid="{3A333323-DF6C-4FF4-8604-242DAAF3EFF1}"/>
    <cellStyle name="20% - Акцент6 9 3 8" xfId="15901" xr:uid="{518FCD3D-84CE-455C-A118-4948F1C6D236}"/>
    <cellStyle name="20% - Акцент6 9 3 8 2" xfId="15902" xr:uid="{8B2E3F5D-3EC5-47DF-B2F5-00306094C3ED}"/>
    <cellStyle name="20% - Акцент6 9 3 9" xfId="15903" xr:uid="{FA95FFEA-97FD-433E-B9FB-54293003D8C8}"/>
    <cellStyle name="20% - Акцент6 9 3 9 2" xfId="15904" xr:uid="{29FBA4DD-992C-45A2-B37D-21CE98C16F60}"/>
    <cellStyle name="20% - Акцент6 9 4" xfId="15905" xr:uid="{14D3833D-E401-4B68-B5DE-C49CC6117446}"/>
    <cellStyle name="20% — акцент6 9 4" xfId="15906" xr:uid="{DC6EB977-83AE-4A43-93E6-E20577874EF8}"/>
    <cellStyle name="20% - Акцент6 9 4 2" xfId="15907" xr:uid="{5B82D98D-2BE5-43B3-97F0-81849EB6CF62}"/>
    <cellStyle name="20% — акцент6 9 4 2" xfId="15908" xr:uid="{050891CD-DA5E-40E5-A7AC-C59E91B41EFF}"/>
    <cellStyle name="20% - Акцент6 9 5" xfId="15909" xr:uid="{CF1433F0-63DC-4EA6-A572-39456CC01F4A}"/>
    <cellStyle name="20% — акцент6 9 5" xfId="15910" xr:uid="{8FED08B0-7B9C-4CBE-BDA5-8250B4BE5628}"/>
    <cellStyle name="20% - Акцент6 9 5 2" xfId="15911" xr:uid="{F762C42F-C1A7-4252-AC4F-A0B6DBA09FB9}"/>
    <cellStyle name="20% — акцент6 9 5 2" xfId="15912" xr:uid="{4E10D8E4-394B-4797-BF4B-69A59631E1BC}"/>
    <cellStyle name="20% - Акцент6 9 6" xfId="15913" xr:uid="{4A7087AF-DAAC-4643-9123-3F9DE3DDF2EC}"/>
    <cellStyle name="20% — акцент6 9 6" xfId="15914" xr:uid="{EC641909-35DB-4D7C-AC31-8BB9FBB1C180}"/>
    <cellStyle name="20% - Акцент6 9 6 2" xfId="15915" xr:uid="{9AFAFC39-1FB4-432D-933B-EB01A3CB4703}"/>
    <cellStyle name="20% — акцент6 9 6 2" xfId="15916" xr:uid="{EA4A7DA1-AA2C-4033-9799-F418402F450C}"/>
    <cellStyle name="20% - Акцент6 9 7" xfId="15917" xr:uid="{AA302B1C-A8F2-4C10-9D53-0B9D95F1AF92}"/>
    <cellStyle name="20% — акцент6 9 7" xfId="15918" xr:uid="{FB6EE4EB-0198-45B3-8C41-C23200CF20B6}"/>
    <cellStyle name="20% - Акцент6 9 7 2" xfId="15919" xr:uid="{A92EB863-A5EF-480C-8404-EDDAE1F9AF2B}"/>
    <cellStyle name="20% — акцент6 9 7 2" xfId="15920" xr:uid="{AD1E02BC-AD31-45FC-9F3C-D2008CD9EC4A}"/>
    <cellStyle name="20% - Акцент6 9 8" xfId="15921" xr:uid="{7898222B-5950-4102-8126-0BB1D96EDCF3}"/>
    <cellStyle name="20% — акцент6 9 8" xfId="15922" xr:uid="{C17E55C0-1EF1-4B5F-AC7C-F482B9D8004F}"/>
    <cellStyle name="20% - Акцент6 9 8 2" xfId="15923" xr:uid="{A62DDDE9-C5DA-4289-92BD-33565249163D}"/>
    <cellStyle name="20% — акцент6 9 8 2" xfId="15924" xr:uid="{EDABBBAB-11EE-4572-8C50-F48852593B15}"/>
    <cellStyle name="20% - Акцент6 9 9" xfId="15925" xr:uid="{B4A123CE-8544-4E60-8EB4-FDB1B9754D5F}"/>
    <cellStyle name="20% — акцент6 9 9" xfId="15926" xr:uid="{F1C6F6BF-81F1-4695-9C0F-C0DDDB2EA6AB}"/>
    <cellStyle name="20% - Акцент6 9 9 2" xfId="15927" xr:uid="{6EC84120-367D-42D8-938C-4368CE22F665}"/>
    <cellStyle name="20% — акцент6 9 9 2" xfId="15928" xr:uid="{B22458DD-431D-449E-9F4E-0F1D0581C6B1}"/>
    <cellStyle name="20% — акцент6 90" xfId="15929" xr:uid="{4C0A0BEE-B99E-44F1-B3AC-FCDFB8867037}"/>
    <cellStyle name="20% — акцент6 90 2" xfId="15930" xr:uid="{D10604CC-07E5-4531-BEFB-CC274D62A93A}"/>
    <cellStyle name="20% — акцент6 91" xfId="15931" xr:uid="{7F289805-33F1-4000-B76F-A2A9357EDB52}"/>
    <cellStyle name="20% — акцент6 91 2" xfId="15932" xr:uid="{BDF3B757-9002-4250-909B-AA05235F034F}"/>
    <cellStyle name="20% — акцент6 92" xfId="15933" xr:uid="{4F41E002-23DD-4507-9175-575289198283}"/>
    <cellStyle name="20% — акцент6 92 2" xfId="15934" xr:uid="{F30ABDE5-EFF3-4C95-AA01-29F9A798B18D}"/>
    <cellStyle name="20% — акцент6 93" xfId="15935" xr:uid="{E4D07A7E-095D-4AF7-8D5B-3009342E02A8}"/>
    <cellStyle name="20% — акцент6 93 2" xfId="15936" xr:uid="{125F05B0-2081-4200-9122-299F7C78CD40}"/>
    <cellStyle name="20% — акцент6 94" xfId="15937" xr:uid="{C016EF63-9F5F-4BCE-889D-35EC4F4007BD}"/>
    <cellStyle name="20% — акцент6 94 2" xfId="15938" xr:uid="{8707112C-BCC7-41CF-BD7D-9C229FEB8A02}"/>
    <cellStyle name="20% — акцент6 95" xfId="15939" xr:uid="{E3F40D3C-B187-439B-B4F3-C91CAFEFCC5F}"/>
    <cellStyle name="20% — акцент6 95 2" xfId="15940" xr:uid="{A16C1A8A-80B7-491B-860D-3C5193E534A4}"/>
    <cellStyle name="20% — акцент6 96" xfId="15941" xr:uid="{6EDBA959-ABAF-4BCA-B1D5-B78BD4B3361B}"/>
    <cellStyle name="20% — акцент6 96 2" xfId="15942" xr:uid="{4F1A8587-08C9-4F62-AEA7-3C6010AF3578}"/>
    <cellStyle name="20% — акцент6 97" xfId="15943" xr:uid="{B2464B21-4748-4091-B07B-59F183B39D57}"/>
    <cellStyle name="20% — акцент6 97 2" xfId="15944" xr:uid="{986B2E2E-BAD3-4C8B-86AA-991178EE6FC7}"/>
    <cellStyle name="20% — акцент6 98" xfId="15945" xr:uid="{A59BEB38-2890-49DF-957D-5DEAC2F17085}"/>
    <cellStyle name="20% — акцент6 98 2" xfId="15946" xr:uid="{9D8ADC28-8683-4800-9913-7CAC488A7E29}"/>
    <cellStyle name="20% — акцент6 99" xfId="15947" xr:uid="{6B582A81-D317-49F0-B9B8-3731E4EF1190}"/>
    <cellStyle name="40% - Accent1" xfId="162" xr:uid="{530F38E0-2D2F-42FE-8273-4B26DF27B511}"/>
    <cellStyle name="40% - Accent1 2" xfId="163" xr:uid="{A04658EA-EDC4-47BA-B077-050AF507DF10}"/>
    <cellStyle name="40% - Accent1 2 2" xfId="15950" xr:uid="{C6D9F1CE-63C7-4CD9-8BD5-4FF55CE9CD84}"/>
    <cellStyle name="40% - Accent1 2 3" xfId="15949" xr:uid="{6180F2B9-F33A-4D57-97EC-95759F8C6609}"/>
    <cellStyle name="40% - Accent1 3" xfId="15951" xr:uid="{82C7E02C-671A-4ABE-BA39-5163C48AF3C9}"/>
    <cellStyle name="40% - Accent1 4" xfId="15952" xr:uid="{8D0E9A7B-F673-4D3E-910B-EC6C4518AFFB}"/>
    <cellStyle name="40% - Accent1 5" xfId="15948" xr:uid="{040AA260-6F17-466D-A5D7-078003FD6F33}"/>
    <cellStyle name="40% - Accent2" xfId="164" xr:uid="{A45C287E-709D-4B01-9C55-DC3A8EFF1C13}"/>
    <cellStyle name="40% - Accent2 2" xfId="165" xr:uid="{FDA625ED-70D3-4E51-9B59-B1F49C571A86}"/>
    <cellStyle name="40% - Accent2 2 2" xfId="15955" xr:uid="{6EF6793F-6B1D-46D2-BDF1-3AAEA656EA18}"/>
    <cellStyle name="40% - Accent2 2 3" xfId="15954" xr:uid="{7AA166E4-C2AA-4183-A1EE-7677452D0997}"/>
    <cellStyle name="40% - Accent2 3" xfId="15956" xr:uid="{20C662B7-262C-45F8-B60F-907100F39235}"/>
    <cellStyle name="40% - Accent2 4" xfId="15957" xr:uid="{2E99E906-9311-46E0-8746-991166D25088}"/>
    <cellStyle name="40% - Accent2 5" xfId="15953" xr:uid="{2B027052-38FF-4712-A408-B6DE35DCE91B}"/>
    <cellStyle name="40% - Accent3" xfId="166" xr:uid="{458A0FED-1FB3-4035-B75A-7F2275A3ADF1}"/>
    <cellStyle name="40% - Accent3 2" xfId="167" xr:uid="{FFE96B67-60DE-46CC-BD84-B01DCDD15D85}"/>
    <cellStyle name="40% - Accent3 2 2" xfId="15960" xr:uid="{078B2148-9EC9-4E38-A25F-AAC48FAE2FE7}"/>
    <cellStyle name="40% - Accent3 2 3" xfId="15959" xr:uid="{2AA62A28-40D0-4558-A809-D6523415DE21}"/>
    <cellStyle name="40% - Accent3 3" xfId="15961" xr:uid="{5633C76D-3F08-4BB7-96B1-E5766F5C1008}"/>
    <cellStyle name="40% - Accent3 4" xfId="15962" xr:uid="{BBDE6D99-8987-4B9B-ABC2-B200E656E202}"/>
    <cellStyle name="40% - Accent3 5" xfId="15958" xr:uid="{8603AEEC-D9F5-4D29-815A-FBC18ECDB799}"/>
    <cellStyle name="40% - Accent4" xfId="168" xr:uid="{4F144FEA-378B-448F-AFC2-07450AED394E}"/>
    <cellStyle name="40% - Accent4 2" xfId="169" xr:uid="{F2967A70-CEF4-44F7-AAA5-D2439D1399DD}"/>
    <cellStyle name="40% - Accent4 2 2" xfId="15965" xr:uid="{70A143D7-D5D4-41ED-B744-34071E9F8DD6}"/>
    <cellStyle name="40% - Accent4 2 3" xfId="15964" xr:uid="{CFF71FD6-4863-43C4-8C8D-BC12A590F4DF}"/>
    <cellStyle name="40% - Accent4 3" xfId="15966" xr:uid="{76D1F360-1656-41BA-8544-D8FA501040BA}"/>
    <cellStyle name="40% - Accent4 4" xfId="15967" xr:uid="{B3BDC426-6E55-452C-B333-155B7AF30E7C}"/>
    <cellStyle name="40% - Accent4 5" xfId="15963" xr:uid="{7E6A8276-0A9D-44E2-AD71-EE8D9915BF9F}"/>
    <cellStyle name="40% - Accent5" xfId="170" xr:uid="{7C8C2C74-54CA-49C6-AC6B-AE40BDA9DDED}"/>
    <cellStyle name="40% - Accent5 2" xfId="171" xr:uid="{F22836F0-0FD9-4985-85DE-FC7C78E0BF84}"/>
    <cellStyle name="40% - Accent5 2 2" xfId="15970" xr:uid="{7D48D39E-5EB3-4962-8AF2-6C18C07AD9B8}"/>
    <cellStyle name="40% - Accent5 2 3" xfId="15969" xr:uid="{D379AC11-0385-4B6C-8CF6-442F6A8138E0}"/>
    <cellStyle name="40% - Accent5 3" xfId="15971" xr:uid="{1D3ED5E7-8C31-4AAD-A285-D993475AB616}"/>
    <cellStyle name="40% - Accent5 4" xfId="15972" xr:uid="{077A0FD7-6A46-439C-9DAC-B8ED3C6747AA}"/>
    <cellStyle name="40% - Accent5 5" xfId="15968" xr:uid="{60DBBE3C-ECDF-457C-B32C-B1B0F5A1056B}"/>
    <cellStyle name="40% - Accent6" xfId="172" xr:uid="{48E5B6CE-0DDD-4625-976F-DFBA78F9AC9F}"/>
    <cellStyle name="40% - Accent6 2" xfId="173" xr:uid="{9BCD2129-DA68-4F86-8613-CEBB65A7519C}"/>
    <cellStyle name="40% - Accent6 2 2" xfId="15975" xr:uid="{2DE5F5A4-62D2-4C4E-A4C4-C3B1D7FE4D17}"/>
    <cellStyle name="40% - Accent6 2 3" xfId="15974" xr:uid="{E1BD96F6-4E98-46A4-862D-097CFA9C14BB}"/>
    <cellStyle name="40% - Accent6 3" xfId="15976" xr:uid="{FB532F8B-0555-44BA-8F62-96EDEE999AA9}"/>
    <cellStyle name="40% - Accent6 4" xfId="15977" xr:uid="{22346A7B-3B70-472D-924C-47B17CFDE1FB}"/>
    <cellStyle name="40% - Accent6 5" xfId="15973" xr:uid="{5266A2C2-6B4C-4915-BED6-8783E89580B6}"/>
    <cellStyle name="40% - Акцент1 10" xfId="15978" xr:uid="{228678E4-ECE2-4D5E-861B-AC0807FBBCF6}"/>
    <cellStyle name="40% — акцент1 10" xfId="15979" xr:uid="{E10C7921-DAF0-42F9-B8D7-92F17FDB2087}"/>
    <cellStyle name="40% - Акцент1 10 10" xfId="15980" xr:uid="{6942A268-2731-4B16-AFB2-7EB74B99381F}"/>
    <cellStyle name="40% — акцент1 10 10" xfId="15981" xr:uid="{420ADC22-FB56-4644-BF39-91AA6CA7AFCD}"/>
    <cellStyle name="40% - Акцент1 10 10 2" xfId="15982" xr:uid="{28C9C256-379E-41D8-B2F3-0A0FE02285B5}"/>
    <cellStyle name="40% — акцент1 10 10 2" xfId="15983" xr:uid="{E894376E-B629-4A79-90E1-271F277F279B}"/>
    <cellStyle name="40% - Акцент1 10 11" xfId="15984" xr:uid="{9B78F0E2-235D-4160-AAA5-DE65D8F33449}"/>
    <cellStyle name="40% — акцент1 10 11" xfId="15985" xr:uid="{B2241857-6633-4F09-8F5D-ED09F9047300}"/>
    <cellStyle name="40% - Акцент1 10 11 2" xfId="15986" xr:uid="{81CB7791-415B-41A4-967D-19D2CEEB4146}"/>
    <cellStyle name="40% — акцент1 10 11 2" xfId="15987" xr:uid="{9DC632E2-7410-45D9-8D4C-CD009533E285}"/>
    <cellStyle name="40% - Акцент1 10 12" xfId="15988" xr:uid="{46C115FC-DFE2-4D2F-9903-FB4E005B37C8}"/>
    <cellStyle name="40% — акцент1 10 12" xfId="15989" xr:uid="{C03B4FD2-C324-4B77-AFB9-06BE32D6D63C}"/>
    <cellStyle name="40% - Акцент1 10 12 2" xfId="15990" xr:uid="{603BECA2-50A0-482D-BF40-FC7197F7CE82}"/>
    <cellStyle name="40% — акцент1 10 12 2" xfId="15991" xr:uid="{82A09508-2D8A-46C2-88AA-057B32D26EF7}"/>
    <cellStyle name="40% - Акцент1 10 13" xfId="15992" xr:uid="{1546F57B-640E-4729-B6BD-3B3182A66DD2}"/>
    <cellStyle name="40% — акцент1 10 13" xfId="15993" xr:uid="{6A5FAF14-0C86-40D3-A72E-7787DFDC02AF}"/>
    <cellStyle name="40% - Акцент1 10 13 2" xfId="15994" xr:uid="{CFD550F7-7157-4719-B260-7B2232B6F2FE}"/>
    <cellStyle name="40% — акцент1 10 13 2" xfId="15995" xr:uid="{099AE318-D838-446C-A7E6-F69A436CCE0E}"/>
    <cellStyle name="40% - Акцент1 10 14" xfId="15996" xr:uid="{3CDEE500-9ECA-4237-88F0-5B3A6247A2F1}"/>
    <cellStyle name="40% — акцент1 10 14" xfId="15997" xr:uid="{F84BCA80-9E51-4104-B3CE-5B7491C677AF}"/>
    <cellStyle name="40% - Акцент1 10 14 2" xfId="15998" xr:uid="{A4EC28C7-19AD-4EAB-AA22-28D34B390F2D}"/>
    <cellStyle name="40% — акцент1 10 14 2" xfId="15999" xr:uid="{9A009C3E-86A2-45DF-9F2D-E9083F292CF4}"/>
    <cellStyle name="40% - Акцент1 10 15" xfId="16000" xr:uid="{CCC7CB35-06B3-42BB-9591-F7D45917F648}"/>
    <cellStyle name="40% — акцент1 10 15" xfId="16001" xr:uid="{3369B018-3E39-4EBB-A8E6-C20C85943842}"/>
    <cellStyle name="40% - Акцент1 10 15 2" xfId="16002" xr:uid="{B646BE20-2405-48AB-B2DF-C9073852223F}"/>
    <cellStyle name="40% — акцент1 10 15 2" xfId="16003" xr:uid="{88EDE6DB-9573-4110-8B32-94D10BB9E777}"/>
    <cellStyle name="40% - Акцент1 10 16" xfId="16004" xr:uid="{5AF44D09-0259-4258-A45A-0796F346B60D}"/>
    <cellStyle name="40% — акцент1 10 16" xfId="16005" xr:uid="{90BBC37A-2D77-4E23-B0FE-4A423F4F2F66}"/>
    <cellStyle name="40% - Акцент1 10 16 2" xfId="16006" xr:uid="{AF19B716-A794-4362-92D9-212A445E758D}"/>
    <cellStyle name="40% — акцент1 10 16 2" xfId="16007" xr:uid="{E89B1D3E-76D8-4F43-8911-7D76FFFC7586}"/>
    <cellStyle name="40% - Акцент1 10 17" xfId="16008" xr:uid="{CBA9D783-00E4-4EA3-8A6D-04097FC31DC4}"/>
    <cellStyle name="40% — акцент1 10 17" xfId="16009" xr:uid="{918190F7-333F-424C-B0A4-7798834DE9E4}"/>
    <cellStyle name="40% - Акцент1 10 17 2" xfId="16010" xr:uid="{D766C2AD-99B9-41A8-999E-3DBD2361590B}"/>
    <cellStyle name="40% — акцент1 10 17 2" xfId="16011" xr:uid="{6EC5A944-F41D-49BD-AB06-EFFAF06E1D4A}"/>
    <cellStyle name="40% - Акцент1 10 18" xfId="16012" xr:uid="{AB4D96BC-FFF5-405A-9C83-7BE91BF467B4}"/>
    <cellStyle name="40% — акцент1 10 18" xfId="16013" xr:uid="{E5297315-86E8-4E6E-8BBC-F35FD7AC6B5B}"/>
    <cellStyle name="40% - Акцент1 10 18 2" xfId="16014" xr:uid="{319101C3-3C2C-4DAE-BCDA-250BC88C5FFD}"/>
    <cellStyle name="40% — акцент1 10 18 2" xfId="16015" xr:uid="{7A2EC495-B3F8-44A9-B282-A9796CE7B13D}"/>
    <cellStyle name="40% - Акцент1 10 19" xfId="16016" xr:uid="{588D0B0B-9128-4417-8A53-23679962A6CC}"/>
    <cellStyle name="40% — акцент1 10 19" xfId="16017" xr:uid="{CB877EBA-0EA0-4178-8F43-57D534C125E7}"/>
    <cellStyle name="40% - Акцент1 10 19 2" xfId="16018" xr:uid="{B0AFF60E-E8CE-4539-9541-387FBE7CAA61}"/>
    <cellStyle name="40% — акцент1 10 19 2" xfId="16019" xr:uid="{0866C5F8-A34A-4D73-96E4-5593E6EC3454}"/>
    <cellStyle name="40% - Акцент1 10 2" xfId="16020" xr:uid="{E7D2E3C2-E472-49B3-9BA1-D7D8A1486F9A}"/>
    <cellStyle name="40% — акцент1 10 2" xfId="16021" xr:uid="{32CE5E97-CEBA-4E1E-A310-80F4629687B7}"/>
    <cellStyle name="40% - Акцент1 10 2 10" xfId="16022" xr:uid="{7C34038E-4542-41CB-99CC-9FDDD8F24E95}"/>
    <cellStyle name="40% - Акцент1 10 2 10 2" xfId="16023" xr:uid="{D6B0062B-6ECC-4D56-82B9-E03180F3CBC4}"/>
    <cellStyle name="40% - Акцент1 10 2 11" xfId="16024" xr:uid="{0B0A16E4-0ECC-4C66-85CC-8D78B8577724}"/>
    <cellStyle name="40% - Акцент1 10 2 11 2" xfId="16025" xr:uid="{04754697-070A-4615-87A6-32CB8AB71CFD}"/>
    <cellStyle name="40% - Акцент1 10 2 12" xfId="16026" xr:uid="{99132493-52C2-47F0-9AA0-4E249EA85EEF}"/>
    <cellStyle name="40% - Акцент1 10 2 12 2" xfId="16027" xr:uid="{3B081348-83C4-4A76-90AF-91B08D03F73B}"/>
    <cellStyle name="40% - Акцент1 10 2 13" xfId="16028" xr:uid="{C61BC4D2-4419-4C52-8C95-1E84564EF4EB}"/>
    <cellStyle name="40% - Акцент1 10 2 13 2" xfId="16029" xr:uid="{BDC89703-9CE0-4BBC-936A-9E6FC8BAC235}"/>
    <cellStyle name="40% - Акцент1 10 2 14" xfId="16030" xr:uid="{AC700CE0-4A22-406A-ABD8-FA52C7B3871B}"/>
    <cellStyle name="40% - Акцент1 10 2 14 2" xfId="16031" xr:uid="{7295338C-86AC-4EBB-A8B0-156D5C2740B1}"/>
    <cellStyle name="40% - Акцент1 10 2 15" xfId="16032" xr:uid="{94D6DD82-F582-4C28-A25A-90824B24FE6C}"/>
    <cellStyle name="40% - Акцент1 10 2 15 2" xfId="16033" xr:uid="{457E4072-D5D9-44B5-B18F-F9D69B15725A}"/>
    <cellStyle name="40% - Акцент1 10 2 16" xfId="16034" xr:uid="{2FCF96A9-D282-4524-8A11-3E0E4088508C}"/>
    <cellStyle name="40% - Акцент1 10 2 16 2" xfId="16035" xr:uid="{2428DCC4-F305-4018-ACEF-7C3BAFE7E40B}"/>
    <cellStyle name="40% - Акцент1 10 2 17" xfId="16036" xr:uid="{4E80713F-0A21-4D78-9E93-2B07464E7AA5}"/>
    <cellStyle name="40% - Акцент1 10 2 17 2" xfId="16037" xr:uid="{AC58993A-BA89-438B-9175-C2B8BE9B7DAC}"/>
    <cellStyle name="40% - Акцент1 10 2 18" xfId="16038" xr:uid="{F97FBF81-16FD-4CDF-A9B7-7B05F226CB92}"/>
    <cellStyle name="40% - Акцент1 10 2 18 2" xfId="16039" xr:uid="{420B7E2B-0D4D-4945-9084-56B9DE6D7FDB}"/>
    <cellStyle name="40% - Акцент1 10 2 19" xfId="16040" xr:uid="{A2891EB7-3141-4F22-B953-B0EDA929D014}"/>
    <cellStyle name="40% - Акцент1 10 2 19 2" xfId="16041" xr:uid="{87755AF6-06A4-41BE-B835-2B8D9B137C14}"/>
    <cellStyle name="40% - Акцент1 10 2 2" xfId="16042" xr:uid="{BC9284D7-00BB-460C-8BA0-CF1BBEA17A9D}"/>
    <cellStyle name="40% — акцент1 10 2 2" xfId="16043" xr:uid="{0BC9BBE6-5A95-4204-BB4D-4AE6BDAD87F7}"/>
    <cellStyle name="40% - Акцент1 10 2 2 2" xfId="16044" xr:uid="{A0F8EA13-B5C0-47CF-BF57-B0EDB3ECD442}"/>
    <cellStyle name="40% - Акцент1 10 2 20" xfId="16045" xr:uid="{46FC463A-4A9B-4BB9-A723-282062E3C4C0}"/>
    <cellStyle name="40% - Акцент1 10 2 20 2" xfId="16046" xr:uid="{361E104A-4697-493A-9188-C54008A5F6A2}"/>
    <cellStyle name="40% - Акцент1 10 2 21" xfId="16047" xr:uid="{92B2E523-6DBE-417D-91E9-7FF96F14E075}"/>
    <cellStyle name="40% - Акцент1 10 2 3" xfId="16048" xr:uid="{C97085BC-761D-400D-BB55-85FD529AC98E}"/>
    <cellStyle name="40% - Акцент1 10 2 3 2" xfId="16049" xr:uid="{05630EAA-C498-4417-8539-C5436DA7074C}"/>
    <cellStyle name="40% - Акцент1 10 2 4" xfId="16050" xr:uid="{322D2974-A613-441A-84DB-2840FE2D8C0F}"/>
    <cellStyle name="40% - Акцент1 10 2 4 2" xfId="16051" xr:uid="{EE43AAD9-D131-4A1D-BED9-0A2EFFEF49D4}"/>
    <cellStyle name="40% - Акцент1 10 2 5" xfId="16052" xr:uid="{A7F709B2-2E70-4170-8899-E48DA0D6682C}"/>
    <cellStyle name="40% - Акцент1 10 2 5 2" xfId="16053" xr:uid="{A9621F71-2B67-4295-A955-F459DCEFD78D}"/>
    <cellStyle name="40% - Акцент1 10 2 6" xfId="16054" xr:uid="{DAB8C663-1649-4901-AA5A-1402F06CB344}"/>
    <cellStyle name="40% - Акцент1 10 2 6 2" xfId="16055" xr:uid="{6CD3E51C-D0F1-4FBD-A7D6-CC6C192732E6}"/>
    <cellStyle name="40% - Акцент1 10 2 7" xfId="16056" xr:uid="{1FE79375-4480-4496-8481-FF4B9C084D11}"/>
    <cellStyle name="40% - Акцент1 10 2 7 2" xfId="16057" xr:uid="{D958610F-8FBB-4328-ADED-5AB1C7B8BB2F}"/>
    <cellStyle name="40% - Акцент1 10 2 8" xfId="16058" xr:uid="{E4572477-F4E1-42C5-A53A-9FCF8B582A4A}"/>
    <cellStyle name="40% - Акцент1 10 2 8 2" xfId="16059" xr:uid="{11EB3AD8-CD09-4614-902E-D6DB0BCB3664}"/>
    <cellStyle name="40% - Акцент1 10 2 9" xfId="16060" xr:uid="{24E3AFD4-36F2-40ED-A125-9648D31144EE}"/>
    <cellStyle name="40% - Акцент1 10 2 9 2" xfId="16061" xr:uid="{1125C82D-82F3-41C8-81DC-0BA2CEEB0F50}"/>
    <cellStyle name="40% - Акцент1 10 20" xfId="16062" xr:uid="{7C8CD937-C1C6-4571-A65F-EB7F7398B760}"/>
    <cellStyle name="40% — акцент1 10 20" xfId="16063" xr:uid="{972CCD5A-51F9-490C-87A0-EF10893FE765}"/>
    <cellStyle name="40% - Акцент1 10 20 2" xfId="16064" xr:uid="{C8688DBF-8EBD-4BBB-BD5D-C853C3799935}"/>
    <cellStyle name="40% — акцент1 10 20 2" xfId="16065" xr:uid="{AEBCD5E4-DC9F-4409-9F0C-DA87586546BC}"/>
    <cellStyle name="40% - Акцент1 10 21" xfId="16066" xr:uid="{7F194D1B-356A-4682-9131-F86F1EA22EA3}"/>
    <cellStyle name="40% — акцент1 10 21" xfId="16067" xr:uid="{DAB08243-C0E6-470E-A47E-C3EBE30B43F4}"/>
    <cellStyle name="40% - Акцент1 10 21 2" xfId="16068" xr:uid="{EB01A018-530D-4F85-81C8-B156B01797F1}"/>
    <cellStyle name="40% - Акцент1 10 22" xfId="16069" xr:uid="{35BA7FFE-006C-4C9D-955D-8186CADD2E2F}"/>
    <cellStyle name="40% - Акцент1 10 22 2" xfId="16070" xr:uid="{1BC5B140-93F1-4C60-8112-8D004954EB04}"/>
    <cellStyle name="40% - Акцент1 10 23" xfId="16071" xr:uid="{7068B655-2032-4A04-9A8F-D4E6EF8F39E0}"/>
    <cellStyle name="40% - Акцент1 10 3" xfId="16072" xr:uid="{1A63324B-8237-41A2-A17C-52FF463A227A}"/>
    <cellStyle name="40% — акцент1 10 3" xfId="16073" xr:uid="{AA74357A-C9E4-4906-8DF7-3DEBD04537B4}"/>
    <cellStyle name="40% - Акцент1 10 3 10" xfId="16074" xr:uid="{0975564C-516A-4E4B-BDDC-305490F9747E}"/>
    <cellStyle name="40% - Акцент1 10 3 10 2" xfId="16075" xr:uid="{5E0E84F0-F17A-4B2C-A014-401FC666FB83}"/>
    <cellStyle name="40% - Акцент1 10 3 11" xfId="16076" xr:uid="{96E10C1F-3A7D-4CD8-99FF-7E7727B71198}"/>
    <cellStyle name="40% - Акцент1 10 3 11 2" xfId="16077" xr:uid="{677807E5-3F85-4E78-B60F-E5E20FDAB42D}"/>
    <cellStyle name="40% - Акцент1 10 3 12" xfId="16078" xr:uid="{58E65095-2D47-4064-BA20-AFD232C880B6}"/>
    <cellStyle name="40% - Акцент1 10 3 12 2" xfId="16079" xr:uid="{D864918D-0F4A-4B9C-A85B-B90EDB6C0EEE}"/>
    <cellStyle name="40% - Акцент1 10 3 13" xfId="16080" xr:uid="{44E7B770-58EE-4BFB-873D-072D8C356BE6}"/>
    <cellStyle name="40% - Акцент1 10 3 13 2" xfId="16081" xr:uid="{CB4B720C-57D4-484C-A60B-7650718EE24B}"/>
    <cellStyle name="40% - Акцент1 10 3 14" xfId="16082" xr:uid="{829DF28D-D89C-4EF9-A1C3-437D916E6369}"/>
    <cellStyle name="40% - Акцент1 10 3 14 2" xfId="16083" xr:uid="{0DE724AF-15D0-45D5-B0A0-39F8F1789A73}"/>
    <cellStyle name="40% - Акцент1 10 3 15" xfId="16084" xr:uid="{AE3B9ED1-F659-4E5C-86EB-30B506927FA3}"/>
    <cellStyle name="40% - Акцент1 10 3 15 2" xfId="16085" xr:uid="{B4E9F120-336D-48F2-9F95-8E50BE1AD773}"/>
    <cellStyle name="40% - Акцент1 10 3 16" xfId="16086" xr:uid="{6AD86241-7757-4419-81AE-94FFDBA2D14A}"/>
    <cellStyle name="40% - Акцент1 10 3 16 2" xfId="16087" xr:uid="{50D6BDCC-7276-4CAB-828A-D6424126CCC9}"/>
    <cellStyle name="40% - Акцент1 10 3 17" xfId="16088" xr:uid="{2F6831FC-B2D3-4790-BB55-686FA2093005}"/>
    <cellStyle name="40% - Акцент1 10 3 17 2" xfId="16089" xr:uid="{6799A85B-21C8-49B9-AAD9-F73FA9A9DDC3}"/>
    <cellStyle name="40% - Акцент1 10 3 18" xfId="16090" xr:uid="{0C194299-393C-4CCE-80DB-6ED455CBD74F}"/>
    <cellStyle name="40% - Акцент1 10 3 18 2" xfId="16091" xr:uid="{DCCF03AA-CFBA-4D88-AAAB-DDD059475A38}"/>
    <cellStyle name="40% - Акцент1 10 3 19" xfId="16092" xr:uid="{97636EBF-0925-4388-B802-A12196964C04}"/>
    <cellStyle name="40% - Акцент1 10 3 19 2" xfId="16093" xr:uid="{3A21F850-44D0-4CE4-A7AB-5CDC8C039747}"/>
    <cellStyle name="40% - Акцент1 10 3 2" xfId="16094" xr:uid="{87F1498D-ED90-49CA-A1A5-9F2BDC50BBD3}"/>
    <cellStyle name="40% — акцент1 10 3 2" xfId="16095" xr:uid="{EDD48B3E-0AB4-4034-A989-2B430721B5DB}"/>
    <cellStyle name="40% - Акцент1 10 3 2 2" xfId="16096" xr:uid="{C31EBBF0-C0E5-48EC-BEE9-AC59F68B8CB9}"/>
    <cellStyle name="40% - Акцент1 10 3 20" xfId="16097" xr:uid="{F3C437C8-BF16-40D8-B138-3ED54D145428}"/>
    <cellStyle name="40% - Акцент1 10 3 3" xfId="16098" xr:uid="{97A32E1B-94D3-4B0D-80E3-3DF592E66B12}"/>
    <cellStyle name="40% - Акцент1 10 3 3 2" xfId="16099" xr:uid="{FE819FA7-68C8-48B4-8F9D-4952989F5E6A}"/>
    <cellStyle name="40% - Акцент1 10 3 4" xfId="16100" xr:uid="{96594B87-6A0C-4757-9C58-2DDCC455901B}"/>
    <cellStyle name="40% - Акцент1 10 3 4 2" xfId="16101" xr:uid="{E5EA0AC2-D2E5-402F-AB3B-B915D6199AF4}"/>
    <cellStyle name="40% - Акцент1 10 3 5" xfId="16102" xr:uid="{5DF37B51-EF75-4297-BED5-27E802B29A50}"/>
    <cellStyle name="40% - Акцент1 10 3 5 2" xfId="16103" xr:uid="{5339BCE0-4972-4A27-BCD1-068F86EA56B6}"/>
    <cellStyle name="40% - Акцент1 10 3 6" xfId="16104" xr:uid="{C39B4FB3-5972-4786-8CAE-E6613ABF8109}"/>
    <cellStyle name="40% - Акцент1 10 3 6 2" xfId="16105" xr:uid="{FDF5061F-448F-4BED-BB06-421E518A3261}"/>
    <cellStyle name="40% - Акцент1 10 3 7" xfId="16106" xr:uid="{9A571C65-92C9-4317-BFFB-581A4D7F3DFD}"/>
    <cellStyle name="40% - Акцент1 10 3 7 2" xfId="16107" xr:uid="{3C34C42F-18DB-48E7-B89F-1A3E333B1D76}"/>
    <cellStyle name="40% - Акцент1 10 3 8" xfId="16108" xr:uid="{B14DF069-817E-41D2-94FB-77571580B8AD}"/>
    <cellStyle name="40% - Акцент1 10 3 8 2" xfId="16109" xr:uid="{03AF22B0-CCE4-4B2D-9BBC-7695577C1BE1}"/>
    <cellStyle name="40% - Акцент1 10 3 9" xfId="16110" xr:uid="{DCBA355F-C962-4B72-8E99-9C99F3A5EBCA}"/>
    <cellStyle name="40% - Акцент1 10 3 9 2" xfId="16111" xr:uid="{D5C7E2C4-EBD9-40DD-AA2C-1D12042B6107}"/>
    <cellStyle name="40% - Акцент1 10 4" xfId="16112" xr:uid="{9ADE5C45-3FC9-431A-83E4-910EF40AB551}"/>
    <cellStyle name="40% — акцент1 10 4" xfId="16113" xr:uid="{9E1D7A4E-935C-4F17-A591-135153B7E733}"/>
    <cellStyle name="40% - Акцент1 10 4 2" xfId="16114" xr:uid="{CC441E57-76CA-4C95-8494-2AA30E30D8E7}"/>
    <cellStyle name="40% — акцент1 10 4 2" xfId="16115" xr:uid="{2F70A915-2919-4200-ACD0-0F1E48B1D7BD}"/>
    <cellStyle name="40% - Акцент1 10 5" xfId="16116" xr:uid="{AE826966-C4AD-4F09-B47A-83428E21B83D}"/>
    <cellStyle name="40% — акцент1 10 5" xfId="16117" xr:uid="{8C975D38-7DF4-46ED-9B6D-94E741486D11}"/>
    <cellStyle name="40% - Акцент1 10 5 2" xfId="16118" xr:uid="{DC38F996-65F5-44D9-9429-D4926FEF9272}"/>
    <cellStyle name="40% — акцент1 10 5 2" xfId="16119" xr:uid="{FFD1DFB9-C5C7-4107-9019-D18DFC6B255E}"/>
    <cellStyle name="40% - Акцент1 10 6" xfId="16120" xr:uid="{E1EC59E1-911E-49BA-AAC4-A1E681539316}"/>
    <cellStyle name="40% — акцент1 10 6" xfId="16121" xr:uid="{89627BDB-4307-4183-B07C-0149B08DD5EC}"/>
    <cellStyle name="40% - Акцент1 10 6 2" xfId="16122" xr:uid="{CEC9C9A5-BF21-43B6-BA60-A8A10948B02A}"/>
    <cellStyle name="40% — акцент1 10 6 2" xfId="16123" xr:uid="{CAF1FA8C-7948-477F-AC17-8FB4CDFED7F0}"/>
    <cellStyle name="40% - Акцент1 10 7" xfId="16124" xr:uid="{F7EAF63E-8529-4B3B-B2F4-1ADDAE2DE46D}"/>
    <cellStyle name="40% — акцент1 10 7" xfId="16125" xr:uid="{1AB4531D-3C84-4170-8E26-B016A77ADD73}"/>
    <cellStyle name="40% - Акцент1 10 7 2" xfId="16126" xr:uid="{69BCFD0E-F6FD-4886-A528-E58191DC98F7}"/>
    <cellStyle name="40% — акцент1 10 7 2" xfId="16127" xr:uid="{EDD2F157-F0BE-485D-9286-39674F5EFCE4}"/>
    <cellStyle name="40% - Акцент1 10 8" xfId="16128" xr:uid="{C96DC9B2-5F77-4773-9B9B-EB70784F5E99}"/>
    <cellStyle name="40% — акцент1 10 8" xfId="16129" xr:uid="{8D8DFD8F-7356-4702-930E-F531B2420C68}"/>
    <cellStyle name="40% - Акцент1 10 8 2" xfId="16130" xr:uid="{65251883-9E3C-4BC3-A83D-209278EAA2CD}"/>
    <cellStyle name="40% — акцент1 10 8 2" xfId="16131" xr:uid="{942FE677-9965-4148-A16C-FAAF15EB3376}"/>
    <cellStyle name="40% - Акцент1 10 9" xfId="16132" xr:uid="{D07676E4-1E99-401C-AB77-9CF4D5F412D2}"/>
    <cellStyle name="40% — акцент1 10 9" xfId="16133" xr:uid="{406B702D-6255-4A06-8CDF-173039E365BA}"/>
    <cellStyle name="40% - Акцент1 10 9 2" xfId="16134" xr:uid="{59CC2B13-C1DA-423F-9A32-1823E001BA91}"/>
    <cellStyle name="40% — акцент1 10 9 2" xfId="16135" xr:uid="{C639D26F-6970-4E00-8527-9846871EB847}"/>
    <cellStyle name="40% — акцент1 100" xfId="16136" xr:uid="{90842DB6-1178-4B20-8F22-52E33F7E811F}"/>
    <cellStyle name="40% - Акцент1 11" xfId="16137" xr:uid="{B6F3A792-D1C6-49A2-A6B9-2D1D938A6EDE}"/>
    <cellStyle name="40% — акцент1 11" xfId="16138" xr:uid="{13D42275-AB37-44AD-8BB1-1B91EEDCAC85}"/>
    <cellStyle name="40% - Акцент1 11 10" xfId="16139" xr:uid="{7CD4A808-ACF0-496F-B597-8DBA07B07BB4}"/>
    <cellStyle name="40% — акцент1 11 10" xfId="16140" xr:uid="{B0583BF1-BEFB-443E-9C56-4AD1F6B4E94B}"/>
    <cellStyle name="40% - Акцент1 11 10 2" xfId="16141" xr:uid="{ED5352FE-815F-4813-9EE6-4F57E69CCD60}"/>
    <cellStyle name="40% — акцент1 11 10 2" xfId="16142" xr:uid="{77833F17-829A-4A4C-B6D9-A6FB3BCD45D0}"/>
    <cellStyle name="40% - Акцент1 11 11" xfId="16143" xr:uid="{5EE47E97-414F-4FF6-9C61-EFDB877FF629}"/>
    <cellStyle name="40% — акцент1 11 11" xfId="16144" xr:uid="{07E13E67-0EE8-44CA-A529-805E2191DBD2}"/>
    <cellStyle name="40% - Акцент1 11 11 2" xfId="16145" xr:uid="{B05973F6-4F5D-4D78-A25A-375EF53AB063}"/>
    <cellStyle name="40% — акцент1 11 11 2" xfId="16146" xr:uid="{22B65444-B93D-4E7B-A3B1-6ABA7488EA31}"/>
    <cellStyle name="40% - Акцент1 11 12" xfId="16147" xr:uid="{C721840A-1C41-47E2-9D7B-5E34E94488BB}"/>
    <cellStyle name="40% — акцент1 11 12" xfId="16148" xr:uid="{21B4D5DC-1128-44C5-9648-D38F0A436C76}"/>
    <cellStyle name="40% - Акцент1 11 12 2" xfId="16149" xr:uid="{0CC6669C-8283-4306-B4D1-57944EC33FFA}"/>
    <cellStyle name="40% — акцент1 11 12 2" xfId="16150" xr:uid="{FB532E0C-85C8-40B7-9200-1150E851FE4D}"/>
    <cellStyle name="40% - Акцент1 11 13" xfId="16151" xr:uid="{1CA637F8-41CF-4343-B0EE-1838194E7561}"/>
    <cellStyle name="40% — акцент1 11 13" xfId="16152" xr:uid="{DA704511-9185-4362-A1B1-B55FE5587EEC}"/>
    <cellStyle name="40% - Акцент1 11 13 2" xfId="16153" xr:uid="{24AC25C8-C3CE-422B-A6DC-E4197EE98503}"/>
    <cellStyle name="40% — акцент1 11 13 2" xfId="16154" xr:uid="{3341A2BC-F058-46B3-85F3-0C46EDE15825}"/>
    <cellStyle name="40% - Акцент1 11 14" xfId="16155" xr:uid="{B29EF524-6BEA-4F39-A10B-71E9B5F96024}"/>
    <cellStyle name="40% — акцент1 11 14" xfId="16156" xr:uid="{E7F23CE8-677D-4248-8EC6-D575D3521CA0}"/>
    <cellStyle name="40% - Акцент1 11 14 2" xfId="16157" xr:uid="{4A7B5BE7-33F9-4AB2-9F8F-A9F16C355B0F}"/>
    <cellStyle name="40% — акцент1 11 14 2" xfId="16158" xr:uid="{C0706C4B-D3C3-444A-9FC5-D8BEC2C0A688}"/>
    <cellStyle name="40% - Акцент1 11 15" xfId="16159" xr:uid="{24363367-FF58-48FD-B2F7-8A0B413E36CA}"/>
    <cellStyle name="40% — акцент1 11 15" xfId="16160" xr:uid="{848806D1-ADA3-4421-A5E8-98DE5C1FB0F6}"/>
    <cellStyle name="40% - Акцент1 11 15 2" xfId="16161" xr:uid="{40FC117E-563F-4CCD-8235-504B787009B2}"/>
    <cellStyle name="40% — акцент1 11 15 2" xfId="16162" xr:uid="{4A4547F0-04AB-4F71-AF9B-524726EA3A14}"/>
    <cellStyle name="40% - Акцент1 11 16" xfId="16163" xr:uid="{B359C2AF-2422-4141-A48F-A914DAD81880}"/>
    <cellStyle name="40% — акцент1 11 16" xfId="16164" xr:uid="{42B56822-CF2C-49C8-B448-402FC1385211}"/>
    <cellStyle name="40% - Акцент1 11 16 2" xfId="16165" xr:uid="{2293EB23-22C3-46FB-9DCC-8841269FD2E0}"/>
    <cellStyle name="40% — акцент1 11 16 2" xfId="16166" xr:uid="{5F01AFD8-1F66-4F5B-BFAC-2BE83B62481F}"/>
    <cellStyle name="40% - Акцент1 11 17" xfId="16167" xr:uid="{11C28F37-5DB6-428D-85D2-C1F754F8165C}"/>
    <cellStyle name="40% — акцент1 11 17" xfId="16168" xr:uid="{63F6F401-ACB7-4DDF-A76C-2DB6BF640B14}"/>
    <cellStyle name="40% - Акцент1 11 17 2" xfId="16169" xr:uid="{66CFF361-EBFE-47C0-8D1A-3219C6384807}"/>
    <cellStyle name="40% — акцент1 11 17 2" xfId="16170" xr:uid="{76D642E9-EE7E-4C99-9FE4-EAE370AED634}"/>
    <cellStyle name="40% - Акцент1 11 18" xfId="16171" xr:uid="{0ADC0D2A-291E-4F1E-BB57-70F4E27F5D95}"/>
    <cellStyle name="40% — акцент1 11 18" xfId="16172" xr:uid="{5A23CC26-A486-4E6B-A12C-1C8634E89CA3}"/>
    <cellStyle name="40% - Акцент1 11 18 2" xfId="16173" xr:uid="{CA0648E9-4608-4362-A32E-FBD3A4566DB5}"/>
    <cellStyle name="40% — акцент1 11 18 2" xfId="16174" xr:uid="{458374FD-B97A-4E21-9C0B-760142499B21}"/>
    <cellStyle name="40% - Акцент1 11 19" xfId="16175" xr:uid="{EB9450FD-487D-46EB-9817-F83C3AC5B464}"/>
    <cellStyle name="40% — акцент1 11 19" xfId="16176" xr:uid="{C1F5B417-99A7-4C7B-852F-4D4B9662FE35}"/>
    <cellStyle name="40% - Акцент1 11 19 2" xfId="16177" xr:uid="{6B74041C-1684-4525-AA22-07B27EC22724}"/>
    <cellStyle name="40% — акцент1 11 19 2" xfId="16178" xr:uid="{77524B84-34FE-449C-9C36-FC24D46E92D4}"/>
    <cellStyle name="40% - Акцент1 11 2" xfId="16179" xr:uid="{CC74B862-DF12-4B60-B510-B10FC8B37802}"/>
    <cellStyle name="40% — акцент1 11 2" xfId="16180" xr:uid="{986F05F1-1E81-412A-856B-63F41C038EEE}"/>
    <cellStyle name="40% - Акцент1 11 2 10" xfId="16181" xr:uid="{962E327A-E958-4A42-8990-654A52133C84}"/>
    <cellStyle name="40% - Акцент1 11 2 10 2" xfId="16182" xr:uid="{68F0E0E1-6ED5-4673-861E-6EF15F160782}"/>
    <cellStyle name="40% - Акцент1 11 2 11" xfId="16183" xr:uid="{92A1082E-A95E-4BA0-B765-CE4679715112}"/>
    <cellStyle name="40% - Акцент1 11 2 11 2" xfId="16184" xr:uid="{53C049D4-F740-46D5-A4DD-6BA25D5827AC}"/>
    <cellStyle name="40% - Акцент1 11 2 12" xfId="16185" xr:uid="{9EFEB0EB-45A1-4957-99C3-B1DD65FCF6BA}"/>
    <cellStyle name="40% - Акцент1 11 2 12 2" xfId="16186" xr:uid="{C6C512E7-5DA9-4CD8-98AA-FF5AF3C8BCD0}"/>
    <cellStyle name="40% - Акцент1 11 2 13" xfId="16187" xr:uid="{5459F717-BE38-4347-B04A-7A62E8E97E92}"/>
    <cellStyle name="40% - Акцент1 11 2 13 2" xfId="16188" xr:uid="{91A387A2-2660-488C-89CC-A02C2DD80B40}"/>
    <cellStyle name="40% - Акцент1 11 2 14" xfId="16189" xr:uid="{F33645BB-D0E0-4F59-8451-4D18E60CDB4B}"/>
    <cellStyle name="40% - Акцент1 11 2 14 2" xfId="16190" xr:uid="{A138BBB5-B28B-420A-8D79-EFC8A80357A5}"/>
    <cellStyle name="40% - Акцент1 11 2 15" xfId="16191" xr:uid="{9C9EABF7-9CBA-4BC5-87E8-2438ACF9E1FE}"/>
    <cellStyle name="40% - Акцент1 11 2 15 2" xfId="16192" xr:uid="{2615A6B2-1C7E-4A1C-A7AC-23EE6A45B25C}"/>
    <cellStyle name="40% - Акцент1 11 2 16" xfId="16193" xr:uid="{F9392012-0A19-4236-A4A4-BCD1BC21CCDE}"/>
    <cellStyle name="40% - Акцент1 11 2 16 2" xfId="16194" xr:uid="{9BBF1BD9-60D6-4D6D-96C5-40DBC07BEE6C}"/>
    <cellStyle name="40% - Акцент1 11 2 17" xfId="16195" xr:uid="{792138FA-45F5-4329-B876-CF2F6BE0AE49}"/>
    <cellStyle name="40% - Акцент1 11 2 17 2" xfId="16196" xr:uid="{503780A6-0759-4BA3-AB37-187FBFF04944}"/>
    <cellStyle name="40% - Акцент1 11 2 18" xfId="16197" xr:uid="{B0CCE927-8950-4C07-85A1-089C08D6E98A}"/>
    <cellStyle name="40% - Акцент1 11 2 18 2" xfId="16198" xr:uid="{EA811521-98E0-4BD5-A28E-615332112ECD}"/>
    <cellStyle name="40% - Акцент1 11 2 19" xfId="16199" xr:uid="{CE17578A-F3F1-40D4-B1EF-846C72DD0F19}"/>
    <cellStyle name="40% - Акцент1 11 2 19 2" xfId="16200" xr:uid="{FA65CCB4-9568-41BF-9859-0CD337AD8034}"/>
    <cellStyle name="40% - Акцент1 11 2 2" xfId="16201" xr:uid="{0CD66BFC-18B1-492F-A807-4D11A17FF50C}"/>
    <cellStyle name="40% — акцент1 11 2 2" xfId="16202" xr:uid="{4BE6FC82-1955-465E-BD72-8C2BBC9531E8}"/>
    <cellStyle name="40% - Акцент1 11 2 2 2" xfId="16203" xr:uid="{421486E7-8676-4FE5-81F9-0F48AA2F6B46}"/>
    <cellStyle name="40% - Акцент1 11 2 20" xfId="16204" xr:uid="{78A47E73-6A9D-4C86-8D14-8E71F743B6AD}"/>
    <cellStyle name="40% - Акцент1 11 2 20 2" xfId="16205" xr:uid="{EE70051E-B18E-46D3-8257-ED862C786897}"/>
    <cellStyle name="40% - Акцент1 11 2 21" xfId="16206" xr:uid="{74C214BF-6A45-4E49-9100-23190DFB53AA}"/>
    <cellStyle name="40% - Акцент1 11 2 3" xfId="16207" xr:uid="{DE0EBDAB-4E64-4D52-BF87-697FFB791254}"/>
    <cellStyle name="40% - Акцент1 11 2 3 2" xfId="16208" xr:uid="{ADF488D8-D34B-4552-A2FB-9465AF805512}"/>
    <cellStyle name="40% - Акцент1 11 2 4" xfId="16209" xr:uid="{4098C8BC-11E9-4265-A88C-48E112D8D13F}"/>
    <cellStyle name="40% - Акцент1 11 2 4 2" xfId="16210" xr:uid="{5F705658-6939-45E4-A763-3E6079915287}"/>
    <cellStyle name="40% - Акцент1 11 2 5" xfId="16211" xr:uid="{E05345D4-7867-4371-BF92-5E84C63C665D}"/>
    <cellStyle name="40% - Акцент1 11 2 5 2" xfId="16212" xr:uid="{48429319-D166-47FC-B21B-E02547094B4A}"/>
    <cellStyle name="40% - Акцент1 11 2 6" xfId="16213" xr:uid="{C84B0C52-D067-4FF0-A847-EC9096F40943}"/>
    <cellStyle name="40% - Акцент1 11 2 6 2" xfId="16214" xr:uid="{2B2096AE-B7A0-4157-A10F-B729BB023B55}"/>
    <cellStyle name="40% - Акцент1 11 2 7" xfId="16215" xr:uid="{16A187AD-B9BB-44C9-84F3-2543F02E0D05}"/>
    <cellStyle name="40% - Акцент1 11 2 7 2" xfId="16216" xr:uid="{5A10D4C6-B76C-4113-A56D-0D369373809F}"/>
    <cellStyle name="40% - Акцент1 11 2 8" xfId="16217" xr:uid="{DA5B2FDC-951D-4E93-B3EA-1909D41F7B3A}"/>
    <cellStyle name="40% - Акцент1 11 2 8 2" xfId="16218" xr:uid="{C43D90AB-1054-4176-998D-53D9CB89B10C}"/>
    <cellStyle name="40% - Акцент1 11 2 9" xfId="16219" xr:uid="{449C1DD9-D6DE-446B-9C7B-D56B0A48B924}"/>
    <cellStyle name="40% - Акцент1 11 2 9 2" xfId="16220" xr:uid="{572F6BE5-DC97-4BCE-8E77-3197FBF3A3C5}"/>
    <cellStyle name="40% - Акцент1 11 20" xfId="16221" xr:uid="{F0FCAC9A-FAC5-46A7-B497-3F1E60AFFF96}"/>
    <cellStyle name="40% — акцент1 11 20" xfId="16222" xr:uid="{F6ED4571-B1BC-481C-9E45-9A21DFD94269}"/>
    <cellStyle name="40% - Акцент1 11 20 2" xfId="16223" xr:uid="{1BD45615-B4A9-4E6C-BF41-1D14E443F4DA}"/>
    <cellStyle name="40% — акцент1 11 20 2" xfId="16224" xr:uid="{20BD421B-2987-4DFD-AA90-1A18F32B369B}"/>
    <cellStyle name="40% - Акцент1 11 21" xfId="16225" xr:uid="{F9BDDDC9-89AF-4A52-B271-B9BD768DABA4}"/>
    <cellStyle name="40% — акцент1 11 21" xfId="16226" xr:uid="{D5D63432-11AD-4898-B3D2-8FF9F37A2A82}"/>
    <cellStyle name="40% - Акцент1 11 21 2" xfId="16227" xr:uid="{872C4355-437F-4E0F-A940-E0BA46D170D3}"/>
    <cellStyle name="40% - Акцент1 11 22" xfId="16228" xr:uid="{33016619-133E-4F46-BED2-E49A097EC068}"/>
    <cellStyle name="40% - Акцент1 11 22 2" xfId="16229" xr:uid="{CF926118-1297-4D25-8820-919CCDF2A0E5}"/>
    <cellStyle name="40% - Акцент1 11 23" xfId="16230" xr:uid="{8AB1418D-9901-4EAF-9245-0FE254EB532A}"/>
    <cellStyle name="40% - Акцент1 11 3" xfId="16231" xr:uid="{BBE76870-3DD9-452E-A352-938F483D7BE9}"/>
    <cellStyle name="40% — акцент1 11 3" xfId="16232" xr:uid="{10FB4062-0652-47C9-BDA9-38848D386414}"/>
    <cellStyle name="40% - Акцент1 11 3 10" xfId="16233" xr:uid="{67B6C066-4CC9-45BE-B458-B283BF11E9FB}"/>
    <cellStyle name="40% - Акцент1 11 3 10 2" xfId="16234" xr:uid="{4716315D-AB6B-435A-8F9D-CD3DAFD84657}"/>
    <cellStyle name="40% - Акцент1 11 3 11" xfId="16235" xr:uid="{78FD1AF7-BB50-4880-A57E-02F74D31DCF4}"/>
    <cellStyle name="40% - Акцент1 11 3 11 2" xfId="16236" xr:uid="{20E3FD74-EDEC-4CB7-8F91-487A7E41C545}"/>
    <cellStyle name="40% - Акцент1 11 3 12" xfId="16237" xr:uid="{9B781417-D50A-43DC-B784-B37FD788E973}"/>
    <cellStyle name="40% - Акцент1 11 3 12 2" xfId="16238" xr:uid="{0A1AD3E8-20A6-4F1E-9BA2-5ED0EBFDBB83}"/>
    <cellStyle name="40% - Акцент1 11 3 13" xfId="16239" xr:uid="{1531A7A7-A6FD-43DA-99EE-6CEF5E4FA063}"/>
    <cellStyle name="40% - Акцент1 11 3 13 2" xfId="16240" xr:uid="{931D6048-4679-49D6-8FF3-1AEE926D0C97}"/>
    <cellStyle name="40% - Акцент1 11 3 14" xfId="16241" xr:uid="{6308B4BC-01B9-4129-A15B-F4E05A84C80B}"/>
    <cellStyle name="40% - Акцент1 11 3 14 2" xfId="16242" xr:uid="{45B11208-1B51-4F31-B6A7-B380A539B798}"/>
    <cellStyle name="40% - Акцент1 11 3 15" xfId="16243" xr:uid="{9E4577A7-1AC0-4F94-BF6C-90D5A4276E4C}"/>
    <cellStyle name="40% - Акцент1 11 3 15 2" xfId="16244" xr:uid="{126A20A1-ACC1-4D27-9AEA-0FB31D5685F5}"/>
    <cellStyle name="40% - Акцент1 11 3 16" xfId="16245" xr:uid="{58397F97-0D3E-4502-873B-CF7F6CFD2A70}"/>
    <cellStyle name="40% - Акцент1 11 3 16 2" xfId="16246" xr:uid="{66C51971-0945-4864-BE89-33F00F87E945}"/>
    <cellStyle name="40% - Акцент1 11 3 17" xfId="16247" xr:uid="{156AF438-A947-4F36-A655-4894B576FABC}"/>
    <cellStyle name="40% - Акцент1 11 3 17 2" xfId="16248" xr:uid="{A654504E-554C-45BC-BAD5-C210880B1837}"/>
    <cellStyle name="40% - Акцент1 11 3 18" xfId="16249" xr:uid="{17042614-75CB-4134-AC1C-5C2179AB1DB9}"/>
    <cellStyle name="40% - Акцент1 11 3 18 2" xfId="16250" xr:uid="{949522FB-D37F-4F76-AF23-B4B1A4D78F50}"/>
    <cellStyle name="40% - Акцент1 11 3 19" xfId="16251" xr:uid="{CD165A87-5FF7-4225-ACAC-B0B607A17033}"/>
    <cellStyle name="40% - Акцент1 11 3 19 2" xfId="16252" xr:uid="{0B86B6CF-2825-4D50-AA79-931C37238314}"/>
    <cellStyle name="40% - Акцент1 11 3 2" xfId="16253" xr:uid="{E4FACF3E-065D-4C15-A8E0-0696E716698D}"/>
    <cellStyle name="40% — акцент1 11 3 2" xfId="16254" xr:uid="{B21D2F61-19A4-471C-A26E-CEAB72D6FAD0}"/>
    <cellStyle name="40% - Акцент1 11 3 2 2" xfId="16255" xr:uid="{C9CA7A4B-3BBA-42DC-9955-A3D5F140E6D9}"/>
    <cellStyle name="40% - Акцент1 11 3 20" xfId="16256" xr:uid="{667C19FF-3555-4695-81E6-3EC574777AD2}"/>
    <cellStyle name="40% - Акцент1 11 3 3" xfId="16257" xr:uid="{014549A6-B07E-4BE0-88AA-C8B329B8A53B}"/>
    <cellStyle name="40% - Акцент1 11 3 3 2" xfId="16258" xr:uid="{AF978C21-CBF5-4B35-B50A-E48248F05002}"/>
    <cellStyle name="40% - Акцент1 11 3 4" xfId="16259" xr:uid="{9ABE0768-A8C8-4F80-A6EF-8EF24E2F294C}"/>
    <cellStyle name="40% - Акцент1 11 3 4 2" xfId="16260" xr:uid="{6061F0CA-A540-4EFD-9411-C90FE47D3D8A}"/>
    <cellStyle name="40% - Акцент1 11 3 5" xfId="16261" xr:uid="{A72B6A39-CF5D-431A-B3C6-E1F943F120D5}"/>
    <cellStyle name="40% - Акцент1 11 3 5 2" xfId="16262" xr:uid="{22B4C17C-579E-4C39-9903-A3FACD5F6E78}"/>
    <cellStyle name="40% - Акцент1 11 3 6" xfId="16263" xr:uid="{61EB9586-5FE3-46BF-98A3-1A4D97CF8EC9}"/>
    <cellStyle name="40% - Акцент1 11 3 6 2" xfId="16264" xr:uid="{E68E49D4-2626-495B-97E4-05C5DC72308A}"/>
    <cellStyle name="40% - Акцент1 11 3 7" xfId="16265" xr:uid="{3FDF6086-2C40-4144-9032-83B8E563A368}"/>
    <cellStyle name="40% - Акцент1 11 3 7 2" xfId="16266" xr:uid="{0718CB8F-CB89-420E-89E0-6B7A7A9ED8AA}"/>
    <cellStyle name="40% - Акцент1 11 3 8" xfId="16267" xr:uid="{EDEE06A8-8CF1-4B29-8747-9FF80E008E71}"/>
    <cellStyle name="40% - Акцент1 11 3 8 2" xfId="16268" xr:uid="{FF204EBE-C426-4CB7-9860-87ECFE463532}"/>
    <cellStyle name="40% - Акцент1 11 3 9" xfId="16269" xr:uid="{630FF8ED-DBC4-4585-A484-C11433011F41}"/>
    <cellStyle name="40% - Акцент1 11 3 9 2" xfId="16270" xr:uid="{F8552FAC-AEE7-43AE-B889-3044F558937F}"/>
    <cellStyle name="40% - Акцент1 11 4" xfId="16271" xr:uid="{851712E6-F082-488E-A702-6FDB0FA86B54}"/>
    <cellStyle name="40% — акцент1 11 4" xfId="16272" xr:uid="{E9EE73BF-8A39-4C1A-BBDB-D198EA240209}"/>
    <cellStyle name="40% - Акцент1 11 4 2" xfId="16273" xr:uid="{8C5E62DE-D0E6-4D73-AC23-283CFB9A6627}"/>
    <cellStyle name="40% — акцент1 11 4 2" xfId="16274" xr:uid="{51197FDB-3732-4AEE-A979-13536C95A79A}"/>
    <cellStyle name="40% - Акцент1 11 5" xfId="16275" xr:uid="{199ABA40-9593-4098-8835-FC2E7A897C61}"/>
    <cellStyle name="40% — акцент1 11 5" xfId="16276" xr:uid="{A3A932E9-165D-453F-A1CE-22BB2B549BC3}"/>
    <cellStyle name="40% - Акцент1 11 5 2" xfId="16277" xr:uid="{8439C758-4112-49CD-BAEF-84CC3C225C5B}"/>
    <cellStyle name="40% — акцент1 11 5 2" xfId="16278" xr:uid="{571EF584-1E1A-49D6-9CD3-ACCFAC641BCF}"/>
    <cellStyle name="40% - Акцент1 11 6" xfId="16279" xr:uid="{964C8E37-C823-42DB-A486-661272914F3D}"/>
    <cellStyle name="40% — акцент1 11 6" xfId="16280" xr:uid="{7E2EB5C1-7569-446A-95F2-65DB08852ACB}"/>
    <cellStyle name="40% - Акцент1 11 6 2" xfId="16281" xr:uid="{EAA065C7-A265-455F-9B23-05D8EADFFC1C}"/>
    <cellStyle name="40% — акцент1 11 6 2" xfId="16282" xr:uid="{C3280F9B-300A-450A-B264-52D5A1BFEFF1}"/>
    <cellStyle name="40% - Акцент1 11 7" xfId="16283" xr:uid="{42E4EB35-566B-41F3-8F4C-9EE50CB33990}"/>
    <cellStyle name="40% — акцент1 11 7" xfId="16284" xr:uid="{7ED29882-77FB-49C5-9F8D-F155E6540248}"/>
    <cellStyle name="40% - Акцент1 11 7 2" xfId="16285" xr:uid="{EB1C0EBE-A5B2-4918-B00D-FF25D6C89916}"/>
    <cellStyle name="40% — акцент1 11 7 2" xfId="16286" xr:uid="{34AB91FF-9841-4BBB-925F-EA40885095B6}"/>
    <cellStyle name="40% - Акцент1 11 8" xfId="16287" xr:uid="{1E97A337-5B49-4E2B-B20F-CB9642473411}"/>
    <cellStyle name="40% — акцент1 11 8" xfId="16288" xr:uid="{CEA45286-637C-4F4F-A09A-F59B12E4479D}"/>
    <cellStyle name="40% - Акцент1 11 8 2" xfId="16289" xr:uid="{FBB54A8D-E287-4B86-BA02-C7FF7CA8A911}"/>
    <cellStyle name="40% — акцент1 11 8 2" xfId="16290" xr:uid="{10DC7CDF-CEDA-462B-9608-960618DFE314}"/>
    <cellStyle name="40% - Акцент1 11 9" xfId="16291" xr:uid="{B1182D8C-B359-45F8-81DC-AE0AAEA3E884}"/>
    <cellStyle name="40% — акцент1 11 9" xfId="16292" xr:uid="{815EE22C-A74E-45DC-A386-7537B601B42E}"/>
    <cellStyle name="40% - Акцент1 11 9 2" xfId="16293" xr:uid="{1E95391B-4463-4AAA-88DD-1A486521CF19}"/>
    <cellStyle name="40% — акцент1 11 9 2" xfId="16294" xr:uid="{9B882114-2CFF-4F6D-8248-4EC2E687DA3C}"/>
    <cellStyle name="40% - Акцент1 12" xfId="16295" xr:uid="{5D90BBF5-7F76-4D8C-B797-CC8A22AF2991}"/>
    <cellStyle name="40% — акцент1 12" xfId="16296" xr:uid="{D1EBE081-1B1C-4F1A-9F35-D63DE20E6D10}"/>
    <cellStyle name="40% - Акцент1 12 10" xfId="16297" xr:uid="{95787D19-36F4-4A4A-A830-8CD13158D868}"/>
    <cellStyle name="40% — акцент1 12 10" xfId="16298" xr:uid="{A6E52397-21D2-44B5-9F55-407467798900}"/>
    <cellStyle name="40% - Акцент1 12 10 2" xfId="16299" xr:uid="{B2D2ADAA-8077-4035-9FB8-40965DE0EE3B}"/>
    <cellStyle name="40% — акцент1 12 10 2" xfId="16300" xr:uid="{79353D46-02C1-4355-90C0-D9D658F48BE8}"/>
    <cellStyle name="40% - Акцент1 12 11" xfId="16301" xr:uid="{ED36A09D-DE7E-4FEC-A388-7BF4CA18D8CF}"/>
    <cellStyle name="40% — акцент1 12 11" xfId="16302" xr:uid="{51CE6177-AA48-4D0A-8279-440E597608FB}"/>
    <cellStyle name="40% - Акцент1 12 11 2" xfId="16303" xr:uid="{C6F7EB60-A8CE-4F1A-BAAD-CAFAC84BFF13}"/>
    <cellStyle name="40% — акцент1 12 11 2" xfId="16304" xr:uid="{7639270C-077A-41A8-B467-59E7526C67F4}"/>
    <cellStyle name="40% - Акцент1 12 12" xfId="16305" xr:uid="{D6D917C9-90F0-4CBD-A05F-42F5B987207B}"/>
    <cellStyle name="40% — акцент1 12 12" xfId="16306" xr:uid="{7CBB8454-0139-4EEA-A227-55CDCE6AA2B5}"/>
    <cellStyle name="40% - Акцент1 12 12 2" xfId="16307" xr:uid="{415AB45A-B162-45BE-81FF-E4E87A1D78A4}"/>
    <cellStyle name="40% — акцент1 12 12 2" xfId="16308" xr:uid="{E565D0C2-5EA6-4540-A313-9FCD0EE0AD9B}"/>
    <cellStyle name="40% - Акцент1 12 13" xfId="16309" xr:uid="{141C4E4C-9F45-4322-92E0-83A387266945}"/>
    <cellStyle name="40% — акцент1 12 13" xfId="16310" xr:uid="{B40BE59C-4073-40EB-BE2F-3D7E092EF717}"/>
    <cellStyle name="40% - Акцент1 12 13 2" xfId="16311" xr:uid="{A70320C8-0C3A-450D-BB86-BA31E60FA0A1}"/>
    <cellStyle name="40% — акцент1 12 13 2" xfId="16312" xr:uid="{2E695929-8E3E-4B39-A8A8-F42031FB1037}"/>
    <cellStyle name="40% - Акцент1 12 14" xfId="16313" xr:uid="{ABE8B44E-E7E7-4FD0-9F26-66B82127AC07}"/>
    <cellStyle name="40% — акцент1 12 14" xfId="16314" xr:uid="{B37FB89C-0254-4410-839A-FD27B4BABD23}"/>
    <cellStyle name="40% - Акцент1 12 14 2" xfId="16315" xr:uid="{0CDA516B-CC66-4618-A1DE-5F98F340D9A0}"/>
    <cellStyle name="40% — акцент1 12 14 2" xfId="16316" xr:uid="{36101B8D-1CA2-42A6-9AAC-D14591B45121}"/>
    <cellStyle name="40% - Акцент1 12 15" xfId="16317" xr:uid="{CF520EDA-4B8E-441E-BD65-C527CE809DC6}"/>
    <cellStyle name="40% — акцент1 12 15" xfId="16318" xr:uid="{2EF29D7A-8E78-44F1-A558-4A4B5D325C53}"/>
    <cellStyle name="40% - Акцент1 12 15 2" xfId="16319" xr:uid="{664CF79A-C5A9-4E77-80F7-A9E9C2B92E1E}"/>
    <cellStyle name="40% — акцент1 12 15 2" xfId="16320" xr:uid="{1C0FB780-1D1D-48DE-968D-810B7C7273AF}"/>
    <cellStyle name="40% - Акцент1 12 16" xfId="16321" xr:uid="{6BB4AB99-D416-4542-8514-2E5B85136CF2}"/>
    <cellStyle name="40% — акцент1 12 16" xfId="16322" xr:uid="{EAD51A63-2223-4DF3-953F-730F1F5B8F6E}"/>
    <cellStyle name="40% - Акцент1 12 16 2" xfId="16323" xr:uid="{550C5C3C-331E-46A9-8957-9BF81A30B579}"/>
    <cellStyle name="40% — акцент1 12 16 2" xfId="16324" xr:uid="{4020DB22-2DC5-429D-88EA-D01EB5C87B67}"/>
    <cellStyle name="40% - Акцент1 12 17" xfId="16325" xr:uid="{5C7455BA-D96E-4C25-A100-531D7991097A}"/>
    <cellStyle name="40% — акцент1 12 17" xfId="16326" xr:uid="{951A2072-26F5-42CA-81F1-D0BC5C87D320}"/>
    <cellStyle name="40% - Акцент1 12 17 2" xfId="16327" xr:uid="{F2781C4A-AF37-444D-BB4E-334C72C5730F}"/>
    <cellStyle name="40% — акцент1 12 17 2" xfId="16328" xr:uid="{ECE0E535-5B6E-41A7-BB90-DCD0800C2B63}"/>
    <cellStyle name="40% - Акцент1 12 18" xfId="16329" xr:uid="{4F0E3266-0449-4BFC-8F0B-EAFFF2B5C498}"/>
    <cellStyle name="40% — акцент1 12 18" xfId="16330" xr:uid="{49FF2678-A64E-48EB-88DB-D9681F6B178F}"/>
    <cellStyle name="40% - Акцент1 12 18 2" xfId="16331" xr:uid="{936BC735-307E-415C-9AC0-8FC617FE4A91}"/>
    <cellStyle name="40% — акцент1 12 18 2" xfId="16332" xr:uid="{C83CB82C-F654-4058-844A-94C64C8E3E2D}"/>
    <cellStyle name="40% - Акцент1 12 19" xfId="16333" xr:uid="{4C61BC24-7A8C-4A70-A024-A1737670CE46}"/>
    <cellStyle name="40% — акцент1 12 19" xfId="16334" xr:uid="{79FF0935-3C91-456F-AD05-38A65DEA4ABD}"/>
    <cellStyle name="40% - Акцент1 12 19 2" xfId="16335" xr:uid="{6868512A-37B3-473B-8F39-DB3A40311F01}"/>
    <cellStyle name="40% — акцент1 12 19 2" xfId="16336" xr:uid="{AA4E9CF8-F4A5-41CD-9F4B-A1B3B286EF3D}"/>
    <cellStyle name="40% - Акцент1 12 2" xfId="16337" xr:uid="{6D42C772-E104-4D64-9E2C-48FEC539CEBE}"/>
    <cellStyle name="40% — акцент1 12 2" xfId="16338" xr:uid="{030AA22A-3B99-4352-9DD3-8F88288F21B9}"/>
    <cellStyle name="40% - Акцент1 12 2 10" xfId="16339" xr:uid="{4D2ED806-E453-4279-8644-97ECD85FF118}"/>
    <cellStyle name="40% - Акцент1 12 2 10 2" xfId="16340" xr:uid="{0F8F2211-7126-4A64-93C4-6B86E53411CE}"/>
    <cellStyle name="40% - Акцент1 12 2 11" xfId="16341" xr:uid="{A6DAA4A1-5EC1-4F28-A8DB-C5CC78DD16AB}"/>
    <cellStyle name="40% - Акцент1 12 2 11 2" xfId="16342" xr:uid="{AA43134E-F694-48D8-A7DA-187F0174A9DA}"/>
    <cellStyle name="40% - Акцент1 12 2 12" xfId="16343" xr:uid="{8CDEB3F3-8BF2-45CF-9CE6-812C8709F6BF}"/>
    <cellStyle name="40% - Акцент1 12 2 12 2" xfId="16344" xr:uid="{3030723B-93C4-40C5-B01A-A9A8EEC2CD2E}"/>
    <cellStyle name="40% - Акцент1 12 2 13" xfId="16345" xr:uid="{9A20CD21-A331-46E5-A9BD-C1050C420168}"/>
    <cellStyle name="40% - Акцент1 12 2 13 2" xfId="16346" xr:uid="{A454AC5F-8999-457E-9416-EEF766357C8E}"/>
    <cellStyle name="40% - Акцент1 12 2 14" xfId="16347" xr:uid="{DC3549E3-A669-4F72-B2D5-7F0083EFD1EA}"/>
    <cellStyle name="40% - Акцент1 12 2 14 2" xfId="16348" xr:uid="{EFACC1D1-7BF2-44C6-9A78-6386C09F6147}"/>
    <cellStyle name="40% - Акцент1 12 2 15" xfId="16349" xr:uid="{F6DDC6B1-565C-494C-A7BB-8CD096587C70}"/>
    <cellStyle name="40% - Акцент1 12 2 15 2" xfId="16350" xr:uid="{C79C9DB8-B860-435F-9558-AA54D182DD64}"/>
    <cellStyle name="40% - Акцент1 12 2 16" xfId="16351" xr:uid="{36C966B1-EC5A-4704-8264-06ABD9F45DA6}"/>
    <cellStyle name="40% - Акцент1 12 2 16 2" xfId="16352" xr:uid="{BDCF1616-12F1-4E16-B55D-DAE546C3DFCB}"/>
    <cellStyle name="40% - Акцент1 12 2 17" xfId="16353" xr:uid="{90B338DC-04AB-4DC6-BEF0-F76E8142E441}"/>
    <cellStyle name="40% - Акцент1 12 2 17 2" xfId="16354" xr:uid="{F9CB5D15-BFF1-497E-A668-9C0406B81A65}"/>
    <cellStyle name="40% - Акцент1 12 2 18" xfId="16355" xr:uid="{4CADAF8B-A5D5-4C9B-AE67-0F02014EBE74}"/>
    <cellStyle name="40% - Акцент1 12 2 18 2" xfId="16356" xr:uid="{294D76BA-499F-40D3-A653-83454951CB1D}"/>
    <cellStyle name="40% - Акцент1 12 2 19" xfId="16357" xr:uid="{5D6A90CA-4DF6-49EC-851B-C7B9B4476304}"/>
    <cellStyle name="40% - Акцент1 12 2 19 2" xfId="16358" xr:uid="{DB94B0AD-18CE-48CE-97C8-27EBC6513A80}"/>
    <cellStyle name="40% - Акцент1 12 2 2" xfId="16359" xr:uid="{2FCAF838-0BB6-45B4-8E47-0830C2236F0A}"/>
    <cellStyle name="40% — акцент1 12 2 2" xfId="16360" xr:uid="{82921638-12EF-458A-AEF1-6F473EFA31DD}"/>
    <cellStyle name="40% - Акцент1 12 2 2 2" xfId="16361" xr:uid="{8694D36E-A521-4C6C-8236-CCAF92150B13}"/>
    <cellStyle name="40% - Акцент1 12 2 20" xfId="16362" xr:uid="{FE1F71B0-E053-4ACD-9309-87A2178D50F1}"/>
    <cellStyle name="40% - Акцент1 12 2 20 2" xfId="16363" xr:uid="{35DCBA04-7CF0-460C-90C8-77BB3DFBC908}"/>
    <cellStyle name="40% - Акцент1 12 2 21" xfId="16364" xr:uid="{42ACA251-B465-4EB6-9E5D-67115E6ADF7B}"/>
    <cellStyle name="40% - Акцент1 12 2 3" xfId="16365" xr:uid="{E7017E79-D088-4265-9179-2597E0B9FC5B}"/>
    <cellStyle name="40% - Акцент1 12 2 3 2" xfId="16366" xr:uid="{4AE01509-F85F-49A2-996E-CEC426EE4D0F}"/>
    <cellStyle name="40% - Акцент1 12 2 4" xfId="16367" xr:uid="{D78E7D79-02A3-4225-B272-9ED08A98EEE2}"/>
    <cellStyle name="40% - Акцент1 12 2 4 2" xfId="16368" xr:uid="{72BE1DA1-F3EF-4387-9045-A8E159710F3F}"/>
    <cellStyle name="40% - Акцент1 12 2 5" xfId="16369" xr:uid="{5AE37DBA-7D37-40DB-9A3B-D6D222D3F48F}"/>
    <cellStyle name="40% - Акцент1 12 2 5 2" xfId="16370" xr:uid="{6383D76A-4A2F-423D-955C-A886EF72A6D1}"/>
    <cellStyle name="40% - Акцент1 12 2 6" xfId="16371" xr:uid="{D6744385-432A-4F40-AACF-A3DBC03681D8}"/>
    <cellStyle name="40% - Акцент1 12 2 6 2" xfId="16372" xr:uid="{579E9914-4D50-4DB8-A193-F46F6E6468BF}"/>
    <cellStyle name="40% - Акцент1 12 2 7" xfId="16373" xr:uid="{4FB227A4-62EC-4886-98B5-4F955969701B}"/>
    <cellStyle name="40% - Акцент1 12 2 7 2" xfId="16374" xr:uid="{C044D500-77D7-4679-AA80-16A9DD15CE8E}"/>
    <cellStyle name="40% - Акцент1 12 2 8" xfId="16375" xr:uid="{AD647B66-47B1-43F7-99A8-6D0FA946F6D7}"/>
    <cellStyle name="40% - Акцент1 12 2 8 2" xfId="16376" xr:uid="{005BAEA3-6B0A-4C85-A40A-3E1896763CD0}"/>
    <cellStyle name="40% - Акцент1 12 2 9" xfId="16377" xr:uid="{DDC77494-F631-4F0C-B2C1-F52BAD666F2F}"/>
    <cellStyle name="40% - Акцент1 12 2 9 2" xfId="16378" xr:uid="{C573B7D8-666F-4A79-A9F9-9452214E33B9}"/>
    <cellStyle name="40% - Акцент1 12 20" xfId="16379" xr:uid="{DF97CA8D-27B8-43CE-A72C-1B2A7EE46046}"/>
    <cellStyle name="40% — акцент1 12 20" xfId="16380" xr:uid="{FCC44CD8-B437-4B07-A533-46D062A71942}"/>
    <cellStyle name="40% - Акцент1 12 20 2" xfId="16381" xr:uid="{0B9A9DE7-24A3-4D35-BFBB-AFD066305C55}"/>
    <cellStyle name="40% — акцент1 12 20 2" xfId="16382" xr:uid="{67B5E489-9EA6-48DF-8A27-47B243CDAD35}"/>
    <cellStyle name="40% - Акцент1 12 21" xfId="16383" xr:uid="{1CC35C68-1671-4F58-9262-927ACC4FC0A0}"/>
    <cellStyle name="40% — акцент1 12 21" xfId="16384" xr:uid="{BB0672D5-5859-492F-B445-2C98B093AC85}"/>
    <cellStyle name="40% - Акцент1 12 21 2" xfId="16385" xr:uid="{50AA5B15-A7C0-4645-82DA-2CA116B71839}"/>
    <cellStyle name="40% - Акцент1 12 22" xfId="16386" xr:uid="{0FF3DC5D-B68F-4CA1-9809-78CBE6EF33CC}"/>
    <cellStyle name="40% - Акцент1 12 22 2" xfId="16387" xr:uid="{00E65889-5854-4C5C-9A4F-F39C93C88833}"/>
    <cellStyle name="40% - Акцент1 12 23" xfId="16388" xr:uid="{25BB74C3-3B96-40B7-81D8-E153478244BD}"/>
    <cellStyle name="40% - Акцент1 12 3" xfId="16389" xr:uid="{2F9F9C0B-254B-4A94-B887-C0E20F684363}"/>
    <cellStyle name="40% — акцент1 12 3" xfId="16390" xr:uid="{9E6F1ADD-7EDD-45DF-A71F-9BE8FF0332B5}"/>
    <cellStyle name="40% - Акцент1 12 3 10" xfId="16391" xr:uid="{2F2B1AA3-C91E-45AC-9D6B-5523C7E6FBBC}"/>
    <cellStyle name="40% - Акцент1 12 3 10 2" xfId="16392" xr:uid="{ACAAD3B8-A286-4564-AE3A-546FF89F860A}"/>
    <cellStyle name="40% - Акцент1 12 3 11" xfId="16393" xr:uid="{3CE5D66D-3270-4BAC-ABD9-CF9506FDAB11}"/>
    <cellStyle name="40% - Акцент1 12 3 11 2" xfId="16394" xr:uid="{8DDEA0E1-9C97-45B2-A50D-055A06D301E0}"/>
    <cellStyle name="40% - Акцент1 12 3 12" xfId="16395" xr:uid="{8DACA16E-0D18-46A4-AF60-3FC12CFF598D}"/>
    <cellStyle name="40% - Акцент1 12 3 12 2" xfId="16396" xr:uid="{7504F1ED-0D14-4C80-A08B-361367392E51}"/>
    <cellStyle name="40% - Акцент1 12 3 13" xfId="16397" xr:uid="{CDF80A93-FD4D-4DF7-B313-0495413898B1}"/>
    <cellStyle name="40% - Акцент1 12 3 13 2" xfId="16398" xr:uid="{B107013F-2E63-41CD-BE63-313BB94D082B}"/>
    <cellStyle name="40% - Акцент1 12 3 14" xfId="16399" xr:uid="{D418C109-363E-46E8-9E53-CFD59CB4579C}"/>
    <cellStyle name="40% - Акцент1 12 3 14 2" xfId="16400" xr:uid="{70B7E237-DE05-471C-BA89-85B8E537AEDC}"/>
    <cellStyle name="40% - Акцент1 12 3 15" xfId="16401" xr:uid="{35592583-7160-40D4-84DA-EA47CC71D160}"/>
    <cellStyle name="40% - Акцент1 12 3 15 2" xfId="16402" xr:uid="{E93B5410-4305-4225-B919-324790385BC1}"/>
    <cellStyle name="40% - Акцент1 12 3 16" xfId="16403" xr:uid="{40C2DA14-AFE7-4D56-9C6E-1F6F0DB68CAF}"/>
    <cellStyle name="40% - Акцент1 12 3 16 2" xfId="16404" xr:uid="{B365488B-E381-4A22-9FB3-EF04A0267D4D}"/>
    <cellStyle name="40% - Акцент1 12 3 17" xfId="16405" xr:uid="{5DB133FD-9C3A-4194-846F-6A235F0488C6}"/>
    <cellStyle name="40% - Акцент1 12 3 17 2" xfId="16406" xr:uid="{5CC56FF5-C90C-4B72-838F-A86F44C661B6}"/>
    <cellStyle name="40% - Акцент1 12 3 18" xfId="16407" xr:uid="{B81E330F-71B2-44D9-B82C-58751081B65D}"/>
    <cellStyle name="40% - Акцент1 12 3 18 2" xfId="16408" xr:uid="{1B0BDCF1-3FDD-493E-AF6D-1571A9D34646}"/>
    <cellStyle name="40% - Акцент1 12 3 19" xfId="16409" xr:uid="{83C77AFB-52F1-4D62-BC19-08D73F752281}"/>
    <cellStyle name="40% - Акцент1 12 3 19 2" xfId="16410" xr:uid="{367B9DD9-CCCF-464F-9BCA-A416ADBE369E}"/>
    <cellStyle name="40% - Акцент1 12 3 2" xfId="16411" xr:uid="{38DFC560-8495-45F7-AE1D-5390765933FE}"/>
    <cellStyle name="40% — акцент1 12 3 2" xfId="16412" xr:uid="{0894D41B-99D0-497E-ABDD-972C35AE58AB}"/>
    <cellStyle name="40% - Акцент1 12 3 2 2" xfId="16413" xr:uid="{C9F052F6-3D60-418E-BB5B-CB384B02D546}"/>
    <cellStyle name="40% - Акцент1 12 3 20" xfId="16414" xr:uid="{CC885B29-3BC9-4441-B298-350E28764306}"/>
    <cellStyle name="40% - Акцент1 12 3 3" xfId="16415" xr:uid="{5472B917-9F0D-4364-8F7F-2845C92AAD15}"/>
    <cellStyle name="40% - Акцент1 12 3 3 2" xfId="16416" xr:uid="{DBAC410F-5ABD-4E29-81A3-087C572921E5}"/>
    <cellStyle name="40% - Акцент1 12 3 4" xfId="16417" xr:uid="{9F79CF56-4EE1-4835-A365-6E04CF859D48}"/>
    <cellStyle name="40% - Акцент1 12 3 4 2" xfId="16418" xr:uid="{A5C8C161-C064-4470-A256-051509B954CC}"/>
    <cellStyle name="40% - Акцент1 12 3 5" xfId="16419" xr:uid="{E82B07F5-D0B1-4A79-830C-21EE9A79F8DA}"/>
    <cellStyle name="40% - Акцент1 12 3 5 2" xfId="16420" xr:uid="{E4E15B23-67F4-499B-8AE3-A31CB8D95D01}"/>
    <cellStyle name="40% - Акцент1 12 3 6" xfId="16421" xr:uid="{C5974259-9454-4587-BE61-DD5BBFC6AE06}"/>
    <cellStyle name="40% - Акцент1 12 3 6 2" xfId="16422" xr:uid="{8F49BE21-94B0-4622-8238-58AB94C12318}"/>
    <cellStyle name="40% - Акцент1 12 3 7" xfId="16423" xr:uid="{13EE13ED-9CFB-4E98-9809-B53124DE2215}"/>
    <cellStyle name="40% - Акцент1 12 3 7 2" xfId="16424" xr:uid="{778D6956-1AD0-4045-8BE3-F7387EAE1288}"/>
    <cellStyle name="40% - Акцент1 12 3 8" xfId="16425" xr:uid="{1903803A-50A9-4706-B6AF-B5443484F5C8}"/>
    <cellStyle name="40% - Акцент1 12 3 8 2" xfId="16426" xr:uid="{EE791F65-81CC-40DC-A83E-20519D4DFAF9}"/>
    <cellStyle name="40% - Акцент1 12 3 9" xfId="16427" xr:uid="{4226A90C-ABCE-4C62-8D46-F6D50DF5733D}"/>
    <cellStyle name="40% - Акцент1 12 3 9 2" xfId="16428" xr:uid="{21200C2C-9C22-4500-B7EB-1B431E1BD239}"/>
    <cellStyle name="40% - Акцент1 12 4" xfId="16429" xr:uid="{22D6AA8F-E172-47BE-AACD-48B57E75B631}"/>
    <cellStyle name="40% — акцент1 12 4" xfId="16430" xr:uid="{A74019BE-A9C1-47BB-9346-07A24EB03655}"/>
    <cellStyle name="40% - Акцент1 12 4 2" xfId="16431" xr:uid="{4AFC6984-61E9-432C-9E7B-01B96F200C29}"/>
    <cellStyle name="40% — акцент1 12 4 2" xfId="16432" xr:uid="{675DA2C7-C428-4364-B5A3-B6A8EBAA5C24}"/>
    <cellStyle name="40% - Акцент1 12 5" xfId="16433" xr:uid="{E0AFB6C5-557D-4F46-BDEC-6DE639C7A175}"/>
    <cellStyle name="40% — акцент1 12 5" xfId="16434" xr:uid="{02D41694-C526-4277-BB2D-E3ACA9812913}"/>
    <cellStyle name="40% - Акцент1 12 5 2" xfId="16435" xr:uid="{4D54A0D2-C623-4FFD-966F-9ED63688C371}"/>
    <cellStyle name="40% — акцент1 12 5 2" xfId="16436" xr:uid="{F8E6173A-E6D9-4568-850D-9FF71D7FCFB5}"/>
    <cellStyle name="40% - Акцент1 12 6" xfId="16437" xr:uid="{80C810B8-BB6F-4883-B856-3C009A7EFF4B}"/>
    <cellStyle name="40% — акцент1 12 6" xfId="16438" xr:uid="{E324BFF6-A820-4BEB-8DFA-EDB6EB2F0621}"/>
    <cellStyle name="40% - Акцент1 12 6 2" xfId="16439" xr:uid="{A1B455BE-86AD-440A-BBE4-9E933DF7C153}"/>
    <cellStyle name="40% — акцент1 12 6 2" xfId="16440" xr:uid="{0CF7AD50-FCC0-46CC-9C8E-7C856031B4A6}"/>
    <cellStyle name="40% - Акцент1 12 7" xfId="16441" xr:uid="{85969AF9-0602-442E-9E2B-7B3BF57FBC55}"/>
    <cellStyle name="40% — акцент1 12 7" xfId="16442" xr:uid="{FD0CD2B1-6B10-407A-9FA5-B093C0EE3B4E}"/>
    <cellStyle name="40% - Акцент1 12 7 2" xfId="16443" xr:uid="{26909917-A374-47FE-99AD-A5C1089D81BF}"/>
    <cellStyle name="40% — акцент1 12 7 2" xfId="16444" xr:uid="{CD1E06B9-585C-46EF-B70A-7C97C03D5E61}"/>
    <cellStyle name="40% - Акцент1 12 8" xfId="16445" xr:uid="{419D54B9-0367-49B4-B082-D065124D7DE9}"/>
    <cellStyle name="40% — акцент1 12 8" xfId="16446" xr:uid="{065D8912-27FC-43D8-9E06-C7A807A20BC0}"/>
    <cellStyle name="40% - Акцент1 12 8 2" xfId="16447" xr:uid="{B862C927-DC9A-46F5-9411-1D52FFD26CCE}"/>
    <cellStyle name="40% — акцент1 12 8 2" xfId="16448" xr:uid="{6EED4837-B68D-4409-86EC-A1D4AD14FCCE}"/>
    <cellStyle name="40% - Акцент1 12 9" xfId="16449" xr:uid="{68A7CC62-FA7C-4089-A956-539CC6754A3D}"/>
    <cellStyle name="40% — акцент1 12 9" xfId="16450" xr:uid="{5A2E4901-13E7-4895-BD49-514DDC669DF9}"/>
    <cellStyle name="40% - Акцент1 12 9 2" xfId="16451" xr:uid="{619142F0-7A56-4ADB-B24C-5C7527EE4EE5}"/>
    <cellStyle name="40% — акцент1 12 9 2" xfId="16452" xr:uid="{4B2B6DC8-5340-4EFD-9B82-88D0A8BB2316}"/>
    <cellStyle name="40% - Акцент1 13" xfId="16453" xr:uid="{E540AA6C-6E20-4F7E-8DEC-38D8A83CBEAE}"/>
    <cellStyle name="40% — акцент1 13" xfId="16454" xr:uid="{CE8074AF-C004-4AFB-9476-468D43C80413}"/>
    <cellStyle name="40% - Акцент1 13 10" xfId="16455" xr:uid="{2704CE1D-8452-4C03-94D5-A6D16BC4879E}"/>
    <cellStyle name="40% — акцент1 13 10" xfId="16456" xr:uid="{7EC7D861-F745-4FC3-94F3-F02A44FA0F76}"/>
    <cellStyle name="40% - Акцент1 13 10 2" xfId="16457" xr:uid="{937BB51E-FB92-47D6-BEC1-F208840E7436}"/>
    <cellStyle name="40% — акцент1 13 10 2" xfId="16458" xr:uid="{322E6A81-4363-4CC1-844C-E624CD4A83A9}"/>
    <cellStyle name="40% - Акцент1 13 11" xfId="16459" xr:uid="{D025B37A-CB3B-457B-9D66-167F12EB2483}"/>
    <cellStyle name="40% — акцент1 13 11" xfId="16460" xr:uid="{CF986391-E4CB-4434-A683-518F39E75134}"/>
    <cellStyle name="40% - Акцент1 13 11 2" xfId="16461" xr:uid="{CB5776E7-15E8-4F53-9358-BBAB3B64456F}"/>
    <cellStyle name="40% — акцент1 13 11 2" xfId="16462" xr:uid="{5827E8E8-5169-4A32-8098-093E2570F03D}"/>
    <cellStyle name="40% - Акцент1 13 12" xfId="16463" xr:uid="{07EE2577-433C-4C62-8B6E-5D59DBC8E812}"/>
    <cellStyle name="40% — акцент1 13 12" xfId="16464" xr:uid="{76382825-B6E4-43B5-B7BC-074EBDF70C1A}"/>
    <cellStyle name="40% - Акцент1 13 12 2" xfId="16465" xr:uid="{085A4265-DDBA-49FA-9D36-2571C598C02C}"/>
    <cellStyle name="40% — акцент1 13 12 2" xfId="16466" xr:uid="{6D7D880E-25E3-49DE-BA04-D45AE52A086F}"/>
    <cellStyle name="40% - Акцент1 13 13" xfId="16467" xr:uid="{6CAB364D-7A19-4FBD-8857-2332315A9423}"/>
    <cellStyle name="40% — акцент1 13 13" xfId="16468" xr:uid="{6519357B-886F-4930-9DA7-CBF3F11444D1}"/>
    <cellStyle name="40% - Акцент1 13 13 2" xfId="16469" xr:uid="{A34BBB48-1DF1-4E89-94E1-D325540FB452}"/>
    <cellStyle name="40% — акцент1 13 13 2" xfId="16470" xr:uid="{566E8E18-5AAA-46E1-BBB6-CF75D8FEF9D2}"/>
    <cellStyle name="40% - Акцент1 13 14" xfId="16471" xr:uid="{78E39EFF-4B9B-4099-A774-40FDF088B8A5}"/>
    <cellStyle name="40% — акцент1 13 14" xfId="16472" xr:uid="{77F8F21B-C28E-486A-945F-89FCE86A5E2E}"/>
    <cellStyle name="40% - Акцент1 13 14 2" xfId="16473" xr:uid="{1CA03711-03BA-45A5-A2D4-0666A05456D8}"/>
    <cellStyle name="40% — акцент1 13 14 2" xfId="16474" xr:uid="{F72BC3F3-EFE9-42B0-96C3-626B09086702}"/>
    <cellStyle name="40% - Акцент1 13 15" xfId="16475" xr:uid="{55708AB1-67A5-4E9A-AF89-A9ED02F9961C}"/>
    <cellStyle name="40% — акцент1 13 15" xfId="16476" xr:uid="{C188AE14-F979-464C-8967-51FC62EC4903}"/>
    <cellStyle name="40% - Акцент1 13 15 2" xfId="16477" xr:uid="{931B0082-70BB-4F33-8717-1AF9B8D60F22}"/>
    <cellStyle name="40% — акцент1 13 15 2" xfId="16478" xr:uid="{267607FF-F8C3-4321-8A9B-BB7FD27F8645}"/>
    <cellStyle name="40% - Акцент1 13 16" xfId="16479" xr:uid="{22F9BCE1-D99D-468B-B46F-F7F5474E3B52}"/>
    <cellStyle name="40% — акцент1 13 16" xfId="16480" xr:uid="{BAC38D98-A30B-4A4F-94DA-2A9B39F4EB76}"/>
    <cellStyle name="40% - Акцент1 13 16 2" xfId="16481" xr:uid="{D51705C0-90F8-4F46-ABCC-62A223F12520}"/>
    <cellStyle name="40% — акцент1 13 16 2" xfId="16482" xr:uid="{588F1159-1F08-4E73-8ECE-35F316F64788}"/>
    <cellStyle name="40% - Акцент1 13 17" xfId="16483" xr:uid="{6016073E-776A-4218-9C6F-CAABF6E450EE}"/>
    <cellStyle name="40% — акцент1 13 17" xfId="16484" xr:uid="{1D680C38-3FC9-44F1-86F7-BBCE1EFA8C93}"/>
    <cellStyle name="40% - Акцент1 13 17 2" xfId="16485" xr:uid="{B41199AC-B589-4F9F-9D7A-F5DFB814CED4}"/>
    <cellStyle name="40% — акцент1 13 17 2" xfId="16486" xr:uid="{D7107DBF-2C6E-4394-89BF-B5A32797373E}"/>
    <cellStyle name="40% - Акцент1 13 18" xfId="16487" xr:uid="{8C039A80-2C7C-469A-BCBE-EF1914B9975B}"/>
    <cellStyle name="40% — акцент1 13 18" xfId="16488" xr:uid="{2C41B3BE-D1EE-4007-8394-1C98C044343F}"/>
    <cellStyle name="40% - Акцент1 13 18 2" xfId="16489" xr:uid="{AA3778A4-4849-4DCA-BE0B-F51DC45730C7}"/>
    <cellStyle name="40% — акцент1 13 18 2" xfId="16490" xr:uid="{77785DAB-B14E-4AEC-9889-F1407E458240}"/>
    <cellStyle name="40% - Акцент1 13 19" xfId="16491" xr:uid="{17D45220-8456-4900-A568-2273FB39FF47}"/>
    <cellStyle name="40% — акцент1 13 19" xfId="16492" xr:uid="{C5409639-F2CA-4D96-9AE1-56866730150D}"/>
    <cellStyle name="40% - Акцент1 13 19 2" xfId="16493" xr:uid="{1F443AEB-AD68-4BB1-8404-3858298C18CC}"/>
    <cellStyle name="40% — акцент1 13 19 2" xfId="16494" xr:uid="{810BFAB3-4D24-4463-846C-BD1BC844A4D6}"/>
    <cellStyle name="40% - Акцент1 13 2" xfId="16495" xr:uid="{8F2EACEE-6BD7-4490-8FAE-901DAEACC819}"/>
    <cellStyle name="40% — акцент1 13 2" xfId="16496" xr:uid="{24F2DA64-BA09-4934-AC32-4BC3C4F500D6}"/>
    <cellStyle name="40% - Акцент1 13 2 10" xfId="16497" xr:uid="{C25D7FD7-AD01-4093-BBA4-8C7BF927F2D2}"/>
    <cellStyle name="40% - Акцент1 13 2 10 2" xfId="16498" xr:uid="{DF51741A-3D96-4A86-9350-38A18BB369CF}"/>
    <cellStyle name="40% - Акцент1 13 2 11" xfId="16499" xr:uid="{FB8A2532-81A3-4EEC-AED0-545C0978280A}"/>
    <cellStyle name="40% - Акцент1 13 2 11 2" xfId="16500" xr:uid="{FF9B9013-A0D3-482D-9D43-66C04DEB310A}"/>
    <cellStyle name="40% - Акцент1 13 2 12" xfId="16501" xr:uid="{FA7A5A94-1274-43A6-B61D-0B8391D1A625}"/>
    <cellStyle name="40% - Акцент1 13 2 12 2" xfId="16502" xr:uid="{DEAE66DB-0BA1-4ED7-A2F7-4F6FD94060C8}"/>
    <cellStyle name="40% - Акцент1 13 2 13" xfId="16503" xr:uid="{84555FC0-7B04-493B-A46A-C649FE7C14EB}"/>
    <cellStyle name="40% - Акцент1 13 2 13 2" xfId="16504" xr:uid="{06DCD876-8CE0-47B4-8A7A-248BB034C95C}"/>
    <cellStyle name="40% - Акцент1 13 2 14" xfId="16505" xr:uid="{3C4037A3-9CD7-4136-B214-11D4EA53A9FB}"/>
    <cellStyle name="40% - Акцент1 13 2 14 2" xfId="16506" xr:uid="{E18FD175-E6D7-41CB-B0B4-BDB0796CAF91}"/>
    <cellStyle name="40% - Акцент1 13 2 15" xfId="16507" xr:uid="{679F0EE2-3326-4DB1-8657-4C760F58085C}"/>
    <cellStyle name="40% - Акцент1 13 2 15 2" xfId="16508" xr:uid="{0BF23E07-C1A5-440A-A448-250B700CBB5F}"/>
    <cellStyle name="40% - Акцент1 13 2 16" xfId="16509" xr:uid="{630C9311-D30D-4650-A325-AA7165FD880A}"/>
    <cellStyle name="40% - Акцент1 13 2 16 2" xfId="16510" xr:uid="{80FA87D8-4FEB-4493-A320-BC8F8CA4EC41}"/>
    <cellStyle name="40% - Акцент1 13 2 17" xfId="16511" xr:uid="{45C4CDCD-5F04-489C-B470-B20D76550A88}"/>
    <cellStyle name="40% - Акцент1 13 2 17 2" xfId="16512" xr:uid="{806304DF-151A-4E94-84CF-40869C42A9EC}"/>
    <cellStyle name="40% - Акцент1 13 2 18" xfId="16513" xr:uid="{644FD625-71CE-4399-8972-E8F206A4F54A}"/>
    <cellStyle name="40% - Акцент1 13 2 18 2" xfId="16514" xr:uid="{9BAF2DF8-E509-43C6-B94C-9863EA7ACC99}"/>
    <cellStyle name="40% - Акцент1 13 2 19" xfId="16515" xr:uid="{63B8D185-26A6-4D18-BB62-80ACB79F9E11}"/>
    <cellStyle name="40% - Акцент1 13 2 19 2" xfId="16516" xr:uid="{A08CFF34-794F-4618-8B1E-BA5CD74786F7}"/>
    <cellStyle name="40% - Акцент1 13 2 2" xfId="16517" xr:uid="{E3E0F0BB-9D34-49EA-9C12-30CAED32111C}"/>
    <cellStyle name="40% — акцент1 13 2 2" xfId="16518" xr:uid="{71963647-AF73-43AD-9783-2AE87B259E11}"/>
    <cellStyle name="40% - Акцент1 13 2 2 2" xfId="16519" xr:uid="{4D889A3D-4A49-4918-9B11-2EDC50B3D6D2}"/>
    <cellStyle name="40% - Акцент1 13 2 20" xfId="16520" xr:uid="{BD7E144F-00DD-415A-9D09-DCE07ECDCCDB}"/>
    <cellStyle name="40% - Акцент1 13 2 20 2" xfId="16521" xr:uid="{71C9EC54-0538-49D8-A3AD-21206453E4DC}"/>
    <cellStyle name="40% - Акцент1 13 2 21" xfId="16522" xr:uid="{8AC6852F-3A9D-446C-A043-B4169F89CDAE}"/>
    <cellStyle name="40% - Акцент1 13 2 3" xfId="16523" xr:uid="{3C9A977F-AC8F-4B48-85F5-27A0665F0EFC}"/>
    <cellStyle name="40% - Акцент1 13 2 3 2" xfId="16524" xr:uid="{8CCD5510-3ABB-4D75-A89B-421F165E8DFE}"/>
    <cellStyle name="40% - Акцент1 13 2 4" xfId="16525" xr:uid="{9ACB5A1B-1856-4BC3-B3DF-574893A042F7}"/>
    <cellStyle name="40% - Акцент1 13 2 4 2" xfId="16526" xr:uid="{DBD7FE0B-4EF4-4150-A63B-A00778EF5409}"/>
    <cellStyle name="40% - Акцент1 13 2 5" xfId="16527" xr:uid="{D1837848-8840-4A64-965E-AF2015D8F0D7}"/>
    <cellStyle name="40% - Акцент1 13 2 5 2" xfId="16528" xr:uid="{0D07FF12-6C9F-4483-BB2E-9BDDCD888BBE}"/>
    <cellStyle name="40% - Акцент1 13 2 6" xfId="16529" xr:uid="{6A1F4C09-4C50-4BD1-B52A-194B7563834B}"/>
    <cellStyle name="40% - Акцент1 13 2 6 2" xfId="16530" xr:uid="{9835A911-8DE0-4F5F-B64B-208D4C08C779}"/>
    <cellStyle name="40% - Акцент1 13 2 7" xfId="16531" xr:uid="{6B69C72D-8D5A-4B39-A1A3-2806C4036DB6}"/>
    <cellStyle name="40% - Акцент1 13 2 7 2" xfId="16532" xr:uid="{492A8A3F-419C-4B31-9B18-0FACB8CE519C}"/>
    <cellStyle name="40% - Акцент1 13 2 8" xfId="16533" xr:uid="{D6E7BE91-CAB9-43C8-9A94-C2CECC9EEFD1}"/>
    <cellStyle name="40% - Акцент1 13 2 8 2" xfId="16534" xr:uid="{9575AA46-E7BF-4571-ADFC-796B9B5A2270}"/>
    <cellStyle name="40% - Акцент1 13 2 9" xfId="16535" xr:uid="{9F3F69C9-EC73-4194-B365-29CAABF295F1}"/>
    <cellStyle name="40% - Акцент1 13 2 9 2" xfId="16536" xr:uid="{2BE7653D-D36B-4824-BD93-96CB237904A8}"/>
    <cellStyle name="40% - Акцент1 13 20" xfId="16537" xr:uid="{AAD4F644-BB12-4636-8AD5-3515709F50DB}"/>
    <cellStyle name="40% — акцент1 13 20" xfId="16538" xr:uid="{2942DE15-B351-4753-9CFB-E14AC268013D}"/>
    <cellStyle name="40% - Акцент1 13 20 2" xfId="16539" xr:uid="{EB31CFE9-114D-47AD-A6B1-EFB692DC4BBD}"/>
    <cellStyle name="40% — акцент1 13 20 2" xfId="16540" xr:uid="{64B1CC41-466D-4148-96CE-3840C3F03D90}"/>
    <cellStyle name="40% - Акцент1 13 21" xfId="16541" xr:uid="{025C3E42-56AD-450D-BFB3-26F4F3BF57C9}"/>
    <cellStyle name="40% — акцент1 13 21" xfId="16542" xr:uid="{677147B4-7A33-4C6D-A18A-169E2095F305}"/>
    <cellStyle name="40% - Акцент1 13 21 2" xfId="16543" xr:uid="{65437982-F2BE-4CA5-806F-3BD61A445A17}"/>
    <cellStyle name="40% - Акцент1 13 22" xfId="16544" xr:uid="{A6423184-20AD-46BB-8AF4-02114529FD8B}"/>
    <cellStyle name="40% - Акцент1 13 22 2" xfId="16545" xr:uid="{EC63D5DB-13D7-4E24-BCCF-DBB74061C44A}"/>
    <cellStyle name="40% - Акцент1 13 23" xfId="16546" xr:uid="{FCB1F62E-E8C3-4F08-8421-0D648FBBE8C4}"/>
    <cellStyle name="40% - Акцент1 13 3" xfId="16547" xr:uid="{E8972869-12F6-4378-8A71-7B109C3BC1A8}"/>
    <cellStyle name="40% — акцент1 13 3" xfId="16548" xr:uid="{3DAC5811-80EF-4754-AA98-D728A691243D}"/>
    <cellStyle name="40% - Акцент1 13 3 10" xfId="16549" xr:uid="{F23DBD57-7C89-4418-99B9-24D45C3050B2}"/>
    <cellStyle name="40% - Акцент1 13 3 10 2" xfId="16550" xr:uid="{283426DC-15D5-4611-BA7F-7996C56FCF24}"/>
    <cellStyle name="40% - Акцент1 13 3 11" xfId="16551" xr:uid="{FE647BC9-0DF2-4FA2-8484-D908032F57F1}"/>
    <cellStyle name="40% - Акцент1 13 3 11 2" xfId="16552" xr:uid="{562E575A-675E-4DDE-9E10-5D823A768BAD}"/>
    <cellStyle name="40% - Акцент1 13 3 12" xfId="16553" xr:uid="{61AE388D-C149-4C38-90D5-0D028E9EE63E}"/>
    <cellStyle name="40% - Акцент1 13 3 12 2" xfId="16554" xr:uid="{92DD171D-D468-4BDF-AE6D-66C749C770EA}"/>
    <cellStyle name="40% - Акцент1 13 3 13" xfId="16555" xr:uid="{785A2EB2-2CDB-4018-82D7-F3DFF046DE81}"/>
    <cellStyle name="40% - Акцент1 13 3 13 2" xfId="16556" xr:uid="{18600E37-7DC8-49B3-AD73-DFDB6517122C}"/>
    <cellStyle name="40% - Акцент1 13 3 14" xfId="16557" xr:uid="{4D377392-C93F-410F-B2FB-991B6BF805A2}"/>
    <cellStyle name="40% - Акцент1 13 3 14 2" xfId="16558" xr:uid="{F23ADC26-7E4E-4EAA-A552-2DD128033044}"/>
    <cellStyle name="40% - Акцент1 13 3 15" xfId="16559" xr:uid="{2DE2FA33-A456-41F2-BDEC-0DB0D261318F}"/>
    <cellStyle name="40% - Акцент1 13 3 15 2" xfId="16560" xr:uid="{ED66060E-43DF-4B58-9A18-E7BF2D96BCA5}"/>
    <cellStyle name="40% - Акцент1 13 3 16" xfId="16561" xr:uid="{9048F723-197F-4A21-8D64-B81E2A2EF2DC}"/>
    <cellStyle name="40% - Акцент1 13 3 16 2" xfId="16562" xr:uid="{AF89D14D-1569-4FC9-AF6D-87ED2B3596D9}"/>
    <cellStyle name="40% - Акцент1 13 3 17" xfId="16563" xr:uid="{A50AD155-10B8-4DCD-83BF-2F34882ADBC7}"/>
    <cellStyle name="40% - Акцент1 13 3 17 2" xfId="16564" xr:uid="{5B2493BE-FD9E-4155-B1DA-94A449C9BE99}"/>
    <cellStyle name="40% - Акцент1 13 3 18" xfId="16565" xr:uid="{CD04BB92-1E93-48C7-9DCD-AB7845AB35E3}"/>
    <cellStyle name="40% - Акцент1 13 3 18 2" xfId="16566" xr:uid="{E2CEC0D5-3CCC-4E8D-BC7F-03035884494E}"/>
    <cellStyle name="40% - Акцент1 13 3 19" xfId="16567" xr:uid="{1E4928E6-1A2D-410B-A025-0735B497CC70}"/>
    <cellStyle name="40% - Акцент1 13 3 19 2" xfId="16568" xr:uid="{9A0A5D1C-F469-4E43-9BD3-6CA1A87E04D0}"/>
    <cellStyle name="40% - Акцент1 13 3 2" xfId="16569" xr:uid="{91D02ADE-E55D-44A3-96AB-B5A4F7AA2EAD}"/>
    <cellStyle name="40% — акцент1 13 3 2" xfId="16570" xr:uid="{BAB783DC-60B8-4E8D-B2F6-E0E8BA7AF4B8}"/>
    <cellStyle name="40% - Акцент1 13 3 2 2" xfId="16571" xr:uid="{94C57743-D960-4A27-A6BC-697FACB32979}"/>
    <cellStyle name="40% - Акцент1 13 3 20" xfId="16572" xr:uid="{A7047A42-A1F0-40F2-BB9B-9554794AE5C7}"/>
    <cellStyle name="40% - Акцент1 13 3 3" xfId="16573" xr:uid="{C45AA913-946B-49C9-87D9-9C9784A37B54}"/>
    <cellStyle name="40% - Акцент1 13 3 3 2" xfId="16574" xr:uid="{44977A1D-299A-4B81-BF22-D185BBED2584}"/>
    <cellStyle name="40% - Акцент1 13 3 4" xfId="16575" xr:uid="{CE8A1C67-CABF-4B7C-938D-07460CF2BC97}"/>
    <cellStyle name="40% - Акцент1 13 3 4 2" xfId="16576" xr:uid="{488C9DF1-550F-452C-8CCD-89C5C1DA18E3}"/>
    <cellStyle name="40% - Акцент1 13 3 5" xfId="16577" xr:uid="{A98E6B2F-1D3A-498F-B660-098353D9ABD4}"/>
    <cellStyle name="40% - Акцент1 13 3 5 2" xfId="16578" xr:uid="{C0716A53-546D-4F06-BB24-F9C3D707340B}"/>
    <cellStyle name="40% - Акцент1 13 3 6" xfId="16579" xr:uid="{DF8B4A4F-F847-4B64-BC15-692AE94E53F2}"/>
    <cellStyle name="40% - Акцент1 13 3 6 2" xfId="16580" xr:uid="{F372AA60-FE53-408C-9406-F752231E8C31}"/>
    <cellStyle name="40% - Акцент1 13 3 7" xfId="16581" xr:uid="{6895D9CB-DFB6-4050-A478-473E2871A737}"/>
    <cellStyle name="40% - Акцент1 13 3 7 2" xfId="16582" xr:uid="{F292B3AB-962A-4FB8-995A-311952AE2295}"/>
    <cellStyle name="40% - Акцент1 13 3 8" xfId="16583" xr:uid="{87F33849-6B54-47AF-967F-FFC1FB5E6E92}"/>
    <cellStyle name="40% - Акцент1 13 3 8 2" xfId="16584" xr:uid="{F71044EB-7521-43D6-9E45-7B531E9F931F}"/>
    <cellStyle name="40% - Акцент1 13 3 9" xfId="16585" xr:uid="{3F419A04-A28E-49D6-BBCD-1A4C482D7EDF}"/>
    <cellStyle name="40% - Акцент1 13 3 9 2" xfId="16586" xr:uid="{CAE9A4F5-DDA6-4B05-880A-7DABBEFAB92C}"/>
    <cellStyle name="40% - Акцент1 13 4" xfId="16587" xr:uid="{E44F98C5-3D58-4A87-8712-3F3A870D2519}"/>
    <cellStyle name="40% — акцент1 13 4" xfId="16588" xr:uid="{37D61D7F-7A8D-4F58-9760-9788C19E78BB}"/>
    <cellStyle name="40% - Акцент1 13 4 2" xfId="16589" xr:uid="{74C976BB-1CDE-4FEE-A7C6-BD115AAB1D51}"/>
    <cellStyle name="40% — акцент1 13 4 2" xfId="16590" xr:uid="{88FD0599-BC42-4525-83AD-11624C9F98A2}"/>
    <cellStyle name="40% - Акцент1 13 5" xfId="16591" xr:uid="{7F32397F-2B36-4593-8D59-32B6E2CAC233}"/>
    <cellStyle name="40% — акцент1 13 5" xfId="16592" xr:uid="{027316B4-0DE3-43C4-B8F4-BA90203D223D}"/>
    <cellStyle name="40% - Акцент1 13 5 2" xfId="16593" xr:uid="{56498254-8280-46D9-81E4-F8C38506929E}"/>
    <cellStyle name="40% — акцент1 13 5 2" xfId="16594" xr:uid="{492C7323-1E9C-457D-878E-0D72DF137B18}"/>
    <cellStyle name="40% - Акцент1 13 6" xfId="16595" xr:uid="{334678F6-FD2B-49B0-9AEB-51DC2848C5F7}"/>
    <cellStyle name="40% — акцент1 13 6" xfId="16596" xr:uid="{3D358B2B-DCD7-4771-9E71-B7365C6B4EF0}"/>
    <cellStyle name="40% - Акцент1 13 6 2" xfId="16597" xr:uid="{6B287EB6-CF26-43DB-BBFF-1361BE479E6B}"/>
    <cellStyle name="40% — акцент1 13 6 2" xfId="16598" xr:uid="{315850BC-2FF0-4444-922A-C0DF9D32A399}"/>
    <cellStyle name="40% - Акцент1 13 7" xfId="16599" xr:uid="{54CAED36-37C2-4EE3-AB74-429DBD447380}"/>
    <cellStyle name="40% — акцент1 13 7" xfId="16600" xr:uid="{B06C5E91-AD3F-4233-A094-2FF51F354A5E}"/>
    <cellStyle name="40% - Акцент1 13 7 2" xfId="16601" xr:uid="{9067C828-B1F7-455E-910F-8C494D49DA97}"/>
    <cellStyle name="40% — акцент1 13 7 2" xfId="16602" xr:uid="{F46F66D4-489F-4870-801B-392D9E8EE6AF}"/>
    <cellStyle name="40% - Акцент1 13 8" xfId="16603" xr:uid="{F2C9E105-9196-4D5B-B6AD-5011561CBE71}"/>
    <cellStyle name="40% — акцент1 13 8" xfId="16604" xr:uid="{F3DB2CD6-DCCF-4D3E-8642-A5F2FF51A1FE}"/>
    <cellStyle name="40% - Акцент1 13 8 2" xfId="16605" xr:uid="{228178C5-96D6-48A5-9F9B-911470875925}"/>
    <cellStyle name="40% — акцент1 13 8 2" xfId="16606" xr:uid="{DFE18898-45BC-4C6E-A479-58A10F7BBA74}"/>
    <cellStyle name="40% - Акцент1 13 9" xfId="16607" xr:uid="{9438E0E5-CB8F-4BE0-8B5F-F59E25DDF90A}"/>
    <cellStyle name="40% — акцент1 13 9" xfId="16608" xr:uid="{DC691AB6-3D93-4D25-9EBA-031E4B3B63B8}"/>
    <cellStyle name="40% - Акцент1 13 9 2" xfId="16609" xr:uid="{4DF6DCA8-6208-414F-AEEC-E655EB70D597}"/>
    <cellStyle name="40% — акцент1 13 9 2" xfId="16610" xr:uid="{990F9CA2-4C70-4B58-A92E-B7CB59163AF7}"/>
    <cellStyle name="40% — акцент1 14" xfId="16611" xr:uid="{4590EC82-3BEA-42B8-8BE5-003272156A65}"/>
    <cellStyle name="40% — акцент1 14 2" xfId="16612" xr:uid="{7769537D-72C4-400F-B040-B779022FCA07}"/>
    <cellStyle name="40% — акцент1 14 2 2" xfId="16613" xr:uid="{A33509E3-B172-4BF9-A481-2B3620EF2D0D}"/>
    <cellStyle name="40% — акцент1 14 3" xfId="16614" xr:uid="{CA40ABE2-D1B1-4475-AEF1-7BEDEE27D840}"/>
    <cellStyle name="40% — акцент1 14 3 2" xfId="16615" xr:uid="{0FD3C33C-B42D-4513-BC8C-D9933DC3D142}"/>
    <cellStyle name="40% — акцент1 14 4" xfId="16616" xr:uid="{8BBBE41C-0671-4C13-ABCA-D8EBCD165432}"/>
    <cellStyle name="40% — акцент1 15" xfId="16617" xr:uid="{34557717-5066-411F-840D-B18A433A9EF6}"/>
    <cellStyle name="40% — акцент1 15 2" xfId="16618" xr:uid="{05604EB2-4D87-43D3-8DA8-018562DD88EE}"/>
    <cellStyle name="40% — акцент1 15 2 2" xfId="16619" xr:uid="{D25D51BA-DF20-4640-A195-EFA8C6DA05FF}"/>
    <cellStyle name="40% — акцент1 15 3" xfId="16620" xr:uid="{72E06967-FF59-4C87-B3FF-BFCCA36012FB}"/>
    <cellStyle name="40% — акцент1 15 3 2" xfId="16621" xr:uid="{F242599D-DED5-487D-8464-1BDF0E414090}"/>
    <cellStyle name="40% — акцент1 15 4" xfId="16622" xr:uid="{57E68731-C161-48FC-8AB2-D465EC552F9C}"/>
    <cellStyle name="40% — акцент1 16" xfId="16623" xr:uid="{016E48DA-E59B-4BCE-85B8-D9183299D25B}"/>
    <cellStyle name="40% — акцент1 16 2" xfId="16624" xr:uid="{67AD74D7-15EE-417B-BD9C-7DC5A1B27A5D}"/>
    <cellStyle name="40% — акцент1 16 2 2" xfId="16625" xr:uid="{F15D0C3D-905C-4F0C-968A-F8D374E393A1}"/>
    <cellStyle name="40% — акцент1 16 3" xfId="16626" xr:uid="{814060BA-243F-4E6A-9FE2-1609F4BC05E6}"/>
    <cellStyle name="40% — акцент1 16 3 2" xfId="16627" xr:uid="{3BCC6DAA-D063-4AA7-AF31-EC4D0D55F106}"/>
    <cellStyle name="40% — акцент1 16 4" xfId="16628" xr:uid="{6BA8A499-BCC3-463D-8928-37FEE58D4488}"/>
    <cellStyle name="40% — акцент1 17" xfId="16629" xr:uid="{D4485AB5-B828-469C-B6C1-6AD3491F0793}"/>
    <cellStyle name="40% — акцент1 17 2" xfId="16630" xr:uid="{826D536C-2547-49F0-8C3B-8AF5D9C343B6}"/>
    <cellStyle name="40% — акцент1 17 2 2" xfId="16631" xr:uid="{5FBDB869-4747-4531-9BA4-371F09706A65}"/>
    <cellStyle name="40% — акцент1 17 3" xfId="16632" xr:uid="{E34B1570-640A-4331-ADE4-56C43D2D54E6}"/>
    <cellStyle name="40% — акцент1 17 3 2" xfId="16633" xr:uid="{A34D6389-6EBF-42A2-9895-353DF968A6C3}"/>
    <cellStyle name="40% — акцент1 17 4" xfId="16634" xr:uid="{48F87CB5-FC63-43FB-952A-E2486AA536AC}"/>
    <cellStyle name="40% — акцент1 18" xfId="16635" xr:uid="{258068F8-4F52-4437-A7D2-5D135E2E2C27}"/>
    <cellStyle name="40% — акцент1 18 2" xfId="16636" xr:uid="{92E79941-8E6A-4ACD-A9D0-AF6A90417262}"/>
    <cellStyle name="40% — акцент1 18 2 2" xfId="16637" xr:uid="{3088C212-0F38-4F1C-97E1-DD968176C307}"/>
    <cellStyle name="40% — акцент1 18 3" xfId="16638" xr:uid="{0567A5E7-A353-4D95-AC4A-ED73595C6A0E}"/>
    <cellStyle name="40% — акцент1 18 3 2" xfId="16639" xr:uid="{CB7B2705-5F5C-463A-B1D3-825695755FD4}"/>
    <cellStyle name="40% — акцент1 18 4" xfId="16640" xr:uid="{F9F762D4-0C1E-4ACB-920D-BE74E50C7640}"/>
    <cellStyle name="40% — акцент1 19" xfId="16641" xr:uid="{D9F862D9-0682-4F35-9FA2-A2BCD3943E4C}"/>
    <cellStyle name="40% — акцент1 19 2" xfId="16642" xr:uid="{ED86DCCB-8269-4402-8DEE-9FAA56D99BBE}"/>
    <cellStyle name="40% — акцент1 19 2 2" xfId="16643" xr:uid="{DD1B0205-98B6-4680-8B11-51BE0537E2E3}"/>
    <cellStyle name="40% — акцент1 19 3" xfId="16644" xr:uid="{379ADE53-E085-48B4-8DEC-CF45E2A7BE08}"/>
    <cellStyle name="40% — акцент1 19 3 2" xfId="16645" xr:uid="{5045D6A9-EF29-48E9-B503-E171A690ECC6}"/>
    <cellStyle name="40% — акцент1 19 4" xfId="16646" xr:uid="{759A04B2-058A-4770-97B8-D27E1C8A47F7}"/>
    <cellStyle name="40% - Акцент1 2" xfId="174" xr:uid="{B64A741A-0B5A-49AF-8F41-C29D00257D65}"/>
    <cellStyle name="40% — акцент1 2" xfId="16648" xr:uid="{C9D4AB4C-0731-45BA-AD9E-919AFF064562}"/>
    <cellStyle name="40% — акцент1 2 10" xfId="16649" xr:uid="{61D9B661-F23F-472D-825C-9CEA509CCA17}"/>
    <cellStyle name="40% — акцент1 2 10 2" xfId="16650" xr:uid="{7005774E-6698-46BA-8CD3-B7B35ADC5DBF}"/>
    <cellStyle name="40% — акцент1 2 11" xfId="16651" xr:uid="{4EDEA52C-39E1-4876-8E77-3AD13D204EC2}"/>
    <cellStyle name="40% - Акцент1 2 2" xfId="16652" xr:uid="{12FDDCA6-5AEA-4593-96BB-8334AC9B9DDA}"/>
    <cellStyle name="40% — акцент1 2 2" xfId="16653" xr:uid="{4B0370FC-ADD2-45F8-B89D-8D4003B77BB0}"/>
    <cellStyle name="40% - Акцент1 2 2 10" xfId="16654" xr:uid="{1AFF9470-8304-409F-8F47-ACD2824E402D}"/>
    <cellStyle name="40% - Акцент1 2 2 10 2" xfId="16655" xr:uid="{6A28CFBF-C6F6-4991-9173-8DACE7DB6013}"/>
    <cellStyle name="40% - Акцент1 2 2 11" xfId="16656" xr:uid="{1915DC9F-75C0-414F-A623-1216D4F81D91}"/>
    <cellStyle name="40% - Акцент1 2 2 11 2" xfId="16657" xr:uid="{7DF40066-09E6-479E-9009-5C2EFCF0A187}"/>
    <cellStyle name="40% - Акцент1 2 2 12" xfId="16658" xr:uid="{36D6101D-1E63-4D3F-B69F-FFC396D52757}"/>
    <cellStyle name="40% - Акцент1 2 2 12 2" xfId="16659" xr:uid="{F056CD77-75A8-443F-AA58-7FD9E15F2295}"/>
    <cellStyle name="40% - Акцент1 2 2 13" xfId="16660" xr:uid="{7FCD62F4-AE19-4792-A4C7-DB921A4DB941}"/>
    <cellStyle name="40% - Акцент1 2 2 13 2" xfId="16661" xr:uid="{B58503AF-7680-4AD5-907B-D5BCE31044C5}"/>
    <cellStyle name="40% - Акцент1 2 2 14" xfId="16662" xr:uid="{39EC79CB-EA18-449B-B07F-8FC5509C94C5}"/>
    <cellStyle name="40% - Акцент1 2 2 14 2" xfId="16663" xr:uid="{E8FB3BB5-7FFD-4461-80E4-95C9D38EBE13}"/>
    <cellStyle name="40% - Акцент1 2 2 15" xfId="16664" xr:uid="{AEC84008-5D2D-414E-94FA-07153E49D4F4}"/>
    <cellStyle name="40% - Акцент1 2 2 15 2" xfId="16665" xr:uid="{C945ABA9-CA5F-4D07-920D-8F73CD0239D7}"/>
    <cellStyle name="40% - Акцент1 2 2 16" xfId="16666" xr:uid="{FA86425A-A9EB-4924-8CAD-8A0F83BA895D}"/>
    <cellStyle name="40% - Акцент1 2 2 16 2" xfId="16667" xr:uid="{53427D7C-FCCE-4C2F-9530-144203A60738}"/>
    <cellStyle name="40% - Акцент1 2 2 17" xfId="16668" xr:uid="{97799360-6C09-4D2A-951C-184ACB8EE4F1}"/>
    <cellStyle name="40% - Акцент1 2 2 17 2" xfId="16669" xr:uid="{A57B13B4-5040-429E-94B5-92BEA1CB4AE4}"/>
    <cellStyle name="40% - Акцент1 2 2 18" xfId="16670" xr:uid="{39DBE85F-351F-4F83-8CD1-3139AF8BC2D8}"/>
    <cellStyle name="40% - Акцент1 2 2 18 2" xfId="16671" xr:uid="{27067889-2388-4302-98B6-C66288D08FA5}"/>
    <cellStyle name="40% - Акцент1 2 2 19" xfId="16672" xr:uid="{50CC2385-3BB9-4B8E-AEA4-9A998BD783DB}"/>
    <cellStyle name="40% - Акцент1 2 2 19 2" xfId="16673" xr:uid="{DF5F2B90-747A-4EB8-BB04-F46C8D2D4A2B}"/>
    <cellStyle name="40% - Акцент1 2 2 2" xfId="16674" xr:uid="{5AE39205-E6DD-4260-961F-31B3698D3715}"/>
    <cellStyle name="40% — акцент1 2 2 2" xfId="16675" xr:uid="{145F7AB1-B67C-4F9A-B023-FA84CC7D4C1E}"/>
    <cellStyle name="40% - Акцент1 2 2 2 2" xfId="16676" xr:uid="{FD25AE6A-70F5-41AB-B890-B9595AE05A81}"/>
    <cellStyle name="40% - Акцент1 2 2 2 2 2" xfId="16677" xr:uid="{C56F1F18-2777-4442-93CE-F699006F078E}"/>
    <cellStyle name="40% - Акцент1 2 2 2 3" xfId="16678" xr:uid="{17C1B2BE-6CD2-48A7-A6A9-FE1A79DDE1AF}"/>
    <cellStyle name="40% - Акцент1 2 2 2 3 2" xfId="16679" xr:uid="{6B66392B-7A2B-4373-A0C2-C7EBCC1921BC}"/>
    <cellStyle name="40% - Акцент1 2 2 2 4" xfId="16680" xr:uid="{8B2244F0-2B8D-4278-B9F8-5D44521526E3}"/>
    <cellStyle name="40% - Акцент1 2 2 20" xfId="16681" xr:uid="{9B3A3212-67FA-4CE2-A45A-AC0B5162AADC}"/>
    <cellStyle name="40% - Акцент1 2 2 20 2" xfId="16682" xr:uid="{437E4892-EB31-4387-AD92-AE108891DB1A}"/>
    <cellStyle name="40% - Акцент1 2 2 21" xfId="16683" xr:uid="{8459744D-4A0A-49AD-98A2-C645371A2E88}"/>
    <cellStyle name="40% - Акцент1 2 2 21 2" xfId="16684" xr:uid="{EBE0873D-1CCC-4CA1-B153-FF1362AF06DF}"/>
    <cellStyle name="40% - Акцент1 2 2 22" xfId="16685" xr:uid="{EBE50F2C-C14D-4CB5-B422-38B923F0FBFA}"/>
    <cellStyle name="40% - Акцент1 2 2 22 2" xfId="16686" xr:uid="{3EED9317-66D1-4000-850E-ED60BA42D280}"/>
    <cellStyle name="40% - Акцент1 2 2 23" xfId="16687" xr:uid="{844B041E-6653-4CBC-854B-E16DEB9A02E9}"/>
    <cellStyle name="40% - Акцент1 2 2 3" xfId="16688" xr:uid="{B27C6A76-674A-4178-B2E6-85B9662D916C}"/>
    <cellStyle name="40% - Акцент1 2 2 3 2" xfId="16689" xr:uid="{58B7C083-185F-48FA-88F1-3EBA5B4C4146}"/>
    <cellStyle name="40% - Акцент1 2 2 3 2 2" xfId="16690" xr:uid="{0156B611-0364-4052-A52D-FAB9DBE62483}"/>
    <cellStyle name="40% - Акцент1 2 2 3 3" xfId="16691" xr:uid="{636A9E2F-A6CB-409A-8476-DADCCDE267AA}"/>
    <cellStyle name="40% - Акцент1 2 2 3 3 2" xfId="16692" xr:uid="{04DDBD14-129C-49AF-A382-85A5EF4F00EC}"/>
    <cellStyle name="40% - Акцент1 2 2 3 4" xfId="16693" xr:uid="{39BA41B6-6C2F-46A4-B50A-B074872C2448}"/>
    <cellStyle name="40% - Акцент1 2 2 4" xfId="16694" xr:uid="{6DD5C07F-EF63-452C-9C8B-6CF3E935B70D}"/>
    <cellStyle name="40% - Акцент1 2 2 4 2" xfId="16695" xr:uid="{C8B5B0AF-CD24-4F73-AE1E-3C66B9519164}"/>
    <cellStyle name="40% - Акцент1 2 2 5" xfId="16696" xr:uid="{FCEFD5D4-4157-4F71-9BD3-9F231830F9CC}"/>
    <cellStyle name="40% - Акцент1 2 2 5 2" xfId="16697" xr:uid="{A1C594F5-6CE2-4D1F-89AC-637DEC9DBBB2}"/>
    <cellStyle name="40% - Акцент1 2 2 6" xfId="16698" xr:uid="{59977DF3-7C5D-41D3-8C77-DFE6AFBA1395}"/>
    <cellStyle name="40% - Акцент1 2 2 6 2" xfId="16699" xr:uid="{7DE53C63-DB3D-4667-A347-16AC92209A1D}"/>
    <cellStyle name="40% - Акцент1 2 2 7" xfId="16700" xr:uid="{B160632C-B95F-422F-A6A4-74ECDC15BEEC}"/>
    <cellStyle name="40% - Акцент1 2 2 7 2" xfId="16701" xr:uid="{C845E3CC-63F3-4A9E-A803-19D03FFA1A57}"/>
    <cellStyle name="40% - Акцент1 2 2 8" xfId="16702" xr:uid="{10328DBC-18FF-4957-B2CF-04301F8C881B}"/>
    <cellStyle name="40% - Акцент1 2 2 8 2" xfId="16703" xr:uid="{BFA3CB81-AA2A-4AF9-B6EA-F0DFF5A5D38D}"/>
    <cellStyle name="40% - Акцент1 2 2 9" xfId="16704" xr:uid="{2015818D-A8BA-40C1-BC86-68CA00E07911}"/>
    <cellStyle name="40% - Акцент1 2 2 9 2" xfId="16705" xr:uid="{4382DAE0-A0AB-4D6C-A47C-66E8CF190F36}"/>
    <cellStyle name="40% - Акцент1 2 3" xfId="16706" xr:uid="{BB8E27BA-00C5-495A-95BF-0314C95EE173}"/>
    <cellStyle name="40% — акцент1 2 3" xfId="16707" xr:uid="{54EB1450-0A0B-4918-86D0-1220C0073CD7}"/>
    <cellStyle name="40% — акцент1 2 3 2" xfId="16708" xr:uid="{65230216-D69C-480C-92B4-0C6B14C65935}"/>
    <cellStyle name="40% - Акцент1 2 4" xfId="16709" xr:uid="{05A8A317-8389-470A-9D47-882280A45358}"/>
    <cellStyle name="40% — акцент1 2 4" xfId="16710" xr:uid="{E2E085D6-C536-4657-A736-E6537CE5C96C}"/>
    <cellStyle name="40% — акцент1 2 4 2" xfId="16711" xr:uid="{32204103-E0D8-4F2D-9E67-F68D30FAFD52}"/>
    <cellStyle name="40% - Акцент1 2 5" xfId="16712" xr:uid="{1F43F37A-473B-412A-B111-A4FA796D02A6}"/>
    <cellStyle name="40% — акцент1 2 5" xfId="16713" xr:uid="{118ECB19-A5C3-4FFF-8207-3C010B9801BC}"/>
    <cellStyle name="40% — акцент1 2 5 2" xfId="16714" xr:uid="{9BFFF7AF-22C6-426A-8593-ABE76DE8D501}"/>
    <cellStyle name="40% - Акцент1 2 6" xfId="16715" xr:uid="{526D5750-E571-42A8-9A5C-2B5C42B1346F}"/>
    <cellStyle name="40% — акцент1 2 6" xfId="16716" xr:uid="{32415A3C-BA1F-4140-A72A-D2C6F2800248}"/>
    <cellStyle name="40% — акцент1 2 6 2" xfId="16717" xr:uid="{F2096772-E89E-4FF4-97BD-5CB74F0168AE}"/>
    <cellStyle name="40% - Акцент1 2 7" xfId="16647" xr:uid="{C5EC3514-2741-4EE9-88E3-E5940E919B8A}"/>
    <cellStyle name="40% — акцент1 2 7" xfId="16718" xr:uid="{E7078911-938D-4A03-9E7D-A73D06E210CB}"/>
    <cellStyle name="40% — акцент1 2 7 2" xfId="16719" xr:uid="{EB044997-9D29-415B-BC6C-223E669C719E}"/>
    <cellStyle name="40% — акцент1 2 8" xfId="16720" xr:uid="{6DA4D3B0-0DCE-4289-9DB7-9E8DC91BE738}"/>
    <cellStyle name="40% — акцент1 2 8 2" xfId="16721" xr:uid="{40D067A5-61F2-4974-9C22-8AD9F440E493}"/>
    <cellStyle name="40% — акцент1 2 9" xfId="16722" xr:uid="{E1796D23-5F6B-4FD0-9721-36E74B116DFE}"/>
    <cellStyle name="40% — акцент1 2 9 2" xfId="16723" xr:uid="{AA09BD5F-6985-48BB-B913-8CA0B8701E69}"/>
    <cellStyle name="40% — акцент1 20" xfId="16724" xr:uid="{EFCCCFBB-DE59-4DEA-99F8-6D7D992EAE1F}"/>
    <cellStyle name="40% — акцент1 20 2" xfId="16725" xr:uid="{D0D77569-3986-43B9-B2C4-5DB3B9738832}"/>
    <cellStyle name="40% — акцент1 20 2 2" xfId="16726" xr:uid="{F0050D78-9394-4FD8-955E-65C97B529209}"/>
    <cellStyle name="40% — акцент1 20 3" xfId="16727" xr:uid="{41BCF83C-4016-447F-B60A-FA80664CF56E}"/>
    <cellStyle name="40% — акцент1 20 3 2" xfId="16728" xr:uid="{C7C9B8F7-FBDA-4B6D-9890-2438F66CA7DE}"/>
    <cellStyle name="40% — акцент1 20 4" xfId="16729" xr:uid="{C945C7AF-6D2E-441A-94A8-E9E058C5E3AC}"/>
    <cellStyle name="40% — акцент1 21" xfId="16730" xr:uid="{8379D668-5832-4C99-B2C9-0BBA00358545}"/>
    <cellStyle name="40% — акцент1 21 2" xfId="16731" xr:uid="{D1ACDBFE-EC83-42DB-9D34-80B8FF63C96C}"/>
    <cellStyle name="40% — акцент1 21 2 2" xfId="16732" xr:uid="{69FB5826-7F0D-4B5B-9F5F-C3CC590300A0}"/>
    <cellStyle name="40% — акцент1 21 3" xfId="16733" xr:uid="{244EB3B6-FAD7-4A51-9B82-D2BB090CA764}"/>
    <cellStyle name="40% — акцент1 21 3 2" xfId="16734" xr:uid="{F3B14EEF-9C47-409C-A070-8758ECB54F39}"/>
    <cellStyle name="40% — акцент1 21 4" xfId="16735" xr:uid="{976D3DBC-443C-4F18-98BA-24E64FE46248}"/>
    <cellStyle name="40% — акцент1 22" xfId="16736" xr:uid="{48AE34C2-55E3-4379-BB13-19AECC75192F}"/>
    <cellStyle name="40% — акцент1 22 2" xfId="16737" xr:uid="{79B682A2-5A82-42C3-86D9-E68DEE1D4045}"/>
    <cellStyle name="40% — акцент1 22 2 2" xfId="16738" xr:uid="{40E322A0-A13B-40FA-831D-4B50A41555F0}"/>
    <cellStyle name="40% — акцент1 22 3" xfId="16739" xr:uid="{59C55EB7-F1A2-4029-9B45-20F65BF2F1C0}"/>
    <cellStyle name="40% — акцент1 22 3 2" xfId="16740" xr:uid="{1DFF4806-BED8-4C7D-9880-1001EDCD8F3C}"/>
    <cellStyle name="40% — акцент1 22 4" xfId="16741" xr:uid="{2F2D9E1F-8563-47C6-960A-502B9F485CEC}"/>
    <cellStyle name="40% — акцент1 23" xfId="16742" xr:uid="{FD61D6E8-04CB-4935-8E01-7A378FAD4437}"/>
    <cellStyle name="40% — акцент1 23 2" xfId="16743" xr:uid="{4D5CEDE2-E648-41B9-A369-3E3E4B84A2ED}"/>
    <cellStyle name="40% — акцент1 23 2 2" xfId="16744" xr:uid="{34F1949C-E69F-4E18-B9B4-B5BB192AD1FB}"/>
    <cellStyle name="40% — акцент1 23 3" xfId="16745" xr:uid="{B11D10F3-2CF7-4DC6-A1B5-EE0D53871A65}"/>
    <cellStyle name="40% — акцент1 23 3 2" xfId="16746" xr:uid="{D7346F2F-51DD-4863-ADFA-4B46046BCA79}"/>
    <cellStyle name="40% — акцент1 23 4" xfId="16747" xr:uid="{CF9B5340-CEFC-4553-B0C5-12ACCE81D656}"/>
    <cellStyle name="40% — акцент1 24" xfId="16748" xr:uid="{E6F0FBFB-B235-42CD-8058-93B798B8C405}"/>
    <cellStyle name="40% — акцент1 24 2" xfId="16749" xr:uid="{F018CBB7-E3F2-4622-BB69-108DE404E147}"/>
    <cellStyle name="40% — акцент1 24 2 2" xfId="16750" xr:uid="{F0CBF0AB-D785-4694-9E1B-4E6C9D6D2F3D}"/>
    <cellStyle name="40% — акцент1 24 3" xfId="16751" xr:uid="{64197367-D135-458C-ABFB-D3210F7D087B}"/>
    <cellStyle name="40% — акцент1 24 3 2" xfId="16752" xr:uid="{4EEBA5B5-6646-4226-9E3C-A5258986B63A}"/>
    <cellStyle name="40% — акцент1 24 4" xfId="16753" xr:uid="{E0CFE820-8383-4D60-B972-C4231D809BB4}"/>
    <cellStyle name="40% — акцент1 25" xfId="16754" xr:uid="{5B410A13-24AF-4B5B-8AE0-7F254239252D}"/>
    <cellStyle name="40% — акцент1 25 2" xfId="16755" xr:uid="{78CCF6EA-E879-41DE-97B4-DB3828246C22}"/>
    <cellStyle name="40% — акцент1 25 2 2" xfId="16756" xr:uid="{92889175-251E-4A67-9715-3C8EC3253A43}"/>
    <cellStyle name="40% — акцент1 25 3" xfId="16757" xr:uid="{08DF3CC0-11CF-41D1-89A0-52E7C418A75A}"/>
    <cellStyle name="40% — акцент1 25 3 2" xfId="16758" xr:uid="{589B09A2-FF92-47B6-B12D-8B8B9E998C46}"/>
    <cellStyle name="40% — акцент1 25 4" xfId="16759" xr:uid="{E2AED817-D614-4865-BD3A-9DD72E43AB22}"/>
    <cellStyle name="40% — акцент1 26" xfId="16760" xr:uid="{DBC0A877-C63E-4831-B95D-3354D6BE2D78}"/>
    <cellStyle name="40% — акцент1 26 2" xfId="16761" xr:uid="{A169DA4A-A305-42B0-A17E-2B409FE00677}"/>
    <cellStyle name="40% — акцент1 26 2 2" xfId="16762" xr:uid="{9151993E-74B9-4CF1-925E-CE1E635FA5CA}"/>
    <cellStyle name="40% — акцент1 26 3" xfId="16763" xr:uid="{FBF35D95-5608-4939-852E-B28EB625199C}"/>
    <cellStyle name="40% — акцент1 26 3 2" xfId="16764" xr:uid="{433CDF9C-5A82-40CF-BE4A-464C9A05A8E9}"/>
    <cellStyle name="40% — акцент1 26 4" xfId="16765" xr:uid="{AA09E1C9-22D8-4F23-8832-8EF3F4BB959E}"/>
    <cellStyle name="40% — акцент1 27" xfId="16766" xr:uid="{782D1F85-D091-45E6-B31F-19E892F547E8}"/>
    <cellStyle name="40% — акцент1 27 2" xfId="16767" xr:uid="{D9BD4870-278D-4341-A20A-C880725B09E1}"/>
    <cellStyle name="40% — акцент1 27 2 2" xfId="16768" xr:uid="{090519F2-50AA-4E76-9CD6-83DD72A05FD4}"/>
    <cellStyle name="40% — акцент1 27 3" xfId="16769" xr:uid="{5251A12F-5DAD-4FBC-8DD9-6322251F7266}"/>
    <cellStyle name="40% — акцент1 27 3 2" xfId="16770" xr:uid="{F3B3C480-BD77-4970-8A19-7E8B6E6D4CF1}"/>
    <cellStyle name="40% — акцент1 27 4" xfId="16771" xr:uid="{F2E913C6-7C1C-43A9-89E1-EE4E66FC0E90}"/>
    <cellStyle name="40% — акцент1 28" xfId="16772" xr:uid="{111ECC64-9A5A-470A-9B00-E3FA51191345}"/>
    <cellStyle name="40% — акцент1 28 2" xfId="16773" xr:uid="{BA8C2F59-713D-4BAB-BFCD-00F911A3AC92}"/>
    <cellStyle name="40% — акцент1 28 2 2" xfId="16774" xr:uid="{46CB82CD-9279-4FD8-A208-C6431E72BAED}"/>
    <cellStyle name="40% — акцент1 28 3" xfId="16775" xr:uid="{19E85430-3690-4E47-BC54-5421B91E1D21}"/>
    <cellStyle name="40% — акцент1 28 3 2" xfId="16776" xr:uid="{E9420AEC-F900-49C9-AE56-D917C08D9A4F}"/>
    <cellStyle name="40% — акцент1 28 4" xfId="16777" xr:uid="{32B50E71-11BF-436C-B267-D8E2AED0D0D8}"/>
    <cellStyle name="40% — акцент1 29" xfId="16778" xr:uid="{5BF20392-0616-43E2-978F-63878B1B8548}"/>
    <cellStyle name="40% — акцент1 29 2" xfId="16779" xr:uid="{7A8647C6-994B-4CE2-A12D-61BE98863C8E}"/>
    <cellStyle name="40% — акцент1 29 2 2" xfId="16780" xr:uid="{3A0E7466-34ED-499D-A01E-182B7CBC1702}"/>
    <cellStyle name="40% — акцент1 29 3" xfId="16781" xr:uid="{A6DA8B59-5F31-4556-9D78-4059AEFD1494}"/>
    <cellStyle name="40% — акцент1 29 3 2" xfId="16782" xr:uid="{939751EA-7C79-45AA-83DC-0AADB4654D8E}"/>
    <cellStyle name="40% — акцент1 29 4" xfId="16783" xr:uid="{B7CEC3D5-7014-45DE-9738-DC820B859640}"/>
    <cellStyle name="40% - Акцент1 3" xfId="16784" xr:uid="{7DC10FDC-C93B-4132-9FB4-922AEBC19B82}"/>
    <cellStyle name="40% — акцент1 3" xfId="16785" xr:uid="{ADAFA915-E5CA-475D-83DA-78B38E6033AA}"/>
    <cellStyle name="40% - Акцент1 3 10" xfId="16786" xr:uid="{859C08AA-8DC1-4EE2-8292-D52FCCFF3F43}"/>
    <cellStyle name="40% — акцент1 3 10" xfId="16787" xr:uid="{B8292BE1-0093-4AD4-BA20-C5335A2D4F68}"/>
    <cellStyle name="40% - Акцент1 3 10 2" xfId="16788" xr:uid="{14E259E2-1507-4E0B-B699-FB01767D059A}"/>
    <cellStyle name="40% — акцент1 3 10 2" xfId="16789" xr:uid="{A8CF01C8-63E9-4E5D-806A-59BA893D3922}"/>
    <cellStyle name="40% - Акцент1 3 11" xfId="16790" xr:uid="{10309F39-FFDF-422D-B2A3-F93BE0408654}"/>
    <cellStyle name="40% — акцент1 3 11" xfId="16791" xr:uid="{EB9CD238-75EE-49CE-89F8-ED628A5BEF5F}"/>
    <cellStyle name="40% - Акцент1 3 11 2" xfId="16792" xr:uid="{67AC4921-8248-452E-A5AF-E01412375A93}"/>
    <cellStyle name="40% — акцент1 3 11 2" xfId="16793" xr:uid="{6581DF92-8269-49AF-83F1-8680145F8F87}"/>
    <cellStyle name="40% - Акцент1 3 12" xfId="16794" xr:uid="{CD610BFF-BFC4-44FA-9B4B-96A644B1EC25}"/>
    <cellStyle name="40% — акцент1 3 12" xfId="16795" xr:uid="{4962EFC5-D880-4952-89C5-577759E24FA1}"/>
    <cellStyle name="40% - Акцент1 3 12 2" xfId="16796" xr:uid="{71CD510F-69AF-4042-A697-ADECD41C065F}"/>
    <cellStyle name="40% — акцент1 3 12 2" xfId="16797" xr:uid="{03348FBB-D097-4F72-90A1-2B10FBEB6F28}"/>
    <cellStyle name="40% - Акцент1 3 13" xfId="16798" xr:uid="{BEAE5795-4199-406C-80B6-92748637F047}"/>
    <cellStyle name="40% — акцент1 3 13" xfId="16799" xr:uid="{A1E2327A-17D3-4405-B31D-D13CDF5836DC}"/>
    <cellStyle name="40% - Акцент1 3 13 2" xfId="16800" xr:uid="{7ECDF672-86BD-497A-A077-8C28F3CEF153}"/>
    <cellStyle name="40% — акцент1 3 13 2" xfId="16801" xr:uid="{3B48C120-7DA9-4807-BB60-942BEAEB4190}"/>
    <cellStyle name="40% - Акцент1 3 14" xfId="16802" xr:uid="{E1B43DB8-FE78-440C-8630-EBA03E9EFABC}"/>
    <cellStyle name="40% — акцент1 3 14" xfId="16803" xr:uid="{6A2D0DE5-DEA2-4174-96D6-95886241D0F9}"/>
    <cellStyle name="40% - Акцент1 3 14 2" xfId="16804" xr:uid="{5396DF12-E488-4910-8EAE-85390F6BD06C}"/>
    <cellStyle name="40% — акцент1 3 14 2" xfId="16805" xr:uid="{48F3E320-6E39-4ABB-9A70-F7898B77E327}"/>
    <cellStyle name="40% - Акцент1 3 15" xfId="16806" xr:uid="{8043F8BA-1EF8-4B42-833E-65D83DDD910F}"/>
    <cellStyle name="40% — акцент1 3 15" xfId="16807" xr:uid="{A512AD16-D639-4DEF-B283-0D5D00005DB3}"/>
    <cellStyle name="40% - Акцент1 3 15 2" xfId="16808" xr:uid="{C2178402-0D68-4ED3-994D-E92E7AE14318}"/>
    <cellStyle name="40% — акцент1 3 15 2" xfId="16809" xr:uid="{56B9C344-1C90-4E99-968F-6667EDDFD233}"/>
    <cellStyle name="40% - Акцент1 3 16" xfId="16810" xr:uid="{E6222FF2-9FBC-4969-97C0-3359877A2157}"/>
    <cellStyle name="40% — акцент1 3 16" xfId="16811" xr:uid="{CB2F7F84-6F18-4CCA-BDAF-1B532DC41508}"/>
    <cellStyle name="40% - Акцент1 3 16 2" xfId="16812" xr:uid="{E57C985E-639D-406F-926A-9E545A04FE9E}"/>
    <cellStyle name="40% — акцент1 3 16 2" xfId="16813" xr:uid="{0B482DBA-9901-46FE-8CF5-09729D7D3488}"/>
    <cellStyle name="40% - Акцент1 3 17" xfId="16814" xr:uid="{4FA8B413-7ABB-4B22-BC4B-A4205A948CEB}"/>
    <cellStyle name="40% — акцент1 3 17" xfId="16815" xr:uid="{AA9BBF47-E5F3-442C-A3C1-2F07DD12DAB7}"/>
    <cellStyle name="40% - Акцент1 3 17 2" xfId="16816" xr:uid="{9D4AA355-5C42-4DB1-8BA0-37875D8BDBCC}"/>
    <cellStyle name="40% — акцент1 3 17 2" xfId="16817" xr:uid="{5082F9BB-99DC-4209-84EE-C5D572FFC5DA}"/>
    <cellStyle name="40% - Акцент1 3 18" xfId="16818" xr:uid="{1B6ADDFE-E6D1-44B0-8498-B19E7667BDF1}"/>
    <cellStyle name="40% — акцент1 3 18" xfId="16819" xr:uid="{F475414F-583C-490C-9DA8-3315E8DB029C}"/>
    <cellStyle name="40% - Акцент1 3 18 2" xfId="16820" xr:uid="{83441A76-5716-447C-AC62-BBB6D60EA435}"/>
    <cellStyle name="40% — акцент1 3 18 2" xfId="16821" xr:uid="{1034A1D4-D111-4F41-892F-B578FE5D05BE}"/>
    <cellStyle name="40% - Акцент1 3 19" xfId="16822" xr:uid="{C73EB786-F989-4547-87E5-9F14B86425EF}"/>
    <cellStyle name="40% — акцент1 3 19" xfId="16823" xr:uid="{8CB97621-8F5F-4B62-AADC-201C7A577593}"/>
    <cellStyle name="40% - Акцент1 3 19 2" xfId="16824" xr:uid="{5C2D00A8-6F8E-43D1-9EC7-1C2FD45D6057}"/>
    <cellStyle name="40% — акцент1 3 19 2" xfId="16825" xr:uid="{176722F4-8754-4674-AFBF-161FE0D6D58A}"/>
    <cellStyle name="40% - Акцент1 3 2" xfId="16826" xr:uid="{A2C586D2-C196-446D-9F2D-4584B479D1B8}"/>
    <cellStyle name="40% — акцент1 3 2" xfId="16827" xr:uid="{61AAA1D2-B12E-4D42-B0CA-670CC915532F}"/>
    <cellStyle name="40% - Акцент1 3 2 10" xfId="16828" xr:uid="{1F84FB29-83DF-4AA1-8616-8D23EF303EBA}"/>
    <cellStyle name="40% - Акцент1 3 2 10 2" xfId="16829" xr:uid="{9BEA20FE-2204-47B7-842E-87DCCD9F7FB6}"/>
    <cellStyle name="40% - Акцент1 3 2 11" xfId="16830" xr:uid="{329B1D9A-9ED9-4E0F-B12A-B26F20E86E5A}"/>
    <cellStyle name="40% - Акцент1 3 2 11 2" xfId="16831" xr:uid="{43646FE6-5549-4184-B635-E8FAC2F4D8BE}"/>
    <cellStyle name="40% - Акцент1 3 2 12" xfId="16832" xr:uid="{D763EAAA-F74C-4911-BDFD-502982A7F84D}"/>
    <cellStyle name="40% - Акцент1 3 2 12 2" xfId="16833" xr:uid="{FC688BB2-0872-4BCC-A562-CA6B9F1526FC}"/>
    <cellStyle name="40% - Акцент1 3 2 13" xfId="16834" xr:uid="{3114976D-D7B4-47FA-82A7-0AE3BF94B885}"/>
    <cellStyle name="40% - Акцент1 3 2 13 2" xfId="16835" xr:uid="{0C4C019E-8871-44AF-82D5-443187266A67}"/>
    <cellStyle name="40% - Акцент1 3 2 14" xfId="16836" xr:uid="{A8CDA162-2D21-44B3-90E5-4D694034FDEA}"/>
    <cellStyle name="40% - Акцент1 3 2 14 2" xfId="16837" xr:uid="{F77959E4-F72E-4A08-9A8D-2E79EC853489}"/>
    <cellStyle name="40% - Акцент1 3 2 15" xfId="16838" xr:uid="{8CCCDEB1-276F-44E7-B97C-D4ED579C7BE6}"/>
    <cellStyle name="40% - Акцент1 3 2 15 2" xfId="16839" xr:uid="{3793427F-CA7C-4A6C-8259-3F630E7531FE}"/>
    <cellStyle name="40% - Акцент1 3 2 16" xfId="16840" xr:uid="{FAFC57CC-00A9-4161-B558-80D70E978BD5}"/>
    <cellStyle name="40% - Акцент1 3 2 16 2" xfId="16841" xr:uid="{6767E77F-F620-4F7D-B2B0-A6D146723B03}"/>
    <cellStyle name="40% - Акцент1 3 2 17" xfId="16842" xr:uid="{78E22195-DBFA-443B-8BBA-822FF2C2C436}"/>
    <cellStyle name="40% - Акцент1 3 2 17 2" xfId="16843" xr:uid="{EA4C13F0-06F2-4C02-A437-9BADB9DFB5DC}"/>
    <cellStyle name="40% - Акцент1 3 2 18" xfId="16844" xr:uid="{026180E2-CC39-49D3-99BC-286B6117C15B}"/>
    <cellStyle name="40% - Акцент1 3 2 18 2" xfId="16845" xr:uid="{C5A9D54A-52F8-4941-BA28-C9755DDB7BA7}"/>
    <cellStyle name="40% - Акцент1 3 2 19" xfId="16846" xr:uid="{F2EF0057-B3C4-46C4-B988-F1F085AFD7C4}"/>
    <cellStyle name="40% - Акцент1 3 2 19 2" xfId="16847" xr:uid="{81618232-54A6-4C0A-99B9-02A87EC6B5B8}"/>
    <cellStyle name="40% - Акцент1 3 2 2" xfId="16848" xr:uid="{9E1F9C91-2529-43CC-A47B-02F56AB0D176}"/>
    <cellStyle name="40% — акцент1 3 2 2" xfId="16849" xr:uid="{FFBE7344-7021-4157-A461-F50769790144}"/>
    <cellStyle name="40% - Акцент1 3 2 2 2" xfId="16850" xr:uid="{170C0573-07E2-4327-850F-42EE150979D3}"/>
    <cellStyle name="40% - Акцент1 3 2 20" xfId="16851" xr:uid="{F853F0F3-35F2-4C17-A6C1-12B6F5DEA7A6}"/>
    <cellStyle name="40% - Акцент1 3 2 20 2" xfId="16852" xr:uid="{4348C952-DF00-4517-A0B7-2F9B25B8DCD2}"/>
    <cellStyle name="40% - Акцент1 3 2 21" xfId="16853" xr:uid="{502E1C1A-04F9-4F3B-81F8-9C3BBC3CDD6A}"/>
    <cellStyle name="40% - Акцент1 3 2 3" xfId="16854" xr:uid="{ABA60DC7-A0D2-47EB-8BEF-790A288D5E54}"/>
    <cellStyle name="40% - Акцент1 3 2 3 2" xfId="16855" xr:uid="{4FDA8F7B-50B7-4F8B-B6D6-E431D36455E6}"/>
    <cellStyle name="40% - Акцент1 3 2 4" xfId="16856" xr:uid="{F5FD6C77-9A8E-462F-A252-86D91BD42322}"/>
    <cellStyle name="40% - Акцент1 3 2 4 2" xfId="16857" xr:uid="{430BD400-96E2-44F6-AF30-4472A97966B5}"/>
    <cellStyle name="40% - Акцент1 3 2 5" xfId="16858" xr:uid="{18A9B4EB-CEB3-42A3-A367-CCA1C8169D7E}"/>
    <cellStyle name="40% - Акцент1 3 2 5 2" xfId="16859" xr:uid="{B47C5BF6-DDB1-4A6D-8208-BF4FA62177A4}"/>
    <cellStyle name="40% - Акцент1 3 2 6" xfId="16860" xr:uid="{822ACA35-0558-4EC4-92DF-3C6BAF1AD679}"/>
    <cellStyle name="40% - Акцент1 3 2 6 2" xfId="16861" xr:uid="{210BA494-3299-45E4-B90A-9CCF3CA3EE61}"/>
    <cellStyle name="40% - Акцент1 3 2 7" xfId="16862" xr:uid="{C757F659-BF46-4D0B-B4E0-01FDFBDBA67D}"/>
    <cellStyle name="40% - Акцент1 3 2 7 2" xfId="16863" xr:uid="{2514F863-7B81-40AE-83FE-FB0112C10999}"/>
    <cellStyle name="40% - Акцент1 3 2 8" xfId="16864" xr:uid="{F651B626-752E-4469-B8BF-CCA045B62CC3}"/>
    <cellStyle name="40% - Акцент1 3 2 8 2" xfId="16865" xr:uid="{C4D852FE-71E4-4AD5-BFBD-268908CE06A5}"/>
    <cellStyle name="40% - Акцент1 3 2 9" xfId="16866" xr:uid="{CAD14509-AB85-41FC-9DAA-CC10FB85995C}"/>
    <cellStyle name="40% - Акцент1 3 2 9 2" xfId="16867" xr:uid="{1DB4A8B0-2FAF-494E-B63E-3210CDD58B47}"/>
    <cellStyle name="40% - Акцент1 3 20" xfId="16868" xr:uid="{9A527224-AA0D-441F-897A-6480C8804CD1}"/>
    <cellStyle name="40% — акцент1 3 20" xfId="16869" xr:uid="{BC6F7ED0-F153-451A-81C5-F3330E0E756F}"/>
    <cellStyle name="40% - Акцент1 3 20 2" xfId="16870" xr:uid="{EE347036-B0EC-4CBB-841A-D6D413CE72F0}"/>
    <cellStyle name="40% — акцент1 3 20 2" xfId="16871" xr:uid="{AA5BEF6A-CB4A-4E33-B1A6-0B347A1CF0FE}"/>
    <cellStyle name="40% - Акцент1 3 21" xfId="16872" xr:uid="{422887BC-4E0C-41C5-B8E0-0760F65AA341}"/>
    <cellStyle name="40% — акцент1 3 21" xfId="16873" xr:uid="{B386BC6C-EC7E-4407-B1F5-34027D74FDA7}"/>
    <cellStyle name="40% - Акцент1 3 21 2" xfId="16874" xr:uid="{723054B9-0F39-4829-8F1E-E9DDEDE0EC4E}"/>
    <cellStyle name="40% - Акцент1 3 22" xfId="16875" xr:uid="{8D0DB999-10BE-496D-8275-3CC923315279}"/>
    <cellStyle name="40% - Акцент1 3 22 2" xfId="16876" xr:uid="{0DE6A6EA-6B88-4F77-89B2-D458E83D9662}"/>
    <cellStyle name="40% - Акцент1 3 23" xfId="16877" xr:uid="{62FFB962-0425-4E98-9D73-63665AB9EA64}"/>
    <cellStyle name="40% - Акцент1 3 23 2" xfId="16878" xr:uid="{1E730FEC-BA89-4382-95D9-16FE2210B66C}"/>
    <cellStyle name="40% - Акцент1 3 24" xfId="16879" xr:uid="{9582321C-CD1F-4104-B384-A521EB5E125E}"/>
    <cellStyle name="40% - Акцент1 3 3" xfId="16880" xr:uid="{92F9DF24-8E97-4EA6-9504-404546EA4091}"/>
    <cellStyle name="40% — акцент1 3 3" xfId="16881" xr:uid="{FA008240-52B5-4188-A6D1-148F832D7D60}"/>
    <cellStyle name="40% - Акцент1 3 3 10" xfId="16882" xr:uid="{F2817876-948B-41E2-B468-01C9DB50DF5C}"/>
    <cellStyle name="40% - Акцент1 3 3 10 2" xfId="16883" xr:uid="{500BF63E-146E-4704-94D1-BDB27FB69647}"/>
    <cellStyle name="40% - Акцент1 3 3 11" xfId="16884" xr:uid="{72CA9709-6C37-4DC1-9EE0-20EC6A80E11D}"/>
    <cellStyle name="40% - Акцент1 3 3 11 2" xfId="16885" xr:uid="{87A90FA6-CB65-44E5-9F19-0C04F347AF0D}"/>
    <cellStyle name="40% - Акцент1 3 3 12" xfId="16886" xr:uid="{07A49AA4-FB71-4B38-9D29-EAD058035A14}"/>
    <cellStyle name="40% - Акцент1 3 3 12 2" xfId="16887" xr:uid="{F2AFA691-6FB8-4BBA-A67C-93F39D37F0EC}"/>
    <cellStyle name="40% - Акцент1 3 3 13" xfId="16888" xr:uid="{022D75F5-D5B7-4C3F-8B51-1375FCA533A1}"/>
    <cellStyle name="40% - Акцент1 3 3 13 2" xfId="16889" xr:uid="{EE0286F5-ED34-46AF-8246-E9E4F79DFD7C}"/>
    <cellStyle name="40% - Акцент1 3 3 14" xfId="16890" xr:uid="{ACE27A2B-7AD6-4A27-9F2F-5819A5AA1367}"/>
    <cellStyle name="40% - Акцент1 3 3 14 2" xfId="16891" xr:uid="{6FDBA372-A9F3-4097-8F96-694317451095}"/>
    <cellStyle name="40% - Акцент1 3 3 15" xfId="16892" xr:uid="{23C4053C-D199-4F83-9A4B-209A6294B16E}"/>
    <cellStyle name="40% - Акцент1 3 3 15 2" xfId="16893" xr:uid="{788A8458-8014-42BA-AF7B-527FE5608D96}"/>
    <cellStyle name="40% - Акцент1 3 3 16" xfId="16894" xr:uid="{69585ED4-55AD-4870-B1CF-DAD6C9D38F3F}"/>
    <cellStyle name="40% - Акцент1 3 3 16 2" xfId="16895" xr:uid="{7F19CD4E-F99F-41CE-A574-7EA36A396480}"/>
    <cellStyle name="40% - Акцент1 3 3 17" xfId="16896" xr:uid="{1158E86A-DF01-4847-AC6B-F0349629A863}"/>
    <cellStyle name="40% - Акцент1 3 3 17 2" xfId="16897" xr:uid="{0182D410-9AE4-481E-A84A-3345319E573D}"/>
    <cellStyle name="40% - Акцент1 3 3 18" xfId="16898" xr:uid="{66AEC051-BFE0-4B9F-8860-A07A0F90C56D}"/>
    <cellStyle name="40% - Акцент1 3 3 18 2" xfId="16899" xr:uid="{0DDA1775-774E-439C-8E13-5E7C824DD506}"/>
    <cellStyle name="40% - Акцент1 3 3 19" xfId="16900" xr:uid="{292B3835-DA29-419D-B156-9032C1B56820}"/>
    <cellStyle name="40% - Акцент1 3 3 19 2" xfId="16901" xr:uid="{51EAB9E8-1FAE-4FAA-B576-87D7927FE3C4}"/>
    <cellStyle name="40% - Акцент1 3 3 2" xfId="16902" xr:uid="{3E97BD9B-3FF0-4D3A-95F2-D43278C56509}"/>
    <cellStyle name="40% — акцент1 3 3 2" xfId="16903" xr:uid="{57F6161A-B542-474B-A4B5-23CC45F1B56D}"/>
    <cellStyle name="40% - Акцент1 3 3 2 2" xfId="16904" xr:uid="{23DC4293-E3FF-43FA-B365-4CD1E49328C5}"/>
    <cellStyle name="40% - Акцент1 3 3 20" xfId="16905" xr:uid="{A6729FD6-D0E3-4DB6-9D08-82ABF6B50EF3}"/>
    <cellStyle name="40% - Акцент1 3 3 3" xfId="16906" xr:uid="{95460995-AAA3-49C4-A831-DBF29944BB52}"/>
    <cellStyle name="40% - Акцент1 3 3 3 2" xfId="16907" xr:uid="{174FF1CC-7626-4566-8574-16B5AC426007}"/>
    <cellStyle name="40% - Акцент1 3 3 4" xfId="16908" xr:uid="{6CE17892-810A-4B92-940F-0E97975449E6}"/>
    <cellStyle name="40% - Акцент1 3 3 4 2" xfId="16909" xr:uid="{554C66B3-077C-4037-B414-D9FD8F9E3D9C}"/>
    <cellStyle name="40% - Акцент1 3 3 5" xfId="16910" xr:uid="{10982C30-E2D0-4F9D-8126-F0518678C96A}"/>
    <cellStyle name="40% - Акцент1 3 3 5 2" xfId="16911" xr:uid="{5432EE87-0E22-45CE-B214-C69B31BC551E}"/>
    <cellStyle name="40% - Акцент1 3 3 6" xfId="16912" xr:uid="{B992E358-BEE0-4A47-B796-D525DEFBDF6C}"/>
    <cellStyle name="40% - Акцент1 3 3 6 2" xfId="16913" xr:uid="{FD0C0E97-78A5-469A-979C-C66F6FF10D72}"/>
    <cellStyle name="40% - Акцент1 3 3 7" xfId="16914" xr:uid="{8662A09E-32F0-47CF-BC70-D5E67B7FC2C1}"/>
    <cellStyle name="40% - Акцент1 3 3 7 2" xfId="16915" xr:uid="{C4452080-92AC-4C8C-AECE-BF9567FBEA21}"/>
    <cellStyle name="40% - Акцент1 3 3 8" xfId="16916" xr:uid="{73AC698A-4D3A-4878-A8A8-920409D2240F}"/>
    <cellStyle name="40% - Акцент1 3 3 8 2" xfId="16917" xr:uid="{A4BEA790-938F-41C0-810A-B7A3D8E0394A}"/>
    <cellStyle name="40% - Акцент1 3 3 9" xfId="16918" xr:uid="{D8351EC0-2118-4E64-885A-34917267B022}"/>
    <cellStyle name="40% - Акцент1 3 3 9 2" xfId="16919" xr:uid="{1D7B0DEA-1D20-45DC-9762-8C43B7AC9ED5}"/>
    <cellStyle name="40% - Акцент1 3 4" xfId="16920" xr:uid="{9E6111DB-4EFF-4AE6-AEEF-F095B571750B}"/>
    <cellStyle name="40% — акцент1 3 4" xfId="16921" xr:uid="{03EF3BCB-90E7-4853-85E6-77B6E2C8EF86}"/>
    <cellStyle name="40% - Акцент1 3 4 10" xfId="16922" xr:uid="{777C7D3C-3A8A-4F85-98EB-1A950652E505}"/>
    <cellStyle name="40% - Акцент1 3 4 10 2" xfId="16923" xr:uid="{6D432E81-24C6-46C7-B3C7-7E001A4E0E46}"/>
    <cellStyle name="40% - Акцент1 3 4 11" xfId="16924" xr:uid="{EB441A88-5F46-4F33-AE01-98DFF6A4DE85}"/>
    <cellStyle name="40% - Акцент1 3 4 11 2" xfId="16925" xr:uid="{729A5BB6-A6AB-4CEF-B2FC-E378379D409C}"/>
    <cellStyle name="40% - Акцент1 3 4 12" xfId="16926" xr:uid="{7014BA41-82C0-46E5-A39A-D5E4C5AB3F4E}"/>
    <cellStyle name="40% - Акцент1 3 4 12 2" xfId="16927" xr:uid="{7A99F2AE-BF08-434C-A780-12017264A0B2}"/>
    <cellStyle name="40% - Акцент1 3 4 13" xfId="16928" xr:uid="{4A697E11-5E01-4712-9940-2A1189F60A6A}"/>
    <cellStyle name="40% - Акцент1 3 4 13 2" xfId="16929" xr:uid="{7168DE12-0DD6-4D07-B8D1-DE65FB5DB34E}"/>
    <cellStyle name="40% - Акцент1 3 4 14" xfId="16930" xr:uid="{F413172D-59D5-45AC-BECC-55BCDB5062D5}"/>
    <cellStyle name="40% - Акцент1 3 4 14 2" xfId="16931" xr:uid="{FB81837C-B0E9-46DF-A0C7-0E427B0F075D}"/>
    <cellStyle name="40% - Акцент1 3 4 15" xfId="16932" xr:uid="{AB50F68D-882D-4432-8336-8863874A1AB2}"/>
    <cellStyle name="40% - Акцент1 3 4 15 2" xfId="16933" xr:uid="{34A9563F-B8C4-4463-B5EA-ABB96AEA34DB}"/>
    <cellStyle name="40% - Акцент1 3 4 16" xfId="16934" xr:uid="{EFE9F394-08C3-4813-BBE7-D63456978A10}"/>
    <cellStyle name="40% - Акцент1 3 4 16 2" xfId="16935" xr:uid="{20E642C0-1966-42DD-BE39-1C3F9B7CF141}"/>
    <cellStyle name="40% - Акцент1 3 4 17" xfId="16936" xr:uid="{04F768EE-7F2A-4838-8C92-C22DB3891979}"/>
    <cellStyle name="40% - Акцент1 3 4 17 2" xfId="16937" xr:uid="{4E0EB708-34FE-482C-9F5D-1BBDFC3FB2C2}"/>
    <cellStyle name="40% - Акцент1 3 4 18" xfId="16938" xr:uid="{F8770C88-7853-41B1-A950-84FAC94B4BDF}"/>
    <cellStyle name="40% - Акцент1 3 4 18 2" xfId="16939" xr:uid="{8D06D0DF-4947-4AE5-8B0E-0EEFC1DADB80}"/>
    <cellStyle name="40% - Акцент1 3 4 19" xfId="16940" xr:uid="{2A7F0BF3-8B33-4191-8521-EF5A97555698}"/>
    <cellStyle name="40% - Акцент1 3 4 19 2" xfId="16941" xr:uid="{B8DDC1DE-4B18-414B-AD52-0DDD43A0E3B7}"/>
    <cellStyle name="40% - Акцент1 3 4 2" xfId="16942" xr:uid="{0EBE1B87-1D90-4B55-B1AB-D58A2D4EC407}"/>
    <cellStyle name="40% — акцент1 3 4 2" xfId="16943" xr:uid="{39A98C54-E4E5-47FC-8C44-1EE85AEC5F0B}"/>
    <cellStyle name="40% - Акцент1 3 4 2 2" xfId="16944" xr:uid="{4C7D971B-A04E-4C73-80AF-F05BECF32052}"/>
    <cellStyle name="40% - Акцент1 3 4 20" xfId="16945" xr:uid="{EAFC175A-8E06-444B-90F5-27E3B70981B4}"/>
    <cellStyle name="40% - Акцент1 3 4 3" xfId="16946" xr:uid="{4D3ED889-A109-4060-90A6-40AF6BC53B84}"/>
    <cellStyle name="40% - Акцент1 3 4 3 2" xfId="16947" xr:uid="{6E77E1E3-A4BF-4E97-AF8C-B3CE26DE0231}"/>
    <cellStyle name="40% - Акцент1 3 4 4" xfId="16948" xr:uid="{482C3627-883C-40F8-8953-65011E761906}"/>
    <cellStyle name="40% - Акцент1 3 4 4 2" xfId="16949" xr:uid="{8B088280-2A7D-4D8D-A463-51F148EBF1DB}"/>
    <cellStyle name="40% - Акцент1 3 4 5" xfId="16950" xr:uid="{DF5C6819-0E56-4E45-99A4-3C44DE29AC50}"/>
    <cellStyle name="40% - Акцент1 3 4 5 2" xfId="16951" xr:uid="{469A048E-9B2C-4636-B6B1-5A8C492EEC1E}"/>
    <cellStyle name="40% - Акцент1 3 4 6" xfId="16952" xr:uid="{270A2F1D-515E-4303-9FCB-A6742692C0F6}"/>
    <cellStyle name="40% - Акцент1 3 4 6 2" xfId="16953" xr:uid="{24341708-F2C2-4D08-B1EF-BD6A2203D4AD}"/>
    <cellStyle name="40% - Акцент1 3 4 7" xfId="16954" xr:uid="{20B97900-7DD6-41E6-A4B8-8FBFAD2701C2}"/>
    <cellStyle name="40% - Акцент1 3 4 7 2" xfId="16955" xr:uid="{06027CC5-0B7B-468E-9125-EB7C25650979}"/>
    <cellStyle name="40% - Акцент1 3 4 8" xfId="16956" xr:uid="{A7373459-9F14-46B2-98F6-9F80ECE24265}"/>
    <cellStyle name="40% - Акцент1 3 4 8 2" xfId="16957" xr:uid="{5084D9A9-E0C4-4C59-949E-CBEC3B871ECD}"/>
    <cellStyle name="40% - Акцент1 3 4 9" xfId="16958" xr:uid="{65A0AEA2-1904-4498-8644-D510D043676D}"/>
    <cellStyle name="40% - Акцент1 3 4 9 2" xfId="16959" xr:uid="{0271EA66-136A-4636-9EED-FC903B4000CB}"/>
    <cellStyle name="40% - Акцент1 3 5" xfId="16960" xr:uid="{36551D87-1207-4A3F-8A65-9A90D60A9B25}"/>
    <cellStyle name="40% — акцент1 3 5" xfId="16961" xr:uid="{96B71DC3-E26A-4AEF-86A3-58F018471D60}"/>
    <cellStyle name="40% - Акцент1 3 5 2" xfId="16962" xr:uid="{3A1CFDDE-D83B-436A-82EE-E7D5752F9E6B}"/>
    <cellStyle name="40% — акцент1 3 5 2" xfId="16963" xr:uid="{810D1C82-302F-4BA1-83EC-26E95611A094}"/>
    <cellStyle name="40% - Акцент1 3 6" xfId="16964" xr:uid="{3DCF34D5-75E5-47BC-B163-2038944C27AD}"/>
    <cellStyle name="40% — акцент1 3 6" xfId="16965" xr:uid="{0A831DBD-4396-4098-8A24-916F015A7D6D}"/>
    <cellStyle name="40% - Акцент1 3 6 2" xfId="16966" xr:uid="{0EDBF30E-5732-4903-89DD-A085AB44ABD2}"/>
    <cellStyle name="40% — акцент1 3 6 2" xfId="16967" xr:uid="{672210BD-1C91-4B56-8696-FDDA9E5A541F}"/>
    <cellStyle name="40% - Акцент1 3 7" xfId="16968" xr:uid="{00B5B0CD-C104-48B9-AE46-5830A69F5ED2}"/>
    <cellStyle name="40% — акцент1 3 7" xfId="16969" xr:uid="{28684144-96F9-4C38-A9F0-0F4BBA8E2551}"/>
    <cellStyle name="40% - Акцент1 3 7 2" xfId="16970" xr:uid="{B1633F2A-709E-4DD8-818C-6365AC834D99}"/>
    <cellStyle name="40% — акцент1 3 7 2" xfId="16971" xr:uid="{EDAD8CDD-BC23-4301-A12B-A00AA51A2860}"/>
    <cellStyle name="40% - Акцент1 3 8" xfId="16972" xr:uid="{120CD9E0-995F-4385-9052-E25A9B6AD002}"/>
    <cellStyle name="40% — акцент1 3 8" xfId="16973" xr:uid="{2F93CFB6-0A66-4C71-8841-90325CC08B0D}"/>
    <cellStyle name="40% - Акцент1 3 8 2" xfId="16974" xr:uid="{6D0B55BC-88B9-4043-9EF2-809258B3C2C5}"/>
    <cellStyle name="40% — акцент1 3 8 2" xfId="16975" xr:uid="{070A6B02-6EFE-4985-9174-F8B160B1D9E8}"/>
    <cellStyle name="40% - Акцент1 3 9" xfId="16976" xr:uid="{291C1151-0DEE-48A0-95D5-55765C102752}"/>
    <cellStyle name="40% — акцент1 3 9" xfId="16977" xr:uid="{2152CCFB-73E4-4FFC-B4F6-AC7171773211}"/>
    <cellStyle name="40% - Акцент1 3 9 2" xfId="16978" xr:uid="{E9FCE5E2-E4D6-4DFE-BFE1-82CF5E947F54}"/>
    <cellStyle name="40% — акцент1 3 9 2" xfId="16979" xr:uid="{F8738603-C26A-4118-84C8-EEC130C6A9C3}"/>
    <cellStyle name="40% — акцент1 30" xfId="16980" xr:uid="{0548D773-EF93-4053-AF35-0C31E54A2747}"/>
    <cellStyle name="40% — акцент1 30 2" xfId="16981" xr:uid="{DDF2F36F-C628-4402-AB50-77AEE857AFF7}"/>
    <cellStyle name="40% — акцент1 30 2 2" xfId="16982" xr:uid="{32B7F2A4-9281-4E84-A582-9842AAF38046}"/>
    <cellStyle name="40% — акцент1 30 3" xfId="16983" xr:uid="{D2E9C6EB-3210-4C49-9209-7C8AC4835AE6}"/>
    <cellStyle name="40% — акцент1 30 3 2" xfId="16984" xr:uid="{C5273B9D-41B3-4585-8579-D7C73C24F6D4}"/>
    <cellStyle name="40% — акцент1 30 4" xfId="16985" xr:uid="{932B086A-AA50-44A6-AF44-DB4C21E1B5F3}"/>
    <cellStyle name="40% — акцент1 31" xfId="16986" xr:uid="{2F994E98-05A7-400C-864D-B0DB9AFB9A7A}"/>
    <cellStyle name="40% — акцент1 31 2" xfId="16987" xr:uid="{73173BB8-5E95-4D25-A8DB-FBC54589395E}"/>
    <cellStyle name="40% — акцент1 31 2 2" xfId="16988" xr:uid="{D9BF7254-3775-46FF-BC47-412CB7AD2B97}"/>
    <cellStyle name="40% — акцент1 31 3" xfId="16989" xr:uid="{82B72AD0-725D-4EA8-8643-5019AF1A9C83}"/>
    <cellStyle name="40% — акцент1 31 3 2" xfId="16990" xr:uid="{D0DE1060-EE7F-4398-8096-B7FAB7FDA07E}"/>
    <cellStyle name="40% — акцент1 31 4" xfId="16991" xr:uid="{77EF1434-D9AA-4E10-B5BD-6D8C4D49358D}"/>
    <cellStyle name="40% — акцент1 32" xfId="16992" xr:uid="{FDDDEABC-ACBE-4F65-8BAC-E3F5AD1B6019}"/>
    <cellStyle name="40% — акцент1 32 2" xfId="16993" xr:uid="{583C1012-EAD0-4F09-AE1E-275282769AC8}"/>
    <cellStyle name="40% — акцент1 32 2 2" xfId="16994" xr:uid="{17821C8E-4A0A-4B86-AD84-C49033F83E68}"/>
    <cellStyle name="40% — акцент1 32 3" xfId="16995" xr:uid="{4A9E987F-9845-4D4D-9427-9B1275401D0D}"/>
    <cellStyle name="40% — акцент1 32 3 2" xfId="16996" xr:uid="{1ECFDD82-0D56-4BC9-9D8C-B3E2F37E92F5}"/>
    <cellStyle name="40% — акцент1 32 4" xfId="16997" xr:uid="{0BC58E1B-6C9F-4128-833F-831AE7AFF742}"/>
    <cellStyle name="40% — акцент1 33" xfId="16998" xr:uid="{9DBCE273-8D1F-4B79-B039-58411A58F706}"/>
    <cellStyle name="40% — акцент1 33 2" xfId="16999" xr:uid="{6641552C-F108-47EC-8AF5-CABFF8968619}"/>
    <cellStyle name="40% — акцент1 33 2 2" xfId="17000" xr:uid="{569784E5-6947-4C62-B8C0-62B2260353C9}"/>
    <cellStyle name="40% — акцент1 33 3" xfId="17001" xr:uid="{0BE3618A-2C50-4374-9E2F-EDFBD9D83C02}"/>
    <cellStyle name="40% — акцент1 33 3 2" xfId="17002" xr:uid="{E6A2FAD5-3C69-4882-AEBC-CB685CB42825}"/>
    <cellStyle name="40% — акцент1 33 4" xfId="17003" xr:uid="{183FA6A2-1F21-48FF-A5B9-0A908967787E}"/>
    <cellStyle name="40% — акцент1 34" xfId="17004" xr:uid="{9998FAF1-E9EC-49C6-B95B-BC0D84E2BD0F}"/>
    <cellStyle name="40% — акцент1 34 2" xfId="17005" xr:uid="{2C141DA8-D3F3-4109-AE14-48A658547528}"/>
    <cellStyle name="40% — акцент1 34 2 2" xfId="17006" xr:uid="{FF8C1CA9-B302-4230-9E15-C86597BC7191}"/>
    <cellStyle name="40% — акцент1 34 3" xfId="17007" xr:uid="{D2BC66BD-4693-497A-B8F4-66C09E4BFC28}"/>
    <cellStyle name="40% — акцент1 34 3 2" xfId="17008" xr:uid="{8E33F632-75D8-47FC-BC75-04355A1090BF}"/>
    <cellStyle name="40% — акцент1 34 4" xfId="17009" xr:uid="{A192B585-8AC7-4CF8-AF13-476FD66AB323}"/>
    <cellStyle name="40% — акцент1 35" xfId="17010" xr:uid="{A05D0342-8C7C-4407-A634-692477A299EC}"/>
    <cellStyle name="40% — акцент1 35 2" xfId="17011" xr:uid="{E622816E-A709-4ACB-83AF-ED756938D71F}"/>
    <cellStyle name="40% — акцент1 35 2 2" xfId="17012" xr:uid="{257B48C8-6CAA-4563-B80C-52E840DD1BB1}"/>
    <cellStyle name="40% — акцент1 35 3" xfId="17013" xr:uid="{CBB6D374-81F3-4783-A422-635A49B8C10B}"/>
    <cellStyle name="40% — акцент1 35 3 2" xfId="17014" xr:uid="{71A1B046-7AC6-4D0A-ACC3-53F1200EE9EF}"/>
    <cellStyle name="40% — акцент1 35 4" xfId="17015" xr:uid="{88318DFA-3296-4993-B971-F3B686DBC8EA}"/>
    <cellStyle name="40% — акцент1 36" xfId="17016" xr:uid="{1DD542D1-A610-4CAA-8FD3-3DB43A8CEFAA}"/>
    <cellStyle name="40% — акцент1 36 2" xfId="17017" xr:uid="{3FB368AE-27FA-415B-890F-E593BE4133EF}"/>
    <cellStyle name="40% — акцент1 36 2 2" xfId="17018" xr:uid="{837F5F3E-02C6-468E-BF22-500E1779DDE5}"/>
    <cellStyle name="40% — акцент1 36 3" xfId="17019" xr:uid="{474BD44A-2481-406E-8A4D-70B32395486F}"/>
    <cellStyle name="40% — акцент1 36 3 2" xfId="17020" xr:uid="{D4565DCB-594E-49B8-8ED8-8D4307301EB6}"/>
    <cellStyle name="40% — акцент1 36 4" xfId="17021" xr:uid="{0C00E6E6-5365-4937-9E31-C54B110E48EE}"/>
    <cellStyle name="40% — акцент1 37" xfId="17022" xr:uid="{A2618158-B9CA-4FEF-8982-4CCC7D0D96DF}"/>
    <cellStyle name="40% — акцент1 37 2" xfId="17023" xr:uid="{0FAF9DDA-0AC6-4A9E-875F-4A18BBDFAC44}"/>
    <cellStyle name="40% — акцент1 37 2 2" xfId="17024" xr:uid="{AC6BA426-1C54-4EF7-A67A-FD6DD9315B93}"/>
    <cellStyle name="40% — акцент1 37 3" xfId="17025" xr:uid="{76BAFB24-66FB-4AC4-8AF3-12856CF42AAE}"/>
    <cellStyle name="40% — акцент1 37 3 2" xfId="17026" xr:uid="{4A869815-3B25-401D-81F8-F1DF74AA65A3}"/>
    <cellStyle name="40% — акцент1 37 4" xfId="17027" xr:uid="{81A8ADFD-0705-425C-A08D-47A92C668E78}"/>
    <cellStyle name="40% — акцент1 38" xfId="17028" xr:uid="{4119DC2B-85A2-4771-ABF2-3480D512E076}"/>
    <cellStyle name="40% — акцент1 38 2" xfId="17029" xr:uid="{A6166745-CB87-44E8-A5E6-B30851F2523C}"/>
    <cellStyle name="40% — акцент1 38 2 2" xfId="17030" xr:uid="{A828C351-98E5-4976-A6DD-964559560C4C}"/>
    <cellStyle name="40% — акцент1 38 3" xfId="17031" xr:uid="{5119E3D4-42E6-424C-9897-63FBF2AC0718}"/>
    <cellStyle name="40% — акцент1 38 3 2" xfId="17032" xr:uid="{8B93DC36-3C42-46E1-9804-BDF77606171F}"/>
    <cellStyle name="40% — акцент1 38 4" xfId="17033" xr:uid="{60B6A2AA-03F7-4115-B1C6-B991EEF05D41}"/>
    <cellStyle name="40% — акцент1 39" xfId="17034" xr:uid="{1080972A-7376-42A7-BC9E-1EB77D17146D}"/>
    <cellStyle name="40% — акцент1 39 2" xfId="17035" xr:uid="{C13121C3-6326-4E1D-A216-38B03C1EE5C3}"/>
    <cellStyle name="40% — акцент1 39 2 2" xfId="17036" xr:uid="{1DA75486-2A1A-4F46-8460-E59DEA21528C}"/>
    <cellStyle name="40% — акцент1 39 3" xfId="17037" xr:uid="{2E89B4DC-8DB0-4EDA-B7D5-B495B3CCC4A7}"/>
    <cellStyle name="40% — акцент1 39 3 2" xfId="17038" xr:uid="{D6CB1B98-75D9-444E-959C-BA2DD4255F9D}"/>
    <cellStyle name="40% — акцент1 39 4" xfId="17039" xr:uid="{0950B0C5-B592-4DFC-8448-B654264FF735}"/>
    <cellStyle name="40% - Акцент1 4" xfId="17040" xr:uid="{945DE45D-FEFD-4250-A6C5-349FB53654DA}"/>
    <cellStyle name="40% — акцент1 4" xfId="17041" xr:uid="{CAF07467-FA0F-4091-902C-C87A4A171EBD}"/>
    <cellStyle name="40% - Акцент1 4 10" xfId="17042" xr:uid="{A02183CE-613A-4CE8-96F8-694CE5EA46D2}"/>
    <cellStyle name="40% — акцент1 4 10" xfId="17043" xr:uid="{AE0D74D3-0213-4E91-8E70-10CDD899E3DA}"/>
    <cellStyle name="40% - Акцент1 4 10 2" xfId="17044" xr:uid="{819348E3-A432-425A-99D8-924783A865FA}"/>
    <cellStyle name="40% — акцент1 4 10 2" xfId="17045" xr:uid="{9676B629-2C95-4EB7-8345-44139AB5D60A}"/>
    <cellStyle name="40% - Акцент1 4 11" xfId="17046" xr:uid="{A50EE962-1FD6-4BF8-B9EF-8F4457AFAA9E}"/>
    <cellStyle name="40% — акцент1 4 11" xfId="17047" xr:uid="{4B7D0BA9-1374-49A0-8031-97933152BC3A}"/>
    <cellStyle name="40% - Акцент1 4 11 2" xfId="17048" xr:uid="{88D07E8E-4D6E-43E9-BC3E-1B97C1640CC9}"/>
    <cellStyle name="40% — акцент1 4 11 2" xfId="17049" xr:uid="{43AA61C6-AB16-4FD6-81F7-418EE51CF501}"/>
    <cellStyle name="40% - Акцент1 4 12" xfId="17050" xr:uid="{66A38896-D2E2-42D7-9032-B773AD2D7A68}"/>
    <cellStyle name="40% — акцент1 4 12" xfId="17051" xr:uid="{C2A6FDEA-0285-45DC-B56C-940BC006C6D0}"/>
    <cellStyle name="40% - Акцент1 4 12 2" xfId="17052" xr:uid="{2F3532CA-ADC4-4E23-95A7-5512CD7B20AC}"/>
    <cellStyle name="40% — акцент1 4 12 2" xfId="17053" xr:uid="{EA5C07AE-2265-4195-81E9-986D409752B9}"/>
    <cellStyle name="40% - Акцент1 4 13" xfId="17054" xr:uid="{4582A7CE-5AA7-40E0-A22A-6349ECEB4374}"/>
    <cellStyle name="40% — акцент1 4 13" xfId="17055" xr:uid="{B7DD50D7-9201-4C46-9956-46C59A66087A}"/>
    <cellStyle name="40% - Акцент1 4 13 2" xfId="17056" xr:uid="{6BE460FB-C44F-4BD3-A8D0-BD8B7565CFB2}"/>
    <cellStyle name="40% — акцент1 4 13 2" xfId="17057" xr:uid="{33BCC490-F9A0-48A0-B0E2-F30C345D4A2D}"/>
    <cellStyle name="40% - Акцент1 4 14" xfId="17058" xr:uid="{EF751DC1-5248-4500-AC09-13A9C856442D}"/>
    <cellStyle name="40% — акцент1 4 14" xfId="17059" xr:uid="{E2ADA274-6501-4DF3-8A3D-9F8CD455D799}"/>
    <cellStyle name="40% - Акцент1 4 14 2" xfId="17060" xr:uid="{11BE387E-C2E4-4696-98CD-EAB9FF18257B}"/>
    <cellStyle name="40% — акцент1 4 14 2" xfId="17061" xr:uid="{193E19B3-7DC3-4B0E-8A76-D1797C8367B5}"/>
    <cellStyle name="40% - Акцент1 4 15" xfId="17062" xr:uid="{CBF66B77-5BAB-4D57-8234-622AB1539263}"/>
    <cellStyle name="40% — акцент1 4 15" xfId="17063" xr:uid="{B253C13D-17F9-4EE3-9F1D-36D785AAD687}"/>
    <cellStyle name="40% - Акцент1 4 15 2" xfId="17064" xr:uid="{0BA4633A-1100-476E-B743-C501EB7F5A3A}"/>
    <cellStyle name="40% — акцент1 4 15 2" xfId="17065" xr:uid="{DFA560C0-7912-4C38-8A89-DF5BA109BFAA}"/>
    <cellStyle name="40% - Акцент1 4 16" xfId="17066" xr:uid="{C2048AC1-E5DE-4E63-9D28-4496E4DE7664}"/>
    <cellStyle name="40% — акцент1 4 16" xfId="17067" xr:uid="{964BF75A-86FA-475B-B730-431A987229D8}"/>
    <cellStyle name="40% - Акцент1 4 16 2" xfId="17068" xr:uid="{72D281AE-05AC-4B63-8E4E-25A532AD9CF6}"/>
    <cellStyle name="40% — акцент1 4 16 2" xfId="17069" xr:uid="{32807B07-8B71-4DE3-B5F9-457244017337}"/>
    <cellStyle name="40% - Акцент1 4 17" xfId="17070" xr:uid="{959B7267-1377-40BF-888C-A7223DA2D2FB}"/>
    <cellStyle name="40% — акцент1 4 17" xfId="17071" xr:uid="{18BD5507-85AB-4E41-9039-9B09D6A4D0B1}"/>
    <cellStyle name="40% - Акцент1 4 17 2" xfId="17072" xr:uid="{3384B80F-F097-443B-A07D-27D298A20BD6}"/>
    <cellStyle name="40% — акцент1 4 17 2" xfId="17073" xr:uid="{0994C0F4-4F8D-4F34-A8DA-4030D23537F5}"/>
    <cellStyle name="40% - Акцент1 4 18" xfId="17074" xr:uid="{1A75994A-BA9C-4931-A657-70AC225A0CAF}"/>
    <cellStyle name="40% — акцент1 4 18" xfId="17075" xr:uid="{518CC86C-89E5-4580-8866-0E2A1E7829BC}"/>
    <cellStyle name="40% - Акцент1 4 18 2" xfId="17076" xr:uid="{76AD2B11-0E4C-447F-A53A-5651F4915DF4}"/>
    <cellStyle name="40% — акцент1 4 18 2" xfId="17077" xr:uid="{496062D4-7BD4-454F-8DE4-40A5264754F8}"/>
    <cellStyle name="40% - Акцент1 4 19" xfId="17078" xr:uid="{42B8F7B0-D2BA-485D-8636-BB02E8C1D231}"/>
    <cellStyle name="40% — акцент1 4 19" xfId="17079" xr:uid="{D48A42D3-C14F-4A89-BA93-23718F927109}"/>
    <cellStyle name="40% - Акцент1 4 19 2" xfId="17080" xr:uid="{F94598AE-EC5F-4D57-8C3F-31D0FC3AC663}"/>
    <cellStyle name="40% — акцент1 4 19 2" xfId="17081" xr:uid="{98839195-D462-4E4E-B085-192ED1945CA8}"/>
    <cellStyle name="40% - Акцент1 4 2" xfId="17082" xr:uid="{8250B188-E9DA-4718-8232-51029C392D7B}"/>
    <cellStyle name="40% — акцент1 4 2" xfId="17083" xr:uid="{1C7E6BD0-8708-46A5-88A5-9B6192AAD7F5}"/>
    <cellStyle name="40% - Акцент1 4 2 10" xfId="17084" xr:uid="{BB65080E-A2E4-4959-A446-41E770AC6E40}"/>
    <cellStyle name="40% - Акцент1 4 2 10 2" xfId="17085" xr:uid="{7874DECF-C45E-4417-93F0-9F93BEC920B4}"/>
    <cellStyle name="40% - Акцент1 4 2 11" xfId="17086" xr:uid="{FE3EBFFC-8C85-431F-86F2-8325BFD16108}"/>
    <cellStyle name="40% - Акцент1 4 2 11 2" xfId="17087" xr:uid="{0A2484B2-EA00-45DC-95BE-FBB78A31C805}"/>
    <cellStyle name="40% - Акцент1 4 2 12" xfId="17088" xr:uid="{834EA37A-045E-468B-9A25-9B56AA8AF5B2}"/>
    <cellStyle name="40% - Акцент1 4 2 12 2" xfId="17089" xr:uid="{EB1C12AE-ED52-4817-9F46-B1C9EA3BC43E}"/>
    <cellStyle name="40% - Акцент1 4 2 13" xfId="17090" xr:uid="{B52E5662-6F75-4191-A24D-B5F44E6FFFAA}"/>
    <cellStyle name="40% - Акцент1 4 2 13 2" xfId="17091" xr:uid="{5E8099CC-75FF-4E2F-BD76-7E698748D903}"/>
    <cellStyle name="40% - Акцент1 4 2 14" xfId="17092" xr:uid="{D66AE53A-1940-4C07-BA4A-656F07227DA7}"/>
    <cellStyle name="40% - Акцент1 4 2 14 2" xfId="17093" xr:uid="{EC63C9D6-F415-45D6-B448-FCF62691FB13}"/>
    <cellStyle name="40% - Акцент1 4 2 15" xfId="17094" xr:uid="{CBAD4139-93D2-4AB7-A3A8-73D8F5901C4D}"/>
    <cellStyle name="40% - Акцент1 4 2 15 2" xfId="17095" xr:uid="{5F770DBD-2890-431B-8799-1B6B5C64FF6C}"/>
    <cellStyle name="40% - Акцент1 4 2 16" xfId="17096" xr:uid="{B264FCEE-AD29-4282-A92B-9AB63B54FD08}"/>
    <cellStyle name="40% - Акцент1 4 2 16 2" xfId="17097" xr:uid="{BC1E2253-1059-49A4-B9B7-97C78BA14369}"/>
    <cellStyle name="40% - Акцент1 4 2 17" xfId="17098" xr:uid="{0474081E-EA20-4C46-88F3-EF5E05C7BAD1}"/>
    <cellStyle name="40% - Акцент1 4 2 17 2" xfId="17099" xr:uid="{103DCB49-39FF-44E4-9540-CB0C69411207}"/>
    <cellStyle name="40% - Акцент1 4 2 18" xfId="17100" xr:uid="{EE3A7475-DE04-4CE9-8BF3-9134B79AD144}"/>
    <cellStyle name="40% - Акцент1 4 2 18 2" xfId="17101" xr:uid="{6E06F8B7-DD1A-414C-8F89-1A0AAD13B32B}"/>
    <cellStyle name="40% - Акцент1 4 2 19" xfId="17102" xr:uid="{498CDEAD-D13D-41CD-9C5A-6C80A79129B7}"/>
    <cellStyle name="40% - Акцент1 4 2 19 2" xfId="17103" xr:uid="{EB763DC5-6DF0-4A2E-A817-542BB7AA8D52}"/>
    <cellStyle name="40% - Акцент1 4 2 2" xfId="17104" xr:uid="{32D683DB-9BB7-44D4-9737-E8C51D936A00}"/>
    <cellStyle name="40% — акцент1 4 2 2" xfId="17105" xr:uid="{65BC2544-112C-4AA0-B008-EF8E17C300E8}"/>
    <cellStyle name="40% - Акцент1 4 2 2 2" xfId="17106" xr:uid="{97CB6EB3-72AE-4153-B334-F354DF66399B}"/>
    <cellStyle name="40% - Акцент1 4 2 20" xfId="17107" xr:uid="{075FB3BA-051D-4191-A7A1-F19ACF1CBCC4}"/>
    <cellStyle name="40% - Акцент1 4 2 20 2" xfId="17108" xr:uid="{AA0D679D-5B2B-48E6-84E2-192AA812E613}"/>
    <cellStyle name="40% - Акцент1 4 2 21" xfId="17109" xr:uid="{1B06075C-2729-4400-9B80-C6DFB1419145}"/>
    <cellStyle name="40% - Акцент1 4 2 3" xfId="17110" xr:uid="{E2C0F48E-7DFC-425B-868E-E2C6DCB5A15B}"/>
    <cellStyle name="40% - Акцент1 4 2 3 2" xfId="17111" xr:uid="{10BC0765-857B-41BC-805E-5FB65E7E0C32}"/>
    <cellStyle name="40% - Акцент1 4 2 4" xfId="17112" xr:uid="{F99D9101-1518-4B5D-BD97-948D0C74737C}"/>
    <cellStyle name="40% - Акцент1 4 2 4 2" xfId="17113" xr:uid="{460E2B32-446C-4B5B-89D5-044B535228BE}"/>
    <cellStyle name="40% - Акцент1 4 2 5" xfId="17114" xr:uid="{84589C15-CEF2-4094-A2AD-B7CBC69FE7E9}"/>
    <cellStyle name="40% - Акцент1 4 2 5 2" xfId="17115" xr:uid="{A268FE76-0D65-422A-8DF0-03A840477F13}"/>
    <cellStyle name="40% - Акцент1 4 2 6" xfId="17116" xr:uid="{DF66C151-9615-4F62-B066-F574540E9EF0}"/>
    <cellStyle name="40% - Акцент1 4 2 6 2" xfId="17117" xr:uid="{2C214F9E-FF3A-4AD0-BE6F-457F69ACB272}"/>
    <cellStyle name="40% - Акцент1 4 2 7" xfId="17118" xr:uid="{2A8F5E76-8210-4D0D-9833-825919F12724}"/>
    <cellStyle name="40% - Акцент1 4 2 7 2" xfId="17119" xr:uid="{D7B2D2CA-A18F-4B50-AC04-2433A7FEBC4E}"/>
    <cellStyle name="40% - Акцент1 4 2 8" xfId="17120" xr:uid="{DA081831-F452-405E-87EE-96A298FE50A7}"/>
    <cellStyle name="40% - Акцент1 4 2 8 2" xfId="17121" xr:uid="{00817FF6-384E-4A56-B81A-90FD5DFF35AB}"/>
    <cellStyle name="40% - Акцент1 4 2 9" xfId="17122" xr:uid="{227B77A4-74F7-45EE-B08C-9EE0E3E2539A}"/>
    <cellStyle name="40% - Акцент1 4 2 9 2" xfId="17123" xr:uid="{3A4EFB40-02B0-4B84-9B9E-CAC3A48E0BA0}"/>
    <cellStyle name="40% - Акцент1 4 20" xfId="17124" xr:uid="{C9886849-DEDA-4259-8AE4-EC02D4310724}"/>
    <cellStyle name="40% — акцент1 4 20" xfId="17125" xr:uid="{3319E3C7-15D9-4F32-A6A2-F56FCC37EF24}"/>
    <cellStyle name="40% - Акцент1 4 20 2" xfId="17126" xr:uid="{E99507A6-000B-49D6-9B18-A9625A7D74B3}"/>
    <cellStyle name="40% — акцент1 4 20 2" xfId="17127" xr:uid="{EC3838D7-571E-44EC-94D4-CF0B0AEBFE37}"/>
    <cellStyle name="40% - Акцент1 4 21" xfId="17128" xr:uid="{4CA90F50-F598-46E0-943F-CD2AEA564F8C}"/>
    <cellStyle name="40% — акцент1 4 21" xfId="17129" xr:uid="{05CFF587-E25F-43C7-82E0-6867EB034A1B}"/>
    <cellStyle name="40% - Акцент1 4 21 2" xfId="17130" xr:uid="{415FA257-998C-4549-9677-5F80599CABE1}"/>
    <cellStyle name="40% - Акцент1 4 22" xfId="17131" xr:uid="{7DA5C0A4-8DAC-434D-BC0F-427E150BAB6B}"/>
    <cellStyle name="40% - Акцент1 4 22 2" xfId="17132" xr:uid="{5F1CB47D-1D57-4783-8A06-CA84A6531D2E}"/>
    <cellStyle name="40% - Акцент1 4 23" xfId="17133" xr:uid="{F8AE32F1-3422-4FD9-8073-E5BF9E65B4CC}"/>
    <cellStyle name="40% - Акцент1 4 3" xfId="17134" xr:uid="{56FDD5C5-CB1B-491B-9BCF-3E5EA092A189}"/>
    <cellStyle name="40% — акцент1 4 3" xfId="17135" xr:uid="{A78839D2-CE98-4785-BCF7-B9E49610C434}"/>
    <cellStyle name="40% - Акцент1 4 3 10" xfId="17136" xr:uid="{0EE66876-3ABC-4969-B12B-ADB59BE0AD6E}"/>
    <cellStyle name="40% - Акцент1 4 3 10 2" xfId="17137" xr:uid="{B012E1AB-679E-4881-A236-11C1CE667C0B}"/>
    <cellStyle name="40% - Акцент1 4 3 11" xfId="17138" xr:uid="{862BA350-A8C6-4B73-989A-6A7891ED8737}"/>
    <cellStyle name="40% - Акцент1 4 3 11 2" xfId="17139" xr:uid="{C5EF4A1F-C698-4C4F-8B3B-57295692FEC6}"/>
    <cellStyle name="40% - Акцент1 4 3 12" xfId="17140" xr:uid="{70B15061-05DE-4D4C-82ED-F12D41AEBAEF}"/>
    <cellStyle name="40% - Акцент1 4 3 12 2" xfId="17141" xr:uid="{EFD50F19-4079-4A9E-B7C1-249979D6F20C}"/>
    <cellStyle name="40% - Акцент1 4 3 13" xfId="17142" xr:uid="{E4524AA6-EEA8-4982-BC1C-3882FCAD2247}"/>
    <cellStyle name="40% - Акцент1 4 3 13 2" xfId="17143" xr:uid="{079EA4A4-1BF2-468F-A413-3881071E30BF}"/>
    <cellStyle name="40% - Акцент1 4 3 14" xfId="17144" xr:uid="{48AC15F9-D753-47FB-840F-A5009E6389DE}"/>
    <cellStyle name="40% - Акцент1 4 3 14 2" xfId="17145" xr:uid="{F5562083-7AFE-49B8-91A1-E6E921991681}"/>
    <cellStyle name="40% - Акцент1 4 3 15" xfId="17146" xr:uid="{A0B73A73-0CA1-4865-AC39-3216024434A4}"/>
    <cellStyle name="40% - Акцент1 4 3 15 2" xfId="17147" xr:uid="{CD150FF6-EE5A-4316-BC6E-A8C6228DAA71}"/>
    <cellStyle name="40% - Акцент1 4 3 16" xfId="17148" xr:uid="{DA0BECE0-8DDB-4614-AEA7-BE3E313298B2}"/>
    <cellStyle name="40% - Акцент1 4 3 16 2" xfId="17149" xr:uid="{42347762-F465-4640-A6D0-B7E451597886}"/>
    <cellStyle name="40% - Акцент1 4 3 17" xfId="17150" xr:uid="{8837A25E-82B3-4BF0-8EE4-15E54D3E721B}"/>
    <cellStyle name="40% - Акцент1 4 3 17 2" xfId="17151" xr:uid="{D5954C68-16B5-465F-981B-047038A51B7F}"/>
    <cellStyle name="40% - Акцент1 4 3 18" xfId="17152" xr:uid="{14E4EF73-B990-4E61-B7E8-6A24E564420B}"/>
    <cellStyle name="40% - Акцент1 4 3 18 2" xfId="17153" xr:uid="{3FE92F61-4961-4690-8CC9-7C8568BA3B47}"/>
    <cellStyle name="40% - Акцент1 4 3 19" xfId="17154" xr:uid="{5DC25B8A-C818-45AF-B312-FAE0FC4B5C63}"/>
    <cellStyle name="40% - Акцент1 4 3 19 2" xfId="17155" xr:uid="{2A407614-7055-40CD-914B-4C9F10AE1A25}"/>
    <cellStyle name="40% - Акцент1 4 3 2" xfId="17156" xr:uid="{51C0FF9F-EA52-4857-93C3-B041377A919A}"/>
    <cellStyle name="40% — акцент1 4 3 2" xfId="17157" xr:uid="{60340BB2-C267-4933-8670-2628014E7946}"/>
    <cellStyle name="40% - Акцент1 4 3 2 2" xfId="17158" xr:uid="{B40D2DB5-B27F-40CD-BD4B-48DBB1C9D825}"/>
    <cellStyle name="40% - Акцент1 4 3 20" xfId="17159" xr:uid="{F7B63881-5A1F-45FC-BDFE-BCA9F3BFE09E}"/>
    <cellStyle name="40% - Акцент1 4 3 3" xfId="17160" xr:uid="{8C643A1B-0CBE-446C-9C11-15680598BA07}"/>
    <cellStyle name="40% - Акцент1 4 3 3 2" xfId="17161" xr:uid="{21E36E10-5AAD-4800-82F9-667B5940C606}"/>
    <cellStyle name="40% - Акцент1 4 3 4" xfId="17162" xr:uid="{7FC24316-E784-4DE3-8C75-7FD265B18270}"/>
    <cellStyle name="40% - Акцент1 4 3 4 2" xfId="17163" xr:uid="{FB118222-1399-4FCD-82D6-E0D167E57990}"/>
    <cellStyle name="40% - Акцент1 4 3 5" xfId="17164" xr:uid="{C4CF43DB-C21E-48D1-8424-A0F99AF3C786}"/>
    <cellStyle name="40% - Акцент1 4 3 5 2" xfId="17165" xr:uid="{A72C95F5-CD23-443D-80F5-841B1C473B72}"/>
    <cellStyle name="40% - Акцент1 4 3 6" xfId="17166" xr:uid="{852E8AF8-DAC6-44C6-B294-6609A3DED233}"/>
    <cellStyle name="40% - Акцент1 4 3 6 2" xfId="17167" xr:uid="{F70AE231-4F2C-4A8C-A7B6-E1143BFCAC6E}"/>
    <cellStyle name="40% - Акцент1 4 3 7" xfId="17168" xr:uid="{57792A5C-2FAD-4FBC-B4F0-E4607444F402}"/>
    <cellStyle name="40% - Акцент1 4 3 7 2" xfId="17169" xr:uid="{AE6FD7E5-3A2E-404C-8548-0E45333C14E1}"/>
    <cellStyle name="40% - Акцент1 4 3 8" xfId="17170" xr:uid="{FE2F4AA4-7A38-48D2-9585-DC6192960091}"/>
    <cellStyle name="40% - Акцент1 4 3 8 2" xfId="17171" xr:uid="{B5D4801B-2BC0-4880-A375-553FF81CEA90}"/>
    <cellStyle name="40% - Акцент1 4 3 9" xfId="17172" xr:uid="{68146B41-74D2-4490-8967-380A9694D5C3}"/>
    <cellStyle name="40% - Акцент1 4 3 9 2" xfId="17173" xr:uid="{781700C4-81C9-49B8-8C9F-CEFFCE7D09BD}"/>
    <cellStyle name="40% - Акцент1 4 4" xfId="17174" xr:uid="{9CB8410C-1A43-4331-B510-A39F4E15661F}"/>
    <cellStyle name="40% — акцент1 4 4" xfId="17175" xr:uid="{9E71F41B-4F66-438F-910C-5E612B369345}"/>
    <cellStyle name="40% - Акцент1 4 4 2" xfId="17176" xr:uid="{DDF8A724-F1D9-4D83-B9DD-E7A4A21EDF37}"/>
    <cellStyle name="40% — акцент1 4 4 2" xfId="17177" xr:uid="{3EA354E2-3E1D-4E3E-A661-8273151BF60B}"/>
    <cellStyle name="40% - Акцент1 4 5" xfId="17178" xr:uid="{057DB6C0-678A-4A90-B688-594E6BA560A7}"/>
    <cellStyle name="40% — акцент1 4 5" xfId="17179" xr:uid="{E327E095-DCD1-434B-A46E-3F416373B651}"/>
    <cellStyle name="40% - Акцент1 4 5 2" xfId="17180" xr:uid="{C12A2E01-83DD-4504-BD30-7B7ABBA2ADDC}"/>
    <cellStyle name="40% — акцент1 4 5 2" xfId="17181" xr:uid="{651B960C-C23A-4741-A400-CB2E85A9564E}"/>
    <cellStyle name="40% - Акцент1 4 6" xfId="17182" xr:uid="{C65618A9-8816-45A2-A4E2-9B5C2CBB90E5}"/>
    <cellStyle name="40% — акцент1 4 6" xfId="17183" xr:uid="{2354C6D1-F420-4E6C-8A96-1D9A3F27C39B}"/>
    <cellStyle name="40% - Акцент1 4 6 2" xfId="17184" xr:uid="{B1523329-DD17-499E-A77E-8DB0063F08F6}"/>
    <cellStyle name="40% — акцент1 4 6 2" xfId="17185" xr:uid="{CEFD568E-A0E8-49D9-B6CD-2CBD0413DC78}"/>
    <cellStyle name="40% - Акцент1 4 7" xfId="17186" xr:uid="{BF8C007E-352E-4AC0-AAA2-FAC6AB1D1EFB}"/>
    <cellStyle name="40% — акцент1 4 7" xfId="17187" xr:uid="{7B974A20-2519-4D36-89E9-D3BF3726ABC2}"/>
    <cellStyle name="40% - Акцент1 4 7 2" xfId="17188" xr:uid="{716B96E9-75F7-4671-A6A1-B8C7075418ED}"/>
    <cellStyle name="40% — акцент1 4 7 2" xfId="17189" xr:uid="{A05934A3-8987-402E-97A1-461A177828FC}"/>
    <cellStyle name="40% - Акцент1 4 8" xfId="17190" xr:uid="{C8E28338-0C2E-4DDF-8FD1-39EA500B289D}"/>
    <cellStyle name="40% — акцент1 4 8" xfId="17191" xr:uid="{3402DCFB-092D-4149-B579-AC5E99F0EF4A}"/>
    <cellStyle name="40% - Акцент1 4 8 2" xfId="17192" xr:uid="{AF5396E5-A67D-4382-BF1F-1ADDCDDDA5E8}"/>
    <cellStyle name="40% — акцент1 4 8 2" xfId="17193" xr:uid="{6545F121-E4BE-417C-B48C-2300F47E32AA}"/>
    <cellStyle name="40% - Акцент1 4 9" xfId="17194" xr:uid="{EB1F77B9-37FF-4FF9-B857-9C4F449CBC50}"/>
    <cellStyle name="40% — акцент1 4 9" xfId="17195" xr:uid="{EE1F1A4D-54F3-4803-B477-BEB4BE6E6C66}"/>
    <cellStyle name="40% - Акцент1 4 9 2" xfId="17196" xr:uid="{2DFA2171-2939-441B-A01B-D14220E35EBF}"/>
    <cellStyle name="40% — акцент1 4 9 2" xfId="17197" xr:uid="{77D39A1F-BF01-42FE-9600-EEF6B3713315}"/>
    <cellStyle name="40% — акцент1 40" xfId="17198" xr:uid="{9CC036D5-5993-4D1A-9BA3-A722AD1F2BEF}"/>
    <cellStyle name="40% — акцент1 40 2" xfId="17199" xr:uid="{4976033A-19FC-4E33-96FB-88FF2BC41CDF}"/>
    <cellStyle name="40% — акцент1 40 2 2" xfId="17200" xr:uid="{802392B2-287D-4FE4-8545-93F3A5A500B7}"/>
    <cellStyle name="40% — акцент1 40 3" xfId="17201" xr:uid="{C6B7BEA6-D380-4276-9853-E3C431BD215C}"/>
    <cellStyle name="40% — акцент1 40 3 2" xfId="17202" xr:uid="{8E60E373-062E-4474-9EFF-4D74FB90BF2D}"/>
    <cellStyle name="40% — акцент1 40 4" xfId="17203" xr:uid="{07C79826-B91D-479B-A16A-D7A9C006ADF5}"/>
    <cellStyle name="40% — акцент1 41" xfId="17204" xr:uid="{00BD8054-CAF9-4171-884B-F44475941FE8}"/>
    <cellStyle name="40% — акцент1 41 2" xfId="17205" xr:uid="{33C5A90F-33EC-44DD-BACC-C281A340D056}"/>
    <cellStyle name="40% — акцент1 41 2 2" xfId="17206" xr:uid="{4A6CE71C-A4E0-47C8-8555-C1EC8661424B}"/>
    <cellStyle name="40% — акцент1 41 3" xfId="17207" xr:uid="{F4F74E9D-4ABB-45FE-B516-89CE4511D5EE}"/>
    <cellStyle name="40% — акцент1 41 3 2" xfId="17208" xr:uid="{E3D1F29C-1B4E-4525-BC1C-D1CEA81E1693}"/>
    <cellStyle name="40% — акцент1 41 4" xfId="17209" xr:uid="{2FF15ACC-4BA7-452C-BFE7-E2148ECBA92F}"/>
    <cellStyle name="40% — акцент1 42" xfId="17210" xr:uid="{CA0F9786-565B-4A67-99CD-99962448A253}"/>
    <cellStyle name="40% — акцент1 42 2" xfId="17211" xr:uid="{79B7BE0C-59BA-470A-B77C-8FEA9695FFC5}"/>
    <cellStyle name="40% — акцент1 42 2 2" xfId="17212" xr:uid="{79C18D78-6597-487D-8F4C-2BB58850CA8D}"/>
    <cellStyle name="40% — акцент1 42 3" xfId="17213" xr:uid="{6F603096-17E7-453D-9AD3-C111EA8C7F94}"/>
    <cellStyle name="40% — акцент1 42 3 2" xfId="17214" xr:uid="{1D132CD8-605E-4B93-94B9-3F517EC34D99}"/>
    <cellStyle name="40% — акцент1 42 4" xfId="17215" xr:uid="{DFFC039F-C629-4307-B661-F4AAE0E14ED7}"/>
    <cellStyle name="40% — акцент1 43" xfId="17216" xr:uid="{F925F7AF-67DB-40F1-9D50-30F24657C3C2}"/>
    <cellStyle name="40% — акцент1 43 2" xfId="17217" xr:uid="{61F2DB07-F154-448D-B6E6-2BEA95E3F4B3}"/>
    <cellStyle name="40% — акцент1 43 2 2" xfId="17218" xr:uid="{3ACC4D99-28CD-408C-B224-9336537D94B7}"/>
    <cellStyle name="40% — акцент1 43 3" xfId="17219" xr:uid="{58004AFE-7B65-48E4-82CD-64072483FD9D}"/>
    <cellStyle name="40% — акцент1 43 3 2" xfId="17220" xr:uid="{315F82E1-A3FB-4C15-9530-1FD4542EDE23}"/>
    <cellStyle name="40% — акцент1 43 4" xfId="17221" xr:uid="{5769ED2F-7F0D-42EB-8E1D-DBDBF6A3B271}"/>
    <cellStyle name="40% — акцент1 44" xfId="17222" xr:uid="{76B5DDBB-AF96-40D7-86BA-1D326A1B511F}"/>
    <cellStyle name="40% — акцент1 44 2" xfId="17223" xr:uid="{5FBAED31-55A6-4E19-98FC-338E1248EB28}"/>
    <cellStyle name="40% — акцент1 44 2 2" xfId="17224" xr:uid="{3416A485-90D1-4C54-8D21-62A85E32D846}"/>
    <cellStyle name="40% — акцент1 44 3" xfId="17225" xr:uid="{5E16C0BF-6803-4BC9-82C4-A45F0E529F94}"/>
    <cellStyle name="40% — акцент1 44 3 2" xfId="17226" xr:uid="{343C80FF-3CA8-4C5B-BC00-46EC21CCF5D1}"/>
    <cellStyle name="40% — акцент1 44 4" xfId="17227" xr:uid="{0F06A60E-A757-4E22-990B-168E85DC5B42}"/>
    <cellStyle name="40% — акцент1 45" xfId="17228" xr:uid="{0DBFD146-3CB5-4E02-80B2-05B5C438D9FF}"/>
    <cellStyle name="40% — акцент1 45 2" xfId="17229" xr:uid="{B77B00C9-7108-40D9-A774-7CA8D6A8815A}"/>
    <cellStyle name="40% — акцент1 45 2 2" xfId="17230" xr:uid="{84D5FE6C-4E29-4325-ACED-3F882FB9FE24}"/>
    <cellStyle name="40% — акцент1 45 3" xfId="17231" xr:uid="{8E2D750D-3186-4882-AEEC-79F139C936ED}"/>
    <cellStyle name="40% — акцент1 45 3 2" xfId="17232" xr:uid="{A10FE77F-38C6-43CE-9677-6BC9690A11C6}"/>
    <cellStyle name="40% — акцент1 45 4" xfId="17233" xr:uid="{BD563A38-390A-4E45-9371-4A6781622242}"/>
    <cellStyle name="40% — акцент1 46" xfId="17234" xr:uid="{1F9A2BEB-D9FB-4472-A33A-A96B5B24E2C0}"/>
    <cellStyle name="40% — акцент1 46 2" xfId="17235" xr:uid="{A3A0A9D4-965B-4A63-9910-670E4A789078}"/>
    <cellStyle name="40% — акцент1 46 2 2" xfId="17236" xr:uid="{C365837B-CD83-4261-B91B-3BD3822E8A37}"/>
    <cellStyle name="40% — акцент1 46 3" xfId="17237" xr:uid="{CB131B0A-FE05-4CDF-93B2-696DDB906057}"/>
    <cellStyle name="40% — акцент1 46 3 2" xfId="17238" xr:uid="{E6A22903-A465-43F1-82CD-243F66D47617}"/>
    <cellStyle name="40% — акцент1 46 4" xfId="17239" xr:uid="{398F0CC2-AF19-4E69-B664-629607F2FEA8}"/>
    <cellStyle name="40% — акцент1 47" xfId="17240" xr:uid="{28ACEFB3-B78E-420B-A3FF-3CB292221E94}"/>
    <cellStyle name="40% — акцент1 47 2" xfId="17241" xr:uid="{A1CF3CD1-B636-4411-AEEF-CF6F78E5D845}"/>
    <cellStyle name="40% — акцент1 47 2 2" xfId="17242" xr:uid="{00A4B972-9220-4E29-9AAD-4E34C425FBE9}"/>
    <cellStyle name="40% — акцент1 47 3" xfId="17243" xr:uid="{20C99708-9979-4D0C-98EF-86B45AEA7249}"/>
    <cellStyle name="40% — акцент1 47 3 2" xfId="17244" xr:uid="{9927A8D2-69FE-46F1-8B53-8B2AC7750446}"/>
    <cellStyle name="40% — акцент1 47 4" xfId="17245" xr:uid="{232F9D20-2404-47B7-8AC5-ABDE461A348E}"/>
    <cellStyle name="40% — акцент1 48" xfId="17246" xr:uid="{9DA8D087-1C4B-4878-997A-C2EA87F2C7ED}"/>
    <cellStyle name="40% — акцент1 48 2" xfId="17247" xr:uid="{EB727DB0-F6B3-4DCF-8684-EE2E609903B2}"/>
    <cellStyle name="40% — акцент1 48 2 2" xfId="17248" xr:uid="{3CA41DA4-4465-45E2-9DAB-D172B71B72A4}"/>
    <cellStyle name="40% — акцент1 48 3" xfId="17249" xr:uid="{C3A97BFB-B4BD-437D-B664-11250946931D}"/>
    <cellStyle name="40% — акцент1 48 3 2" xfId="17250" xr:uid="{3F208D17-B997-4C10-B052-2F596B348AFB}"/>
    <cellStyle name="40% — акцент1 48 4" xfId="17251" xr:uid="{373BC0C1-6DE1-4247-B91C-0F8A7A18BA1D}"/>
    <cellStyle name="40% — акцент1 49" xfId="17252" xr:uid="{A6CD2191-87EC-470A-9F49-4C81905907C1}"/>
    <cellStyle name="40% — акцент1 49 2" xfId="17253" xr:uid="{ACE2FA83-592F-4599-974C-0DD6599183AC}"/>
    <cellStyle name="40% — акцент1 49 2 2" xfId="17254" xr:uid="{F70324CB-5B40-49DB-93F8-FE9D4D70DD2D}"/>
    <cellStyle name="40% — акцент1 49 3" xfId="17255" xr:uid="{7CFAD19F-F839-4928-AB82-6A3AD0FEBA39}"/>
    <cellStyle name="40% — акцент1 49 3 2" xfId="17256" xr:uid="{1908C8EF-42EE-41DB-A7F1-ACD884436370}"/>
    <cellStyle name="40% — акцент1 49 4" xfId="17257" xr:uid="{3DBBF982-510C-43D9-8ECB-4ABED03842BD}"/>
    <cellStyle name="40% - Акцент1 5" xfId="17258" xr:uid="{A8BDF531-EF32-4A52-9C68-E3F23222ED50}"/>
    <cellStyle name="40% — акцент1 5" xfId="17259" xr:uid="{65EA8649-4997-4D71-931F-34F52CCDF3B1}"/>
    <cellStyle name="40% - Акцент1 5 10" xfId="17260" xr:uid="{DC97D321-7E03-4CBA-B1DD-95BB1E2340DB}"/>
    <cellStyle name="40% — акцент1 5 10" xfId="17261" xr:uid="{FBF47C27-8C9C-48D9-A724-5DF59C2CC968}"/>
    <cellStyle name="40% - Акцент1 5 10 2" xfId="17262" xr:uid="{50FEDDFC-FF46-4DDC-8990-6D98666EF206}"/>
    <cellStyle name="40% — акцент1 5 10 2" xfId="17263" xr:uid="{18056380-FBF2-48E2-99A9-7365E9A55838}"/>
    <cellStyle name="40% - Акцент1 5 11" xfId="17264" xr:uid="{3F9C7B97-B92D-44DC-A17B-86A5292C3434}"/>
    <cellStyle name="40% — акцент1 5 11" xfId="17265" xr:uid="{FF03F706-EE50-4848-8951-6505FE26C6A9}"/>
    <cellStyle name="40% - Акцент1 5 11 2" xfId="17266" xr:uid="{907A797F-4CA7-4742-8814-7DC2DBE48ABC}"/>
    <cellStyle name="40% — акцент1 5 11 2" xfId="17267" xr:uid="{49C3B5D5-CF3A-4140-8899-4207DD6E3486}"/>
    <cellStyle name="40% - Акцент1 5 12" xfId="17268" xr:uid="{8F7C63A9-4792-466C-870C-6F3542AC6189}"/>
    <cellStyle name="40% — акцент1 5 12" xfId="17269" xr:uid="{648E9AD3-8E1B-4418-82EF-066A9A34915C}"/>
    <cellStyle name="40% - Акцент1 5 12 2" xfId="17270" xr:uid="{911BDF6F-FEF1-43A1-9712-03EF3BC55463}"/>
    <cellStyle name="40% — акцент1 5 12 2" xfId="17271" xr:uid="{59A7915E-8FB8-4F7C-AC91-FF0C0BCF4AA9}"/>
    <cellStyle name="40% - Акцент1 5 13" xfId="17272" xr:uid="{1E84D9DC-82A7-483F-9470-8BC2FB939A98}"/>
    <cellStyle name="40% — акцент1 5 13" xfId="17273" xr:uid="{AF8710ED-ED3E-4703-B93D-31DD6C066FB1}"/>
    <cellStyle name="40% - Акцент1 5 13 2" xfId="17274" xr:uid="{C74BBCA1-27B0-4C93-B8D6-BC19ED2BCF33}"/>
    <cellStyle name="40% — акцент1 5 13 2" xfId="17275" xr:uid="{ED3FBFBC-3DA5-42B2-BCD6-43D136424CB3}"/>
    <cellStyle name="40% - Акцент1 5 14" xfId="17276" xr:uid="{8FC8DEE1-02C7-475C-908C-4E3690F69959}"/>
    <cellStyle name="40% — акцент1 5 14" xfId="17277" xr:uid="{0BA37986-62D0-4E02-B720-FA12019F3217}"/>
    <cellStyle name="40% - Акцент1 5 14 2" xfId="17278" xr:uid="{C2C6313C-E993-40E6-8DA8-DADBA805165E}"/>
    <cellStyle name="40% — акцент1 5 14 2" xfId="17279" xr:uid="{135A29CE-BDB2-4D41-ADAE-68195E73C451}"/>
    <cellStyle name="40% - Акцент1 5 15" xfId="17280" xr:uid="{8D95948D-8CEB-4965-8FDC-B658E93B5AFD}"/>
    <cellStyle name="40% — акцент1 5 15" xfId="17281" xr:uid="{853FC657-DE44-4596-887F-061C69C62CA4}"/>
    <cellStyle name="40% - Акцент1 5 15 2" xfId="17282" xr:uid="{E5FA4774-3070-451C-82AF-C1569553ED67}"/>
    <cellStyle name="40% — акцент1 5 15 2" xfId="17283" xr:uid="{5E06D10C-8EDE-472E-84E5-A4570F1A7292}"/>
    <cellStyle name="40% - Акцент1 5 16" xfId="17284" xr:uid="{3651FD25-DF4D-4479-BF8D-7943B6468462}"/>
    <cellStyle name="40% — акцент1 5 16" xfId="17285" xr:uid="{DD15FA61-BFEF-45FC-987E-86FF87D88D3C}"/>
    <cellStyle name="40% - Акцент1 5 16 2" xfId="17286" xr:uid="{9D12CC7E-D94B-4457-AD94-2A6C6A0050B2}"/>
    <cellStyle name="40% — акцент1 5 16 2" xfId="17287" xr:uid="{342F353A-F7FB-44A2-A4C3-83C030302CF9}"/>
    <cellStyle name="40% - Акцент1 5 17" xfId="17288" xr:uid="{D34AD858-CEB2-4613-A2FB-32BBFAEB6998}"/>
    <cellStyle name="40% — акцент1 5 17" xfId="17289" xr:uid="{96913DDF-B8A0-4ED6-8680-763C8A157156}"/>
    <cellStyle name="40% - Акцент1 5 17 2" xfId="17290" xr:uid="{70CAA484-D602-4E66-8EDA-AA1DA25155DB}"/>
    <cellStyle name="40% — акцент1 5 17 2" xfId="17291" xr:uid="{3189D32F-38D5-4332-BB2A-62D977B2B1ED}"/>
    <cellStyle name="40% - Акцент1 5 18" xfId="17292" xr:uid="{959557B3-5087-40D4-8339-8F434A7FC55E}"/>
    <cellStyle name="40% — акцент1 5 18" xfId="17293" xr:uid="{E4769D70-A4A0-4F17-8B63-02D6EC27966E}"/>
    <cellStyle name="40% - Акцент1 5 18 2" xfId="17294" xr:uid="{863A1AFD-93EB-4EEA-A998-AC40A8D25959}"/>
    <cellStyle name="40% — акцент1 5 18 2" xfId="17295" xr:uid="{C4D937AD-D300-4A43-93E1-B7DA75C10EC7}"/>
    <cellStyle name="40% - Акцент1 5 19" xfId="17296" xr:uid="{2CB5CDE6-1D7F-472F-9535-FBF41F8FE7FE}"/>
    <cellStyle name="40% — акцент1 5 19" xfId="17297" xr:uid="{0B178BD7-2338-444F-A5A7-B79C1D8623AA}"/>
    <cellStyle name="40% - Акцент1 5 19 2" xfId="17298" xr:uid="{DDC3E055-F311-4197-8500-411266442863}"/>
    <cellStyle name="40% — акцент1 5 19 2" xfId="17299" xr:uid="{FC37C908-E12A-4D87-BE92-7DC80A35B4B1}"/>
    <cellStyle name="40% - Акцент1 5 2" xfId="17300" xr:uid="{22360D22-881D-47C8-A7A8-BA5BC13F403F}"/>
    <cellStyle name="40% — акцент1 5 2" xfId="17301" xr:uid="{9B90D4A5-0DD5-4543-BF7E-8DE6870661FD}"/>
    <cellStyle name="40% - Акцент1 5 2 10" xfId="17302" xr:uid="{532FE07F-E23A-4FEA-8C41-C84DE603AAF4}"/>
    <cellStyle name="40% - Акцент1 5 2 10 2" xfId="17303" xr:uid="{DBD80810-F5D0-40A9-B5C7-4C6B3D7DBD9D}"/>
    <cellStyle name="40% - Акцент1 5 2 11" xfId="17304" xr:uid="{23E27E68-DDE6-4DC8-960E-AA1F8C81AF02}"/>
    <cellStyle name="40% - Акцент1 5 2 11 2" xfId="17305" xr:uid="{048E69F1-C198-4C21-A632-931854032F41}"/>
    <cellStyle name="40% - Акцент1 5 2 12" xfId="17306" xr:uid="{0CBC4780-3E10-4657-80E1-04AE74BA3A2E}"/>
    <cellStyle name="40% - Акцент1 5 2 12 2" xfId="17307" xr:uid="{A749AF98-133F-42A8-830C-F8E757227677}"/>
    <cellStyle name="40% - Акцент1 5 2 13" xfId="17308" xr:uid="{082939FE-AAB4-442D-B144-F145C895EE2C}"/>
    <cellStyle name="40% - Акцент1 5 2 13 2" xfId="17309" xr:uid="{652E3B27-4CAA-4D36-B0B1-E356BEB20A44}"/>
    <cellStyle name="40% - Акцент1 5 2 14" xfId="17310" xr:uid="{486063B6-918B-4C9C-96B5-2A59D0D99C79}"/>
    <cellStyle name="40% - Акцент1 5 2 14 2" xfId="17311" xr:uid="{81204555-3501-4006-8E3B-A2D4EC6E0F8F}"/>
    <cellStyle name="40% - Акцент1 5 2 15" xfId="17312" xr:uid="{981D465C-F918-4F31-81BB-47AF134E3E4B}"/>
    <cellStyle name="40% - Акцент1 5 2 15 2" xfId="17313" xr:uid="{944F8283-580A-4597-8699-33D5BFED0B01}"/>
    <cellStyle name="40% - Акцент1 5 2 16" xfId="17314" xr:uid="{969FF169-68B7-4FCE-B01A-4B30068488AD}"/>
    <cellStyle name="40% - Акцент1 5 2 16 2" xfId="17315" xr:uid="{1C186EEE-7158-445B-9707-44746ACCDB10}"/>
    <cellStyle name="40% - Акцент1 5 2 17" xfId="17316" xr:uid="{29CEDD08-1E08-4835-B95F-31F43E0156A3}"/>
    <cellStyle name="40% - Акцент1 5 2 17 2" xfId="17317" xr:uid="{7778695C-FEF2-4B5D-B763-68D7D29D18EA}"/>
    <cellStyle name="40% - Акцент1 5 2 18" xfId="17318" xr:uid="{80FE16BD-A2FF-49A3-94BD-8D2635B116F1}"/>
    <cellStyle name="40% - Акцент1 5 2 18 2" xfId="17319" xr:uid="{38E0D007-7A94-4D73-8D79-15992E8C28E1}"/>
    <cellStyle name="40% - Акцент1 5 2 19" xfId="17320" xr:uid="{2368404B-C5EC-467B-AA1B-07F735C631F0}"/>
    <cellStyle name="40% - Акцент1 5 2 19 2" xfId="17321" xr:uid="{AECDC390-0D4E-4AD5-98FA-9BDCFB91D88E}"/>
    <cellStyle name="40% - Акцент1 5 2 2" xfId="17322" xr:uid="{A5198485-92C3-43E5-BF7E-6508F7731D8A}"/>
    <cellStyle name="40% — акцент1 5 2 2" xfId="17323" xr:uid="{D888C408-0530-4B85-992F-A7902EC772D6}"/>
    <cellStyle name="40% - Акцент1 5 2 2 2" xfId="17324" xr:uid="{9319F9D0-C115-434D-A57F-608C0D80C352}"/>
    <cellStyle name="40% - Акцент1 5 2 20" xfId="17325" xr:uid="{0F1924B5-0249-4FAD-93BC-71D5E168F0BB}"/>
    <cellStyle name="40% - Акцент1 5 2 20 2" xfId="17326" xr:uid="{CB3E32F7-6EA8-48C7-A923-AC09EAAF8D8B}"/>
    <cellStyle name="40% - Акцент1 5 2 21" xfId="17327" xr:uid="{A879B083-B1A1-4BD8-AC64-AAFAB6C56E3F}"/>
    <cellStyle name="40% - Акцент1 5 2 3" xfId="17328" xr:uid="{09C71643-58C2-4BFF-B2CF-A59808B1B6EF}"/>
    <cellStyle name="40% - Акцент1 5 2 3 2" xfId="17329" xr:uid="{B58C5C09-F00C-4161-BDBF-57415C232DA7}"/>
    <cellStyle name="40% - Акцент1 5 2 4" xfId="17330" xr:uid="{B134D255-86A3-499B-BC8E-9EA7FCE56D7E}"/>
    <cellStyle name="40% - Акцент1 5 2 4 2" xfId="17331" xr:uid="{463A6DF2-31E7-4875-8434-5D497D7BE31A}"/>
    <cellStyle name="40% - Акцент1 5 2 5" xfId="17332" xr:uid="{E30700DD-863D-4036-A837-D35BA460B35F}"/>
    <cellStyle name="40% - Акцент1 5 2 5 2" xfId="17333" xr:uid="{D79F1EBF-7CE3-478E-A142-289822537BFA}"/>
    <cellStyle name="40% - Акцент1 5 2 6" xfId="17334" xr:uid="{EBF96A56-BCED-43D9-97EF-27B915341085}"/>
    <cellStyle name="40% - Акцент1 5 2 6 2" xfId="17335" xr:uid="{80BA97F6-6EE1-4CF6-98DE-A1B04376FA45}"/>
    <cellStyle name="40% - Акцент1 5 2 7" xfId="17336" xr:uid="{22D50FE4-BAF5-42F7-821D-BE2B23FFEE09}"/>
    <cellStyle name="40% - Акцент1 5 2 7 2" xfId="17337" xr:uid="{E375C1C3-C5BD-4954-A61B-49D09B168991}"/>
    <cellStyle name="40% - Акцент1 5 2 8" xfId="17338" xr:uid="{D5CCAE5F-A36E-4B82-A89A-A85D2094BE71}"/>
    <cellStyle name="40% - Акцент1 5 2 8 2" xfId="17339" xr:uid="{2F6A6697-08D8-4FC5-8817-55BD1B0425C1}"/>
    <cellStyle name="40% - Акцент1 5 2 9" xfId="17340" xr:uid="{10117BE7-A223-4F5C-A068-57C56DD96878}"/>
    <cellStyle name="40% - Акцент1 5 2 9 2" xfId="17341" xr:uid="{2FB20360-9BC1-4937-95E6-27D10C0B79A8}"/>
    <cellStyle name="40% - Акцент1 5 20" xfId="17342" xr:uid="{A06639E0-657E-4572-AB27-BB55A78C9C74}"/>
    <cellStyle name="40% — акцент1 5 20" xfId="17343" xr:uid="{1CB6CFD8-3FC5-4555-B1E9-FEA13FB8CB64}"/>
    <cellStyle name="40% - Акцент1 5 20 2" xfId="17344" xr:uid="{E765ECBD-B5F8-414A-BC3C-D8F4D6A54742}"/>
    <cellStyle name="40% — акцент1 5 20 2" xfId="17345" xr:uid="{5EDFBECA-9461-4538-805E-56CCECE49897}"/>
    <cellStyle name="40% - Акцент1 5 21" xfId="17346" xr:uid="{D84103EB-C0C5-4016-A66D-6C17683E3630}"/>
    <cellStyle name="40% — акцент1 5 21" xfId="17347" xr:uid="{C03EE281-3E45-4F77-A0D8-703B8A47F7E8}"/>
    <cellStyle name="40% - Акцент1 5 21 2" xfId="17348" xr:uid="{0AD19039-5063-4790-9A99-F843B9F55623}"/>
    <cellStyle name="40% - Акцент1 5 22" xfId="17349" xr:uid="{92E5ADA4-84CA-4123-9CB5-41BC355C1C51}"/>
    <cellStyle name="40% - Акцент1 5 22 2" xfId="17350" xr:uid="{AB20B1FE-FABA-4F5D-A2B7-A07D884DE339}"/>
    <cellStyle name="40% - Акцент1 5 23" xfId="17351" xr:uid="{BD1F4117-56E2-4829-9EB3-BEA4A75EAED6}"/>
    <cellStyle name="40% - Акцент1 5 3" xfId="17352" xr:uid="{0763D54A-0E06-43AF-8541-FAA788BB707C}"/>
    <cellStyle name="40% — акцент1 5 3" xfId="17353" xr:uid="{A70ED177-6A64-4969-9204-AA87AF60BBF2}"/>
    <cellStyle name="40% - Акцент1 5 3 10" xfId="17354" xr:uid="{A02319DD-34BB-42D5-9535-D738AC154BE2}"/>
    <cellStyle name="40% - Акцент1 5 3 10 2" xfId="17355" xr:uid="{2C63EAFE-DB31-4F38-B37B-5795578BE0D1}"/>
    <cellStyle name="40% - Акцент1 5 3 11" xfId="17356" xr:uid="{7A04D3A9-43BA-4AC8-88EE-73FC6DFFC3A1}"/>
    <cellStyle name="40% - Акцент1 5 3 11 2" xfId="17357" xr:uid="{324886F6-13D5-4841-96D5-F9E9611EA49A}"/>
    <cellStyle name="40% - Акцент1 5 3 12" xfId="17358" xr:uid="{8820DC94-8FC4-42CE-8A2D-335C9B78522A}"/>
    <cellStyle name="40% - Акцент1 5 3 12 2" xfId="17359" xr:uid="{3E6D40E7-101D-400E-BCA6-C7655077C65A}"/>
    <cellStyle name="40% - Акцент1 5 3 13" xfId="17360" xr:uid="{FA0C34B4-72BC-4D95-B046-C39A8D27BC2D}"/>
    <cellStyle name="40% - Акцент1 5 3 13 2" xfId="17361" xr:uid="{82AFE28C-3341-4063-947F-65912727B441}"/>
    <cellStyle name="40% - Акцент1 5 3 14" xfId="17362" xr:uid="{5D9A9AA4-DCE3-4C71-8B57-3B314E17E93F}"/>
    <cellStyle name="40% - Акцент1 5 3 14 2" xfId="17363" xr:uid="{6392D7D3-EB9F-4628-860C-344D55B1A1B1}"/>
    <cellStyle name="40% - Акцент1 5 3 15" xfId="17364" xr:uid="{44146B21-3F3D-40FF-8D95-5A57CBF4D009}"/>
    <cellStyle name="40% - Акцент1 5 3 15 2" xfId="17365" xr:uid="{0F37BEAC-087E-476C-BAA6-127F85C01B04}"/>
    <cellStyle name="40% - Акцент1 5 3 16" xfId="17366" xr:uid="{3B437271-BE8A-482E-BAB6-F9431619F428}"/>
    <cellStyle name="40% - Акцент1 5 3 16 2" xfId="17367" xr:uid="{D54EE883-9CB8-48B2-B955-D46141EB3ED4}"/>
    <cellStyle name="40% - Акцент1 5 3 17" xfId="17368" xr:uid="{AAD3FD30-587C-4F22-AFCB-F7E430DB4EF2}"/>
    <cellStyle name="40% - Акцент1 5 3 17 2" xfId="17369" xr:uid="{F2E0FE58-8F42-41CC-8ED4-6F1275E973CA}"/>
    <cellStyle name="40% - Акцент1 5 3 18" xfId="17370" xr:uid="{51FBD992-3D46-4EFA-9F29-D50BCF947440}"/>
    <cellStyle name="40% - Акцент1 5 3 18 2" xfId="17371" xr:uid="{DECAE454-9F64-466B-A331-1BBD721922B2}"/>
    <cellStyle name="40% - Акцент1 5 3 19" xfId="17372" xr:uid="{ADD9C436-4A76-423D-9855-3CBD282B5E51}"/>
    <cellStyle name="40% - Акцент1 5 3 19 2" xfId="17373" xr:uid="{5315EEFF-9EF4-400D-97BB-13D1A1185E6D}"/>
    <cellStyle name="40% - Акцент1 5 3 2" xfId="17374" xr:uid="{F6A1C2E6-7D83-4709-A1C5-5413071C77BF}"/>
    <cellStyle name="40% — акцент1 5 3 2" xfId="17375" xr:uid="{9C03777E-6260-49EF-992E-71DB9B84194A}"/>
    <cellStyle name="40% - Акцент1 5 3 2 2" xfId="17376" xr:uid="{1746AFFB-9359-48A7-BA38-301B8B6026F4}"/>
    <cellStyle name="40% - Акцент1 5 3 20" xfId="17377" xr:uid="{0D938536-2082-43F2-ABCB-DBC6DE87D2E7}"/>
    <cellStyle name="40% - Акцент1 5 3 3" xfId="17378" xr:uid="{7F9D773C-F8D2-4A30-A3BD-2F31BA44EE1B}"/>
    <cellStyle name="40% - Акцент1 5 3 3 2" xfId="17379" xr:uid="{05607303-4137-454E-AD65-7647A23E5544}"/>
    <cellStyle name="40% - Акцент1 5 3 4" xfId="17380" xr:uid="{F05A456D-1D1B-4015-B0FA-F1844BBCB121}"/>
    <cellStyle name="40% - Акцент1 5 3 4 2" xfId="17381" xr:uid="{6ED69309-F693-495D-852D-2C76A69E5E6E}"/>
    <cellStyle name="40% - Акцент1 5 3 5" xfId="17382" xr:uid="{D7719D33-0A00-49EC-9AC4-0026EC0B35D8}"/>
    <cellStyle name="40% - Акцент1 5 3 5 2" xfId="17383" xr:uid="{04CEEB3E-DAE0-4E12-B066-6B3F80979184}"/>
    <cellStyle name="40% - Акцент1 5 3 6" xfId="17384" xr:uid="{ECBB397C-2B5C-4E9F-84A3-9102C1F20084}"/>
    <cellStyle name="40% - Акцент1 5 3 6 2" xfId="17385" xr:uid="{0A0B54A6-78DE-43FE-ABEF-0030D02BE938}"/>
    <cellStyle name="40% - Акцент1 5 3 7" xfId="17386" xr:uid="{E12417EB-486F-4E72-929C-AB3340132BE0}"/>
    <cellStyle name="40% - Акцент1 5 3 7 2" xfId="17387" xr:uid="{AA18C70C-854E-445A-994F-C65CB250295D}"/>
    <cellStyle name="40% - Акцент1 5 3 8" xfId="17388" xr:uid="{84596F06-D015-4E47-B13D-4B1220BED2B4}"/>
    <cellStyle name="40% - Акцент1 5 3 8 2" xfId="17389" xr:uid="{2767BEBA-0A20-4FDA-A871-CF601492F9F5}"/>
    <cellStyle name="40% - Акцент1 5 3 9" xfId="17390" xr:uid="{C7AA8C1B-0DDA-434A-A7C6-495671873ADA}"/>
    <cellStyle name="40% - Акцент1 5 3 9 2" xfId="17391" xr:uid="{386C4520-7E08-41C8-B69F-7E83CA178900}"/>
    <cellStyle name="40% - Акцент1 5 4" xfId="17392" xr:uid="{B8BC9336-06E0-4DE9-AE0F-E145BB7DDDB8}"/>
    <cellStyle name="40% — акцент1 5 4" xfId="17393" xr:uid="{CEC715FC-237C-4E4E-9796-A9F77B2F2AF9}"/>
    <cellStyle name="40% - Акцент1 5 4 2" xfId="17394" xr:uid="{676C033D-DE85-4667-8C9D-EC42F78C4B0D}"/>
    <cellStyle name="40% — акцент1 5 4 2" xfId="17395" xr:uid="{A4BFE857-F954-43F8-AEBD-939CDCC2E68A}"/>
    <cellStyle name="40% - Акцент1 5 5" xfId="17396" xr:uid="{92B88776-813F-4D9D-9AF4-C220D6007DA8}"/>
    <cellStyle name="40% — акцент1 5 5" xfId="17397" xr:uid="{6452EDD9-9F36-4453-A4E0-1B60ABA9F3B9}"/>
    <cellStyle name="40% - Акцент1 5 5 2" xfId="17398" xr:uid="{B8DB489E-6319-4F5A-8941-4D6E389C8486}"/>
    <cellStyle name="40% — акцент1 5 5 2" xfId="17399" xr:uid="{03E79E88-AC43-4E12-91CD-669793420479}"/>
    <cellStyle name="40% - Акцент1 5 6" xfId="17400" xr:uid="{7F208A76-AB8A-4D54-8572-56D3431ADEFC}"/>
    <cellStyle name="40% — акцент1 5 6" xfId="17401" xr:uid="{9415947A-7114-4E4B-BC46-71077A40157E}"/>
    <cellStyle name="40% - Акцент1 5 6 2" xfId="17402" xr:uid="{4D319A82-DAAD-4F44-992F-11747336269E}"/>
    <cellStyle name="40% — акцент1 5 6 2" xfId="17403" xr:uid="{DC542519-86F7-445A-AB09-4698C4348B91}"/>
    <cellStyle name="40% - Акцент1 5 7" xfId="17404" xr:uid="{F883F308-7167-4A5B-8B33-F98743173A69}"/>
    <cellStyle name="40% — акцент1 5 7" xfId="17405" xr:uid="{4F47143E-257A-4A1E-8948-BF02596050D7}"/>
    <cellStyle name="40% - Акцент1 5 7 2" xfId="17406" xr:uid="{44A0F5F8-9753-4B5A-81A1-7FE0B0734874}"/>
    <cellStyle name="40% — акцент1 5 7 2" xfId="17407" xr:uid="{F96389F4-0B0E-4A77-8A4A-5642080B26E7}"/>
    <cellStyle name="40% - Акцент1 5 8" xfId="17408" xr:uid="{DFEBB0B9-021D-4ABB-B36B-23FF320138A0}"/>
    <cellStyle name="40% — акцент1 5 8" xfId="17409" xr:uid="{C0F5E1F3-A5ED-4BA1-813D-4F0C6B5D61F2}"/>
    <cellStyle name="40% - Акцент1 5 8 2" xfId="17410" xr:uid="{6B8432F5-D982-4612-82DA-D6058BD96F31}"/>
    <cellStyle name="40% — акцент1 5 8 2" xfId="17411" xr:uid="{00AF0696-24E0-49C0-A362-DC201BF3BEC8}"/>
    <cellStyle name="40% - Акцент1 5 9" xfId="17412" xr:uid="{7690DC00-9849-4DE8-87EA-EDEF7DB7340F}"/>
    <cellStyle name="40% — акцент1 5 9" xfId="17413" xr:uid="{B84188FF-5156-4482-9CAE-33A8DA3D6BC9}"/>
    <cellStyle name="40% - Акцент1 5 9 2" xfId="17414" xr:uid="{A16641E8-3DB3-42B4-9D50-FB20A5915F88}"/>
    <cellStyle name="40% — акцент1 5 9 2" xfId="17415" xr:uid="{0EB4993C-E436-4EF5-8813-E83091FE5D0D}"/>
    <cellStyle name="40% — акцент1 50" xfId="17416" xr:uid="{0F706741-FA7D-4266-8F42-394EAFFDA7F1}"/>
    <cellStyle name="40% — акцент1 50 2" xfId="17417" xr:uid="{61760C44-4DEF-45FB-8036-65E5B0DD11D4}"/>
    <cellStyle name="40% — акцент1 50 2 2" xfId="17418" xr:uid="{49971B07-6A3D-457E-B627-E5DBB95DBD17}"/>
    <cellStyle name="40% — акцент1 50 3" xfId="17419" xr:uid="{15563CA9-5BE4-4336-9B52-A78821375B7B}"/>
    <cellStyle name="40% — акцент1 50 3 2" xfId="17420" xr:uid="{91E83231-6904-4BFF-ABD1-BF9F71734CEE}"/>
    <cellStyle name="40% — акцент1 50 4" xfId="17421" xr:uid="{5356E29F-E46B-47FF-8F34-9EC36BBA02C7}"/>
    <cellStyle name="40% — акцент1 51" xfId="17422" xr:uid="{37636E3B-717B-46A9-BA8E-742C01AD23BA}"/>
    <cellStyle name="40% — акцент1 51 2" xfId="17423" xr:uid="{0C0888CF-A762-40FB-A56E-8A6E9E9E6899}"/>
    <cellStyle name="40% — акцент1 51 2 2" xfId="17424" xr:uid="{5F4148C2-DE55-482D-9A66-CE5DBC017550}"/>
    <cellStyle name="40% — акцент1 51 3" xfId="17425" xr:uid="{BFB2749F-5191-43B0-AE2C-18FD510EE663}"/>
    <cellStyle name="40% — акцент1 51 3 2" xfId="17426" xr:uid="{3B8CAE68-B15C-4EAD-AD3D-4FD47211B039}"/>
    <cellStyle name="40% — акцент1 51 4" xfId="17427" xr:uid="{3B13DBC0-4DB3-4B5B-98B8-D2961906B2C7}"/>
    <cellStyle name="40% — акцент1 52" xfId="17428" xr:uid="{98CA107F-2C8C-4692-ADE9-26C40C571B02}"/>
    <cellStyle name="40% — акцент1 52 2" xfId="17429" xr:uid="{7CC752C6-D3C8-44F1-8AA1-6A38E6705897}"/>
    <cellStyle name="40% — акцент1 52 2 2" xfId="17430" xr:uid="{78019DC4-BEA9-4843-A112-701FB2377553}"/>
    <cellStyle name="40% — акцент1 52 3" xfId="17431" xr:uid="{6217C656-94C2-4DBE-BBD0-5502D363598F}"/>
    <cellStyle name="40% — акцент1 52 3 2" xfId="17432" xr:uid="{9136DE15-A5E7-4A66-8E6C-DE44E3770035}"/>
    <cellStyle name="40% — акцент1 52 4" xfId="17433" xr:uid="{1DBA3B25-7F28-498F-8654-09FF2957A81F}"/>
    <cellStyle name="40% — акцент1 53" xfId="17434" xr:uid="{21B94D78-A6DE-4B2A-85AC-CDE0D8C2BF12}"/>
    <cellStyle name="40% — акцент1 53 2" xfId="17435" xr:uid="{9B5231C5-1829-4D17-B484-6D24CCE192EA}"/>
    <cellStyle name="40% — акцент1 53 2 2" xfId="17436" xr:uid="{78A341DC-63B3-4091-857E-30FABAF6FD16}"/>
    <cellStyle name="40% — акцент1 53 3" xfId="17437" xr:uid="{D816B959-2A6E-4F2A-A9D6-813FC6CB56CB}"/>
    <cellStyle name="40% — акцент1 53 3 2" xfId="17438" xr:uid="{3656472A-E6C9-4375-B408-7FEFB7BE07B0}"/>
    <cellStyle name="40% — акцент1 53 4" xfId="17439" xr:uid="{0C813E7C-42C6-4CA1-95A5-6530F6B15C28}"/>
    <cellStyle name="40% — акцент1 54" xfId="17440" xr:uid="{9ECBC078-99F7-4978-898E-AD0DDDA6C5BB}"/>
    <cellStyle name="40% — акцент1 54 2" xfId="17441" xr:uid="{B0A473B7-21CF-4251-B104-2DA884F06F41}"/>
    <cellStyle name="40% — акцент1 54 2 2" xfId="17442" xr:uid="{51F63E20-1385-4AF4-97A5-6A1A72BE42D2}"/>
    <cellStyle name="40% — акцент1 54 3" xfId="17443" xr:uid="{088D5CBA-D60B-4227-B237-88CD71AD681D}"/>
    <cellStyle name="40% — акцент1 54 3 2" xfId="17444" xr:uid="{A1B40C72-A9C4-43B1-A3E7-9ED59BEE6D43}"/>
    <cellStyle name="40% — акцент1 54 4" xfId="17445" xr:uid="{6E8F0DAC-605E-4A83-84CB-390DF15A27F9}"/>
    <cellStyle name="40% — акцент1 55" xfId="17446" xr:uid="{82519ECC-90E0-4A92-8D94-19DD2F957FF8}"/>
    <cellStyle name="40% — акцент1 55 2" xfId="17447" xr:uid="{00D60BD6-1784-4F30-878C-34D9E94435D6}"/>
    <cellStyle name="40% — акцент1 55 2 2" xfId="17448" xr:uid="{94D8E12E-3494-4624-B577-4B4C8A90B74D}"/>
    <cellStyle name="40% — акцент1 55 3" xfId="17449" xr:uid="{655A90B5-9495-4270-8D7D-099249F0A3C9}"/>
    <cellStyle name="40% — акцент1 55 3 2" xfId="17450" xr:uid="{E2E53206-91CF-403B-8494-C531BB3F4A92}"/>
    <cellStyle name="40% — акцент1 55 4" xfId="17451" xr:uid="{06D35F53-5BC4-4143-A30D-008DAC0AA8A0}"/>
    <cellStyle name="40% — акцент1 56" xfId="17452" xr:uid="{ED210743-639E-4D4A-BA74-A1A9FF67FEF8}"/>
    <cellStyle name="40% — акцент1 56 2" xfId="17453" xr:uid="{26FB81A4-D8D3-4D55-B130-8563A58AE2BB}"/>
    <cellStyle name="40% — акцент1 56 2 2" xfId="17454" xr:uid="{4547211C-2609-4191-902C-836E4B6C8C21}"/>
    <cellStyle name="40% — акцент1 56 3" xfId="17455" xr:uid="{A3C54F42-72D5-43FC-B428-1DBFF9BC4D4A}"/>
    <cellStyle name="40% — акцент1 56 3 2" xfId="17456" xr:uid="{3C05B040-58BA-4D09-9DB4-178A6A5945E1}"/>
    <cellStyle name="40% — акцент1 56 4" xfId="17457" xr:uid="{5DB1849D-2670-4D14-A275-5F4CBEB5169C}"/>
    <cellStyle name="40% — акцент1 57" xfId="17458" xr:uid="{B0969990-7FF8-4784-9380-8EEBF0FA39E4}"/>
    <cellStyle name="40% — акцент1 57 2" xfId="17459" xr:uid="{C0EE77D6-86D9-42C5-8F81-32DC414A9360}"/>
    <cellStyle name="40% — акцент1 57 2 2" xfId="17460" xr:uid="{4716A420-12A9-4F85-801B-AC3F477313AA}"/>
    <cellStyle name="40% — акцент1 57 3" xfId="17461" xr:uid="{2BBE85A1-A2D6-471B-97F7-1C15D8DC8A09}"/>
    <cellStyle name="40% — акцент1 57 3 2" xfId="17462" xr:uid="{D003EBA3-F8BA-4749-B8DA-FFF760A692A7}"/>
    <cellStyle name="40% — акцент1 57 4" xfId="17463" xr:uid="{882B5604-6F4E-4CC0-981F-D3949AAF057A}"/>
    <cellStyle name="40% — акцент1 58" xfId="17464" xr:uid="{AD1E4D24-72AA-49EE-A8E7-9365D0F5B06C}"/>
    <cellStyle name="40% — акцент1 58 2" xfId="17465" xr:uid="{0EF9E3CB-2BC7-420F-93B2-97A5B03BFB06}"/>
    <cellStyle name="40% — акцент1 58 2 2" xfId="17466" xr:uid="{C0227569-D145-4565-B2C4-F174F1D16725}"/>
    <cellStyle name="40% — акцент1 58 3" xfId="17467" xr:uid="{89EF5B45-6AD2-4E50-B762-B56001FF93C7}"/>
    <cellStyle name="40% — акцент1 58 3 2" xfId="17468" xr:uid="{A67A156F-1359-4732-A974-FC95A75A12BB}"/>
    <cellStyle name="40% — акцент1 58 4" xfId="17469" xr:uid="{91AF57D8-E0DD-4A49-B7DB-6AC4A51EFE08}"/>
    <cellStyle name="40% — акцент1 59" xfId="17470" xr:uid="{289398CF-04E8-409F-BD60-C40DEA0891C4}"/>
    <cellStyle name="40% — акцент1 59 2" xfId="17471" xr:uid="{655C789D-A659-44B4-8651-99ACC14B5468}"/>
    <cellStyle name="40% — акцент1 59 2 2" xfId="17472" xr:uid="{A87594E6-BCFC-4C9D-B438-989416A09E99}"/>
    <cellStyle name="40% — акцент1 59 3" xfId="17473" xr:uid="{D421A888-E72D-49FE-AF03-38BB56327C6C}"/>
    <cellStyle name="40% — акцент1 59 3 2" xfId="17474" xr:uid="{CA5E1CB4-49E1-4E29-BA74-02C9F93847AD}"/>
    <cellStyle name="40% — акцент1 59 4" xfId="17475" xr:uid="{C0B66824-DE22-4E1A-9446-62C90415B3F7}"/>
    <cellStyle name="40% - Акцент1 6" xfId="17476" xr:uid="{66B23C1B-28A1-4A45-BA9D-387166BD111B}"/>
    <cellStyle name="40% — акцент1 6" xfId="17477" xr:uid="{70BEB27B-D3D7-4350-AE6B-1EDD65447BC3}"/>
    <cellStyle name="40% - Акцент1 6 10" xfId="17478" xr:uid="{27267A24-2B78-488F-B5F7-AA621155051F}"/>
    <cellStyle name="40% — акцент1 6 10" xfId="17479" xr:uid="{C0925A80-0027-4774-AE25-2C2B3F876892}"/>
    <cellStyle name="40% - Акцент1 6 10 2" xfId="17480" xr:uid="{A9897EDE-CD26-41AA-85A7-46E221B51F95}"/>
    <cellStyle name="40% — акцент1 6 10 2" xfId="17481" xr:uid="{3D73AFED-9E64-416E-8723-944CFD70C26C}"/>
    <cellStyle name="40% - Акцент1 6 11" xfId="17482" xr:uid="{596E7E39-D42A-4A8F-A4D5-9ADD2B1D32C4}"/>
    <cellStyle name="40% — акцент1 6 11" xfId="17483" xr:uid="{C85B62AB-E19C-43C3-961E-68DA080303AF}"/>
    <cellStyle name="40% - Акцент1 6 11 2" xfId="17484" xr:uid="{63755A1F-D976-4C33-A1C8-CB8FC14F4B6C}"/>
    <cellStyle name="40% — акцент1 6 11 2" xfId="17485" xr:uid="{4386F69A-8485-4508-9FC9-7E33443F8FB8}"/>
    <cellStyle name="40% - Акцент1 6 12" xfId="17486" xr:uid="{B9482612-FADA-4A68-A5EC-6F8BCBE732F5}"/>
    <cellStyle name="40% — акцент1 6 12" xfId="17487" xr:uid="{8C41B919-1D96-4E7E-A431-50A64AF9477D}"/>
    <cellStyle name="40% - Акцент1 6 12 2" xfId="17488" xr:uid="{26A7D0AD-BE8C-47F3-995C-888DE6265903}"/>
    <cellStyle name="40% — акцент1 6 12 2" xfId="17489" xr:uid="{2B83DCA1-8BC4-4024-963B-8AE50BCC8CDD}"/>
    <cellStyle name="40% - Акцент1 6 13" xfId="17490" xr:uid="{F1F9EA39-B2FE-440D-AB1B-07B2386FB3EC}"/>
    <cellStyle name="40% — акцент1 6 13" xfId="17491" xr:uid="{11DA5CDF-7F43-4290-8017-76C36F6E0A77}"/>
    <cellStyle name="40% - Акцент1 6 13 2" xfId="17492" xr:uid="{FA6F79FC-0E74-485E-AF9E-CCF16D2DB3E8}"/>
    <cellStyle name="40% — акцент1 6 13 2" xfId="17493" xr:uid="{C6442B82-7064-48B1-BDDE-C407211073A4}"/>
    <cellStyle name="40% - Акцент1 6 14" xfId="17494" xr:uid="{006EE6C7-B1E3-4DC3-835D-38FD08FC7CCB}"/>
    <cellStyle name="40% — акцент1 6 14" xfId="17495" xr:uid="{F4902809-6E52-406A-9B3C-F130A476BCF6}"/>
    <cellStyle name="40% - Акцент1 6 14 2" xfId="17496" xr:uid="{3F6062D7-A135-45C1-A328-690CDFFAC998}"/>
    <cellStyle name="40% — акцент1 6 14 2" xfId="17497" xr:uid="{76863103-E337-4E28-9440-67766E4DA668}"/>
    <cellStyle name="40% - Акцент1 6 15" xfId="17498" xr:uid="{6019D751-F44C-4AFB-804C-122A9A6AC9DF}"/>
    <cellStyle name="40% — акцент1 6 15" xfId="17499" xr:uid="{D3588BBC-19AE-443E-A340-04344F6E930E}"/>
    <cellStyle name="40% - Акцент1 6 15 2" xfId="17500" xr:uid="{3021D751-72C2-4C79-B406-95EADBACDF52}"/>
    <cellStyle name="40% — акцент1 6 15 2" xfId="17501" xr:uid="{70CFD204-63A4-4D70-B267-5FFCF38C2FC3}"/>
    <cellStyle name="40% - Акцент1 6 16" xfId="17502" xr:uid="{7CF9CBED-F96D-4E70-836C-236551451BC9}"/>
    <cellStyle name="40% — акцент1 6 16" xfId="17503" xr:uid="{FBF32011-3336-49F3-81F1-B3373A0387BD}"/>
    <cellStyle name="40% - Акцент1 6 16 2" xfId="17504" xr:uid="{1B090AA9-5B2D-48B7-A6F2-2522D536764B}"/>
    <cellStyle name="40% — акцент1 6 16 2" xfId="17505" xr:uid="{C0F43DF9-F499-45B3-8972-639065BC4D0F}"/>
    <cellStyle name="40% - Акцент1 6 17" xfId="17506" xr:uid="{E892CC55-4032-4823-BFFF-B99A2E7310F8}"/>
    <cellStyle name="40% — акцент1 6 17" xfId="17507" xr:uid="{403746A6-04DF-46FF-BCA3-BC5CC296C979}"/>
    <cellStyle name="40% - Акцент1 6 17 2" xfId="17508" xr:uid="{2C2AFE2D-FDE1-47B7-BF4F-1541CA7EAFE9}"/>
    <cellStyle name="40% — акцент1 6 17 2" xfId="17509" xr:uid="{6F1664A0-7E3B-4F64-BC4C-AC9055FFAA19}"/>
    <cellStyle name="40% - Акцент1 6 18" xfId="17510" xr:uid="{25662572-2F3F-468A-98FF-E23549AE8174}"/>
    <cellStyle name="40% — акцент1 6 18" xfId="17511" xr:uid="{AD121924-EE3E-4FE3-9081-E4BBECB731B8}"/>
    <cellStyle name="40% - Акцент1 6 18 2" xfId="17512" xr:uid="{103FF831-2025-4E17-9F17-04C4F0F3AB96}"/>
    <cellStyle name="40% — акцент1 6 18 2" xfId="17513" xr:uid="{4BCAA2EE-B0F7-47B3-A331-ABBA7507AA52}"/>
    <cellStyle name="40% - Акцент1 6 19" xfId="17514" xr:uid="{F7774FE8-614E-4F71-8A65-584950599572}"/>
    <cellStyle name="40% — акцент1 6 19" xfId="17515" xr:uid="{21FF31DB-EE66-40FE-B42D-0906F8598992}"/>
    <cellStyle name="40% - Акцент1 6 19 2" xfId="17516" xr:uid="{73E5644F-CC35-46B8-8C1B-39F8D62F9D3D}"/>
    <cellStyle name="40% — акцент1 6 19 2" xfId="17517" xr:uid="{E8474DE4-E7C7-4B21-8EB2-A59D93D9A95E}"/>
    <cellStyle name="40% - Акцент1 6 2" xfId="17518" xr:uid="{E6585587-8539-45FA-85EA-30BBE28C6778}"/>
    <cellStyle name="40% — акцент1 6 2" xfId="17519" xr:uid="{7FAA015C-762F-430A-850C-AC0FE797C59A}"/>
    <cellStyle name="40% - Акцент1 6 2 10" xfId="17520" xr:uid="{76895FE3-C64A-4955-BA3C-D0EDA11F708D}"/>
    <cellStyle name="40% - Акцент1 6 2 10 2" xfId="17521" xr:uid="{F12A54C9-2740-463D-813F-0181D7784C21}"/>
    <cellStyle name="40% - Акцент1 6 2 11" xfId="17522" xr:uid="{13B24D3F-285A-4B2C-AC76-8A0DAC584A2F}"/>
    <cellStyle name="40% - Акцент1 6 2 11 2" xfId="17523" xr:uid="{2E460B49-AF59-4D32-8172-561B6C5D387B}"/>
    <cellStyle name="40% - Акцент1 6 2 12" xfId="17524" xr:uid="{733BBD78-0C63-4DD5-BE8E-C076889C8B6B}"/>
    <cellStyle name="40% - Акцент1 6 2 12 2" xfId="17525" xr:uid="{48455845-10ED-4605-A04F-10E4A078E18B}"/>
    <cellStyle name="40% - Акцент1 6 2 13" xfId="17526" xr:uid="{372D1EAF-8CEC-4F25-A091-043AE4417147}"/>
    <cellStyle name="40% - Акцент1 6 2 13 2" xfId="17527" xr:uid="{1251BFAF-7291-447D-B2DD-DC737FBE8313}"/>
    <cellStyle name="40% - Акцент1 6 2 14" xfId="17528" xr:uid="{66601D3B-EC5F-444E-8CBE-B1716F8F6223}"/>
    <cellStyle name="40% - Акцент1 6 2 14 2" xfId="17529" xr:uid="{2C991F69-8812-440D-AF65-CB7F1B768E7B}"/>
    <cellStyle name="40% - Акцент1 6 2 15" xfId="17530" xr:uid="{3C518499-ED3C-4200-90AE-B859D1815EF7}"/>
    <cellStyle name="40% - Акцент1 6 2 15 2" xfId="17531" xr:uid="{95CDDA76-A5BA-433F-8B2B-CE657F763A53}"/>
    <cellStyle name="40% - Акцент1 6 2 16" xfId="17532" xr:uid="{2F133CB7-7816-4541-9A65-CEFA7903245E}"/>
    <cellStyle name="40% - Акцент1 6 2 16 2" xfId="17533" xr:uid="{B30D984D-4EE7-474C-A909-63498746307F}"/>
    <cellStyle name="40% - Акцент1 6 2 17" xfId="17534" xr:uid="{9D03DD18-FB6B-4E6D-9BB2-78C02EFC4D35}"/>
    <cellStyle name="40% - Акцент1 6 2 17 2" xfId="17535" xr:uid="{D360C33F-2AE8-43FE-9CA9-343688D7AC6A}"/>
    <cellStyle name="40% - Акцент1 6 2 18" xfId="17536" xr:uid="{9F016AE4-DC28-4F7E-A03C-08B223D1BC6C}"/>
    <cellStyle name="40% - Акцент1 6 2 18 2" xfId="17537" xr:uid="{FBBE27D5-AB04-4564-BB08-9AE1BC7DBE7F}"/>
    <cellStyle name="40% - Акцент1 6 2 19" xfId="17538" xr:uid="{F4CF34AC-F60F-45BC-8CBD-64E20996425E}"/>
    <cellStyle name="40% - Акцент1 6 2 19 2" xfId="17539" xr:uid="{25688443-6F56-42C4-8E2B-789E5D0316A6}"/>
    <cellStyle name="40% - Акцент1 6 2 2" xfId="17540" xr:uid="{552D60B1-AE79-4E65-9639-418EFBEC87A1}"/>
    <cellStyle name="40% — акцент1 6 2 2" xfId="17541" xr:uid="{4353D432-D28D-43C1-A91E-AF87D564CD2C}"/>
    <cellStyle name="40% - Акцент1 6 2 2 2" xfId="17542" xr:uid="{B792CCB5-7F6B-4E53-A9B2-D7815C24AC80}"/>
    <cellStyle name="40% - Акцент1 6 2 20" xfId="17543" xr:uid="{734C0333-5F79-4F30-AF6B-64ABB0DCCED5}"/>
    <cellStyle name="40% - Акцент1 6 2 20 2" xfId="17544" xr:uid="{18041E9A-13A8-4B59-A090-4C9A5489543F}"/>
    <cellStyle name="40% - Акцент1 6 2 21" xfId="17545" xr:uid="{0D538CDB-AB3E-474A-B5A8-717A522319B7}"/>
    <cellStyle name="40% - Акцент1 6 2 3" xfId="17546" xr:uid="{F48D07E4-AD92-4310-8266-6EFCA0AE7C8C}"/>
    <cellStyle name="40% - Акцент1 6 2 3 2" xfId="17547" xr:uid="{2F81BF1E-3C51-4192-AC5B-EDFDBB96A104}"/>
    <cellStyle name="40% - Акцент1 6 2 4" xfId="17548" xr:uid="{6CFD94D9-96A4-45E7-8C2D-90467B2CA3A9}"/>
    <cellStyle name="40% - Акцент1 6 2 4 2" xfId="17549" xr:uid="{B32B7427-90A2-4580-A989-0603FECAFA5E}"/>
    <cellStyle name="40% - Акцент1 6 2 5" xfId="17550" xr:uid="{F50AF8C0-B6E0-40CD-BA63-23F09AB62C17}"/>
    <cellStyle name="40% - Акцент1 6 2 5 2" xfId="17551" xr:uid="{A843E6BE-EB8E-4F24-AA9A-7033668ECB3F}"/>
    <cellStyle name="40% - Акцент1 6 2 6" xfId="17552" xr:uid="{1565C9B6-5F65-4985-A4C4-A906A7CB29D2}"/>
    <cellStyle name="40% - Акцент1 6 2 6 2" xfId="17553" xr:uid="{FBC96FBD-B02E-4CA5-B7F9-7E86BD7EE273}"/>
    <cellStyle name="40% - Акцент1 6 2 7" xfId="17554" xr:uid="{1283BC61-3C7B-49CA-ADFD-88746B936C9F}"/>
    <cellStyle name="40% - Акцент1 6 2 7 2" xfId="17555" xr:uid="{2A5277FC-E268-47DB-9EF0-BD25B4717380}"/>
    <cellStyle name="40% - Акцент1 6 2 8" xfId="17556" xr:uid="{92F7962A-A2A4-4FE1-A43B-BD308D035F3B}"/>
    <cellStyle name="40% - Акцент1 6 2 8 2" xfId="17557" xr:uid="{F22609A1-A3F1-43CE-89E1-554C615C5310}"/>
    <cellStyle name="40% - Акцент1 6 2 9" xfId="17558" xr:uid="{548993A3-5462-425D-9033-A6B08152E5E5}"/>
    <cellStyle name="40% - Акцент1 6 2 9 2" xfId="17559" xr:uid="{B64FFE99-8548-4B31-B6F7-6EFB08AEBB20}"/>
    <cellStyle name="40% - Акцент1 6 20" xfId="17560" xr:uid="{7F434697-ED1A-446D-A63F-C251E58D7CF7}"/>
    <cellStyle name="40% — акцент1 6 20" xfId="17561" xr:uid="{A5086468-68E8-41C9-837F-C6EA699DBC34}"/>
    <cellStyle name="40% - Акцент1 6 20 2" xfId="17562" xr:uid="{9DAA9D46-837E-4DF7-BA5C-EB39719435C0}"/>
    <cellStyle name="40% — акцент1 6 20 2" xfId="17563" xr:uid="{3903AE1D-DD35-4018-A77B-4B073A626DD8}"/>
    <cellStyle name="40% - Акцент1 6 21" xfId="17564" xr:uid="{E1ECF491-6947-46D8-A7E1-FD4B6878549E}"/>
    <cellStyle name="40% — акцент1 6 21" xfId="17565" xr:uid="{9FD9A6D2-2F48-48C2-9310-89E5108755A0}"/>
    <cellStyle name="40% - Акцент1 6 21 2" xfId="17566" xr:uid="{AC14E0BA-D488-4FAF-AF4A-228B16F9E18F}"/>
    <cellStyle name="40% - Акцент1 6 22" xfId="17567" xr:uid="{4A370911-AB20-4BDE-9AAC-43CED5FCEBE5}"/>
    <cellStyle name="40% - Акцент1 6 22 2" xfId="17568" xr:uid="{E25F695A-7EF5-4944-B791-1E552AADCA03}"/>
    <cellStyle name="40% - Акцент1 6 23" xfId="17569" xr:uid="{762EB1FC-C48C-430D-B0A7-830B47773518}"/>
    <cellStyle name="40% - Акцент1 6 3" xfId="17570" xr:uid="{72899E3C-C566-45A4-A075-3D1FD5223C9B}"/>
    <cellStyle name="40% — акцент1 6 3" xfId="17571" xr:uid="{4E991738-C5DF-4751-8FA6-6D520D745ECF}"/>
    <cellStyle name="40% - Акцент1 6 3 10" xfId="17572" xr:uid="{8F15EE8D-5E6B-4D6C-9309-AC83E9855F1D}"/>
    <cellStyle name="40% - Акцент1 6 3 10 2" xfId="17573" xr:uid="{C4B0FA04-92BE-4B3B-B894-91D3D5717ACC}"/>
    <cellStyle name="40% - Акцент1 6 3 11" xfId="17574" xr:uid="{75CF3AA9-72D1-41DD-8D3A-4C2F008DE834}"/>
    <cellStyle name="40% - Акцент1 6 3 11 2" xfId="17575" xr:uid="{4E6B7D7A-BBA9-4341-A8EC-D73C95BF7ADD}"/>
    <cellStyle name="40% - Акцент1 6 3 12" xfId="17576" xr:uid="{83714405-070A-4BF1-AA30-B42F76D30318}"/>
    <cellStyle name="40% - Акцент1 6 3 12 2" xfId="17577" xr:uid="{EAE08CB7-19AA-4DAD-9823-9FCB873B6596}"/>
    <cellStyle name="40% - Акцент1 6 3 13" xfId="17578" xr:uid="{DCEDBF3E-19AC-4DA7-A08E-BB90B67C973B}"/>
    <cellStyle name="40% - Акцент1 6 3 13 2" xfId="17579" xr:uid="{CD81B4A0-CE53-42B1-83AC-A7C67721E9EE}"/>
    <cellStyle name="40% - Акцент1 6 3 14" xfId="17580" xr:uid="{67B69633-3CD2-4478-9E6C-AE17C8C9099E}"/>
    <cellStyle name="40% - Акцент1 6 3 14 2" xfId="17581" xr:uid="{9F5A4261-8FBB-4D58-A23A-188F1FA148D4}"/>
    <cellStyle name="40% - Акцент1 6 3 15" xfId="17582" xr:uid="{08F86454-94CE-400C-9EF1-DF46CADF0F71}"/>
    <cellStyle name="40% - Акцент1 6 3 15 2" xfId="17583" xr:uid="{A23D707B-7B04-4A98-A666-ABB01B43F03D}"/>
    <cellStyle name="40% - Акцент1 6 3 16" xfId="17584" xr:uid="{C1E9101F-8F84-4D39-BE40-4FE4F10EC798}"/>
    <cellStyle name="40% - Акцент1 6 3 16 2" xfId="17585" xr:uid="{01BF66CF-7092-4A60-B885-AC688D5C378F}"/>
    <cellStyle name="40% - Акцент1 6 3 17" xfId="17586" xr:uid="{ADC8BEBC-3C1F-4AA6-A046-7CAA83B23119}"/>
    <cellStyle name="40% - Акцент1 6 3 17 2" xfId="17587" xr:uid="{65700C10-A3DB-4391-9C06-241C63EB2A53}"/>
    <cellStyle name="40% - Акцент1 6 3 18" xfId="17588" xr:uid="{2DA8FC25-2168-4AA8-B02D-DD6FC244103E}"/>
    <cellStyle name="40% - Акцент1 6 3 18 2" xfId="17589" xr:uid="{B495BD76-4132-4278-9FFA-7003D94548B2}"/>
    <cellStyle name="40% - Акцент1 6 3 19" xfId="17590" xr:uid="{E92DC8A6-423D-4FE5-AF00-D7BE1A0293AE}"/>
    <cellStyle name="40% - Акцент1 6 3 19 2" xfId="17591" xr:uid="{EC9EDBDB-2BD4-4EE8-8ADE-2A3DDB12EE9D}"/>
    <cellStyle name="40% - Акцент1 6 3 2" xfId="17592" xr:uid="{7B474362-6FA5-4BFE-BB48-12678EE83518}"/>
    <cellStyle name="40% — акцент1 6 3 2" xfId="17593" xr:uid="{B3AAF698-95A6-4798-BF77-2D7148613F27}"/>
    <cellStyle name="40% - Акцент1 6 3 2 2" xfId="17594" xr:uid="{5B7F2DC6-1CF0-465F-9562-F58C93960671}"/>
    <cellStyle name="40% - Акцент1 6 3 20" xfId="17595" xr:uid="{10D0CB77-D62A-4FAC-9274-3ABBC7214FB6}"/>
    <cellStyle name="40% - Акцент1 6 3 3" xfId="17596" xr:uid="{A349FDBB-950E-43FF-A90D-85D99C2E46BC}"/>
    <cellStyle name="40% - Акцент1 6 3 3 2" xfId="17597" xr:uid="{E0C3F411-4E9B-4196-AB66-3CCD56BD1E90}"/>
    <cellStyle name="40% - Акцент1 6 3 4" xfId="17598" xr:uid="{EF081744-873A-4614-BEB0-907B7DF5E321}"/>
    <cellStyle name="40% - Акцент1 6 3 4 2" xfId="17599" xr:uid="{646708E5-4D25-4575-B1C0-C7997D01FD5A}"/>
    <cellStyle name="40% - Акцент1 6 3 5" xfId="17600" xr:uid="{921AD06C-1384-4D1E-8BD0-373032285B2E}"/>
    <cellStyle name="40% - Акцент1 6 3 5 2" xfId="17601" xr:uid="{A13F9E93-9E1B-4521-9D03-0F8EAB973085}"/>
    <cellStyle name="40% - Акцент1 6 3 6" xfId="17602" xr:uid="{CA40F1E7-A18B-48CB-88B8-481AAA1D2BE6}"/>
    <cellStyle name="40% - Акцент1 6 3 6 2" xfId="17603" xr:uid="{5ECB74E4-B9F9-413C-987E-78C140500F83}"/>
    <cellStyle name="40% - Акцент1 6 3 7" xfId="17604" xr:uid="{0BD9A5B9-3A3D-44C4-8FFB-F23FFF9CCAC8}"/>
    <cellStyle name="40% - Акцент1 6 3 7 2" xfId="17605" xr:uid="{D1FC5FB0-4B16-4EED-8EA9-2FCD38D6303B}"/>
    <cellStyle name="40% - Акцент1 6 3 8" xfId="17606" xr:uid="{7BDC5D76-F23E-4882-9E2F-A8F029A0C8D6}"/>
    <cellStyle name="40% - Акцент1 6 3 8 2" xfId="17607" xr:uid="{D5C03834-C6F4-4C48-B76B-7C30F62FB9FE}"/>
    <cellStyle name="40% - Акцент1 6 3 9" xfId="17608" xr:uid="{1803295D-7A1A-4082-907C-5B950231E7B3}"/>
    <cellStyle name="40% - Акцент1 6 3 9 2" xfId="17609" xr:uid="{FF42ECD9-E8B7-4367-BE16-3113233EAA2B}"/>
    <cellStyle name="40% - Акцент1 6 4" xfId="17610" xr:uid="{71969DF8-6650-4911-80FA-6CB4F6DE3D28}"/>
    <cellStyle name="40% — акцент1 6 4" xfId="17611" xr:uid="{2206AB2E-85DC-4CF1-AADF-B8BFE54198DF}"/>
    <cellStyle name="40% - Акцент1 6 4 2" xfId="17612" xr:uid="{10219372-353C-40A6-8236-0AE3F943377E}"/>
    <cellStyle name="40% — акцент1 6 4 2" xfId="17613" xr:uid="{5439EB76-2D41-4B35-AE81-7E0F1DD235CD}"/>
    <cellStyle name="40% - Акцент1 6 5" xfId="17614" xr:uid="{61E5712C-34E5-4194-947C-B2CA635DD13D}"/>
    <cellStyle name="40% — акцент1 6 5" xfId="17615" xr:uid="{FF6DB655-127B-493F-A57A-0C17E75D3921}"/>
    <cellStyle name="40% - Акцент1 6 5 2" xfId="17616" xr:uid="{DF85D3F4-13B9-400B-ABDB-0E4E268E71E0}"/>
    <cellStyle name="40% — акцент1 6 5 2" xfId="17617" xr:uid="{CDB45F8B-6089-4A0B-BBBA-82F975F33D87}"/>
    <cellStyle name="40% - Акцент1 6 6" xfId="17618" xr:uid="{CC64FE6D-9160-4D0A-8070-39212C5CC238}"/>
    <cellStyle name="40% — акцент1 6 6" xfId="17619" xr:uid="{B1DD017F-15A7-448D-AE4B-6A54F2682244}"/>
    <cellStyle name="40% - Акцент1 6 6 2" xfId="17620" xr:uid="{9F9FE952-32B8-466D-A2D9-3C32D4C05062}"/>
    <cellStyle name="40% — акцент1 6 6 2" xfId="17621" xr:uid="{144D0687-EABA-4327-8A3B-913C83182144}"/>
    <cellStyle name="40% - Акцент1 6 7" xfId="17622" xr:uid="{7BA509D0-8AC0-4430-AC6C-0078732360D2}"/>
    <cellStyle name="40% — акцент1 6 7" xfId="17623" xr:uid="{FB87323F-E1DE-4E58-9EA9-ADF7C2074C86}"/>
    <cellStyle name="40% - Акцент1 6 7 2" xfId="17624" xr:uid="{01F0D8D0-E488-45A9-B6CA-0F10198F1299}"/>
    <cellStyle name="40% — акцент1 6 7 2" xfId="17625" xr:uid="{993E6A97-2306-473B-8294-835CF7A83E65}"/>
    <cellStyle name="40% - Акцент1 6 8" xfId="17626" xr:uid="{C84661E0-5A83-450F-8A12-F173E2D78C15}"/>
    <cellStyle name="40% — акцент1 6 8" xfId="17627" xr:uid="{7F0F2818-FD67-4870-9694-DFF5856ADEE5}"/>
    <cellStyle name="40% - Акцент1 6 8 2" xfId="17628" xr:uid="{7933A838-2E2F-4421-9F33-D0B030383265}"/>
    <cellStyle name="40% — акцент1 6 8 2" xfId="17629" xr:uid="{4248ED86-5A40-4D01-832E-7EE188F14852}"/>
    <cellStyle name="40% - Акцент1 6 9" xfId="17630" xr:uid="{F76F7209-EE4B-4A99-B781-4BA94728F5CC}"/>
    <cellStyle name="40% — акцент1 6 9" xfId="17631" xr:uid="{DAD23D1E-B171-420A-8E8A-791ABD8290B5}"/>
    <cellStyle name="40% - Акцент1 6 9 2" xfId="17632" xr:uid="{1A2A1BC3-2ACE-4ADE-98D0-E69AC129FC83}"/>
    <cellStyle name="40% — акцент1 6 9 2" xfId="17633" xr:uid="{11C655F0-9DD5-43C4-A4F8-3751C478E789}"/>
    <cellStyle name="40% — акцент1 60" xfId="17634" xr:uid="{98BBDBCF-D804-46B1-B9F1-8A0FA291004E}"/>
    <cellStyle name="40% — акцент1 60 2" xfId="17635" xr:uid="{3ECF21CB-8439-40D0-9333-BBE316CA5B7A}"/>
    <cellStyle name="40% — акцент1 60 2 2" xfId="17636" xr:uid="{1F33311A-BD36-4126-8A3D-81B422976905}"/>
    <cellStyle name="40% — акцент1 60 3" xfId="17637" xr:uid="{A8B98780-D168-4D06-9747-096637C4FCD1}"/>
    <cellStyle name="40% — акцент1 60 3 2" xfId="17638" xr:uid="{CB74F620-789C-4BF1-8AF7-45A40EAF7B86}"/>
    <cellStyle name="40% — акцент1 60 4" xfId="17639" xr:uid="{D5C672B5-B232-4F57-9030-C4AF27A9F7E2}"/>
    <cellStyle name="40% — акцент1 61" xfId="17640" xr:uid="{8F561593-DD65-483D-B7A1-A75915ECF22C}"/>
    <cellStyle name="40% — акцент1 61 2" xfId="17641" xr:uid="{E13E76D1-0543-4274-8008-ABDF15402F14}"/>
    <cellStyle name="40% — акцент1 61 2 2" xfId="17642" xr:uid="{5E90BEC9-5EA6-496B-87A6-FC0F26B04B89}"/>
    <cellStyle name="40% — акцент1 61 3" xfId="17643" xr:uid="{0F742623-F592-4249-B0CE-2B54D9DCF74A}"/>
    <cellStyle name="40% — акцент1 61 3 2" xfId="17644" xr:uid="{9BB27860-D90D-443C-A450-F263BFC291BF}"/>
    <cellStyle name="40% — акцент1 61 4" xfId="17645" xr:uid="{76F8C72F-5E67-4423-B1B4-4C4BE8DE40BC}"/>
    <cellStyle name="40% — акцент1 62" xfId="17646" xr:uid="{38951A3F-7528-4301-AEDB-B4ACC90BE42A}"/>
    <cellStyle name="40% — акцент1 62 2" xfId="17647" xr:uid="{989DD890-A3D6-4054-B5C3-A3849198EF33}"/>
    <cellStyle name="40% — акцент1 62 2 2" xfId="17648" xr:uid="{11DAB63F-58B3-45F1-80D1-D749316997CD}"/>
    <cellStyle name="40% — акцент1 62 3" xfId="17649" xr:uid="{50370952-589F-4D5C-BCBC-EB96E6AAFCE7}"/>
    <cellStyle name="40% — акцент1 62 3 2" xfId="17650" xr:uid="{FFA1D909-5B27-4A3B-814C-7137DD814EC1}"/>
    <cellStyle name="40% — акцент1 62 4" xfId="17651" xr:uid="{D5497487-FC27-45AA-94C9-2E9407844071}"/>
    <cellStyle name="40% — акцент1 63" xfId="17652" xr:uid="{B304AF60-49AE-4DFE-8BDE-8A1715744C48}"/>
    <cellStyle name="40% — акцент1 63 2" xfId="17653" xr:uid="{DB41DB38-6C86-44C7-B105-52CA5F1CB186}"/>
    <cellStyle name="40% — акцент1 63 2 2" xfId="17654" xr:uid="{84CA989A-2523-4853-B42F-737D8E76B132}"/>
    <cellStyle name="40% — акцент1 63 3" xfId="17655" xr:uid="{6E370392-6113-49D4-8C7B-87C2FB8088F6}"/>
    <cellStyle name="40% — акцент1 63 3 2" xfId="17656" xr:uid="{9AC431B2-002A-4F25-A291-533D8DE73AB6}"/>
    <cellStyle name="40% — акцент1 63 4" xfId="17657" xr:uid="{A036B9A1-415C-475C-AB8B-1CD90561A474}"/>
    <cellStyle name="40% — акцент1 64" xfId="17658" xr:uid="{0B3B6003-A48F-4C7B-9D95-975E8BC9811B}"/>
    <cellStyle name="40% — акцент1 64 2" xfId="17659" xr:uid="{ACD39F3E-C190-46DB-B5D4-F93174EF29CD}"/>
    <cellStyle name="40% — акцент1 64 2 2" xfId="17660" xr:uid="{AE7B474D-6C48-40D2-A9BB-B467692E5C0D}"/>
    <cellStyle name="40% — акцент1 64 3" xfId="17661" xr:uid="{46121E4E-EC13-4F55-A2DC-C0F643FDC14F}"/>
    <cellStyle name="40% — акцент1 64 3 2" xfId="17662" xr:uid="{6B869E5E-1DE8-44F2-8E8E-75A2EEC69544}"/>
    <cellStyle name="40% — акцент1 64 4" xfId="17663" xr:uid="{0E57821C-2F37-4FAD-8865-0040E0ECF7A0}"/>
    <cellStyle name="40% — акцент1 65" xfId="17664" xr:uid="{8A149821-F306-4883-B8E2-623E027F620F}"/>
    <cellStyle name="40% — акцент1 65 2" xfId="17665" xr:uid="{9A06F330-2C82-48CA-9784-3176A75B7D51}"/>
    <cellStyle name="40% — акцент1 65 2 2" xfId="17666" xr:uid="{4E04371C-6683-4C38-91F8-2204D8D8F577}"/>
    <cellStyle name="40% — акцент1 65 3" xfId="17667" xr:uid="{74A129B1-BB0E-473B-87DB-F633BBB6B55B}"/>
    <cellStyle name="40% — акцент1 65 3 2" xfId="17668" xr:uid="{B95D345B-6FC8-47E1-A098-A321D8D1A2A0}"/>
    <cellStyle name="40% — акцент1 65 4" xfId="17669" xr:uid="{9A818ADD-1FB8-480A-8755-BDEF5712FA96}"/>
    <cellStyle name="40% — акцент1 66" xfId="17670" xr:uid="{C9F1EEC1-B893-49C7-817E-F9511E5AB574}"/>
    <cellStyle name="40% — акцент1 66 2" xfId="17671" xr:uid="{58E12B2A-412F-4019-B625-7FB108DBB75F}"/>
    <cellStyle name="40% — акцент1 66 2 2" xfId="17672" xr:uid="{11865FF4-4694-4085-A05D-B5E8DC73FDEE}"/>
    <cellStyle name="40% — акцент1 66 3" xfId="17673" xr:uid="{A07AA142-5CCE-4AF7-8E4C-176B52B37CF4}"/>
    <cellStyle name="40% — акцент1 66 3 2" xfId="17674" xr:uid="{7E81C4B6-84EE-4F4B-BC33-BC46D4F5ABAF}"/>
    <cellStyle name="40% — акцент1 66 4" xfId="17675" xr:uid="{DD2834F9-0456-4674-95DB-B22D507522DA}"/>
    <cellStyle name="40% — акцент1 67" xfId="17676" xr:uid="{942B0D4E-CDCB-4053-8ADD-178D09ACFD5F}"/>
    <cellStyle name="40% — акцент1 67 2" xfId="17677" xr:uid="{9DA94133-CB55-4E34-9347-6E1DD02AAF19}"/>
    <cellStyle name="40% — акцент1 67 2 2" xfId="17678" xr:uid="{CFF2F081-A8E7-44D4-A437-883E9AE66F78}"/>
    <cellStyle name="40% — акцент1 67 3" xfId="17679" xr:uid="{FE8B7D55-4427-40D8-8DE6-9A34D92E2869}"/>
    <cellStyle name="40% — акцент1 67 3 2" xfId="17680" xr:uid="{CDB27256-C664-4618-A265-DBE361BA5BDB}"/>
    <cellStyle name="40% — акцент1 67 4" xfId="17681" xr:uid="{39E356B9-2B3D-44E5-A3AE-A69415340970}"/>
    <cellStyle name="40% — акцент1 68" xfId="17682" xr:uid="{C1A51182-D75F-4443-AF7E-4A04D1C3C019}"/>
    <cellStyle name="40% — акцент1 68 2" xfId="17683" xr:uid="{48971245-0DED-47E5-A86F-6CDC26EE5B08}"/>
    <cellStyle name="40% — акцент1 68 2 2" xfId="17684" xr:uid="{2597B572-A0E8-4F0C-98EC-0D47826640F1}"/>
    <cellStyle name="40% — акцент1 68 3" xfId="17685" xr:uid="{D90AB925-4418-4428-88CA-A66C958DCEBA}"/>
    <cellStyle name="40% — акцент1 68 3 2" xfId="17686" xr:uid="{04A4F7A5-C3D3-403D-AEA1-C3B922A68516}"/>
    <cellStyle name="40% — акцент1 68 4" xfId="17687" xr:uid="{98741E27-0C47-4350-97B7-E8B1F2F0444B}"/>
    <cellStyle name="40% — акцент1 69" xfId="17688" xr:uid="{C0CE1816-2BB5-4267-B6E8-CB7F74370B8E}"/>
    <cellStyle name="40% — акцент1 69 2" xfId="17689" xr:uid="{613475B0-057F-4C35-B773-F1074F4A6FEE}"/>
    <cellStyle name="40% — акцент1 69 2 2" xfId="17690" xr:uid="{949E57FA-2EE2-48F3-8927-A8442D870908}"/>
    <cellStyle name="40% — акцент1 69 3" xfId="17691" xr:uid="{81EDB0E8-A16C-4B64-9373-93935F60CEC9}"/>
    <cellStyle name="40% — акцент1 69 3 2" xfId="17692" xr:uid="{11344888-2A7D-456F-A8A8-A95F4517D65E}"/>
    <cellStyle name="40% — акцент1 69 4" xfId="17693" xr:uid="{9BAC64CB-FC42-49EB-B68A-CB273FC353EF}"/>
    <cellStyle name="40% - Акцент1 7" xfId="17694" xr:uid="{FB3ECECD-5E8B-406B-8384-A78CB3DB03DB}"/>
    <cellStyle name="40% — акцент1 7" xfId="17695" xr:uid="{74F14E5D-CB61-440C-B65A-3B0FC5C54D21}"/>
    <cellStyle name="40% - Акцент1 7 10" xfId="17696" xr:uid="{A7058533-2BE2-4D91-B7BA-5A32512D33E9}"/>
    <cellStyle name="40% — акцент1 7 10" xfId="17697" xr:uid="{C5612144-A346-4914-B044-71BFF2F4215C}"/>
    <cellStyle name="40% - Акцент1 7 10 2" xfId="17698" xr:uid="{62549E5A-A556-4C61-B7E2-A742FCCE2399}"/>
    <cellStyle name="40% — акцент1 7 10 2" xfId="17699" xr:uid="{9898E5B0-B027-4FA1-BC90-CF282E42A2C1}"/>
    <cellStyle name="40% - Акцент1 7 11" xfId="17700" xr:uid="{88DF88FE-25F2-44B3-B3D3-BEEE7F62E307}"/>
    <cellStyle name="40% — акцент1 7 11" xfId="17701" xr:uid="{5EDF59A0-023E-4486-92DF-5742631BF800}"/>
    <cellStyle name="40% - Акцент1 7 11 2" xfId="17702" xr:uid="{A8452FE2-0482-45E0-8B46-A7C45296521A}"/>
    <cellStyle name="40% — акцент1 7 11 2" xfId="17703" xr:uid="{D62DB4FA-87F7-4E8D-AEB8-C0D14D2584DD}"/>
    <cellStyle name="40% - Акцент1 7 12" xfId="17704" xr:uid="{97B8FEE9-3FA2-4FB3-A03B-BFCA5B23C042}"/>
    <cellStyle name="40% — акцент1 7 12" xfId="17705" xr:uid="{E5B1AFC2-1310-42D8-AEC4-78F2729586C2}"/>
    <cellStyle name="40% - Акцент1 7 12 2" xfId="17706" xr:uid="{C1DB315A-C6FD-43B2-BA06-219CED146EE5}"/>
    <cellStyle name="40% — акцент1 7 12 2" xfId="17707" xr:uid="{906F7320-9297-4E84-8A79-EA3D49F678B6}"/>
    <cellStyle name="40% - Акцент1 7 13" xfId="17708" xr:uid="{70277AC9-14B4-4ED1-86D9-7C9FACB6C414}"/>
    <cellStyle name="40% — акцент1 7 13" xfId="17709" xr:uid="{95A1ABA6-BBE5-4C26-8B70-DD0162AF749A}"/>
    <cellStyle name="40% - Акцент1 7 13 2" xfId="17710" xr:uid="{0799AD37-41B0-4BCB-B0EC-2A5ADEC29741}"/>
    <cellStyle name="40% — акцент1 7 13 2" xfId="17711" xr:uid="{8439032A-837B-4D0B-BC18-6488B22EA328}"/>
    <cellStyle name="40% - Акцент1 7 14" xfId="17712" xr:uid="{663DED0C-A5C1-4A8E-908B-C6D98C99367C}"/>
    <cellStyle name="40% — акцент1 7 14" xfId="17713" xr:uid="{CDF615A0-0C9D-45B4-A863-AFCB75841135}"/>
    <cellStyle name="40% - Акцент1 7 14 2" xfId="17714" xr:uid="{CE62EF75-DDFA-462B-BA50-653310C376D9}"/>
    <cellStyle name="40% — акцент1 7 14 2" xfId="17715" xr:uid="{C2A11B3B-F4A3-492D-88A5-5B0418BC3D04}"/>
    <cellStyle name="40% - Акцент1 7 15" xfId="17716" xr:uid="{632815C4-8CA5-4B41-BC18-79E1A6BE6233}"/>
    <cellStyle name="40% — акцент1 7 15" xfId="17717" xr:uid="{F02A5FBA-B736-444F-A9E4-8B3C7DD75163}"/>
    <cellStyle name="40% - Акцент1 7 15 2" xfId="17718" xr:uid="{98157C7B-CE20-4893-A7A6-5BF95DE24F14}"/>
    <cellStyle name="40% — акцент1 7 15 2" xfId="17719" xr:uid="{5D9CFEA9-63FA-47AD-A264-9161BA97EFB9}"/>
    <cellStyle name="40% - Акцент1 7 16" xfId="17720" xr:uid="{FB1FEA93-0F6F-4556-AA49-4E6C23B303C3}"/>
    <cellStyle name="40% — акцент1 7 16" xfId="17721" xr:uid="{371869DE-EF05-4E84-85D3-B958B8C889F4}"/>
    <cellStyle name="40% - Акцент1 7 16 2" xfId="17722" xr:uid="{31C8B705-2B41-4028-8AD1-B496D98D60E9}"/>
    <cellStyle name="40% — акцент1 7 16 2" xfId="17723" xr:uid="{02A8F52B-977C-4E41-B41A-75A2A6B2F7C3}"/>
    <cellStyle name="40% - Акцент1 7 17" xfId="17724" xr:uid="{C6E3964B-88A2-4E0F-A1FE-DF4883902A8B}"/>
    <cellStyle name="40% — акцент1 7 17" xfId="17725" xr:uid="{5FAAB382-EBB5-4164-A73F-E13D90B7AB3A}"/>
    <cellStyle name="40% - Акцент1 7 17 2" xfId="17726" xr:uid="{AD9A6634-AF25-4E38-9CC9-51D041FCB75F}"/>
    <cellStyle name="40% — акцент1 7 17 2" xfId="17727" xr:uid="{245B6164-EEF2-47E6-9C43-A04E8F336452}"/>
    <cellStyle name="40% - Акцент1 7 18" xfId="17728" xr:uid="{BBF876CC-197E-43F8-9C59-44DB49233DD8}"/>
    <cellStyle name="40% — акцент1 7 18" xfId="17729" xr:uid="{11463730-E849-4B77-A770-DD77093DDD93}"/>
    <cellStyle name="40% - Акцент1 7 18 2" xfId="17730" xr:uid="{DD2D9C90-85F1-4CF5-9858-4116BA3B7830}"/>
    <cellStyle name="40% — акцент1 7 18 2" xfId="17731" xr:uid="{68D31AFE-A52A-4F2C-AD4C-1025227EDD7B}"/>
    <cellStyle name="40% - Акцент1 7 19" xfId="17732" xr:uid="{2A802C38-312D-4278-AB8A-D0337CC4D4DB}"/>
    <cellStyle name="40% — акцент1 7 19" xfId="17733" xr:uid="{760B8E85-9648-40B0-903C-7F80F3761759}"/>
    <cellStyle name="40% - Акцент1 7 19 2" xfId="17734" xr:uid="{BAFA54AE-26ED-479C-8541-A893BDDE2C9F}"/>
    <cellStyle name="40% — акцент1 7 19 2" xfId="17735" xr:uid="{2645F858-6ADE-4A27-9961-9B46678D7F55}"/>
    <cellStyle name="40% - Акцент1 7 2" xfId="17736" xr:uid="{61815453-D323-4456-B22C-D2E0220DF6B3}"/>
    <cellStyle name="40% — акцент1 7 2" xfId="17737" xr:uid="{0646C1C8-80C3-4AEF-878E-73613045CD1E}"/>
    <cellStyle name="40% - Акцент1 7 2 10" xfId="17738" xr:uid="{C3C021E9-C73F-47F0-B92F-36F4A8D221D5}"/>
    <cellStyle name="40% - Акцент1 7 2 10 2" xfId="17739" xr:uid="{8F6D0873-F5FD-404C-8014-CA96137D0984}"/>
    <cellStyle name="40% - Акцент1 7 2 11" xfId="17740" xr:uid="{CD5135E3-69E6-495A-B187-9FA88F55B96F}"/>
    <cellStyle name="40% - Акцент1 7 2 11 2" xfId="17741" xr:uid="{EE38B5F6-64BE-4952-9B79-6895645B04EA}"/>
    <cellStyle name="40% - Акцент1 7 2 12" xfId="17742" xr:uid="{FE15750A-E171-457F-8222-50FC58CDEFA2}"/>
    <cellStyle name="40% - Акцент1 7 2 12 2" xfId="17743" xr:uid="{B6CAE7B1-7E41-4E81-84BD-0C88F833314F}"/>
    <cellStyle name="40% - Акцент1 7 2 13" xfId="17744" xr:uid="{39CE0541-3A04-4BE1-A20E-225DE07F27D9}"/>
    <cellStyle name="40% - Акцент1 7 2 13 2" xfId="17745" xr:uid="{A604827B-CD40-4417-8AA1-2963473BAE0D}"/>
    <cellStyle name="40% - Акцент1 7 2 14" xfId="17746" xr:uid="{D7E68A6A-30BF-4CF7-BAB9-E71DDFC4F2AA}"/>
    <cellStyle name="40% - Акцент1 7 2 14 2" xfId="17747" xr:uid="{C497C663-41A3-4E1C-85FC-6B70EFC91FB6}"/>
    <cellStyle name="40% - Акцент1 7 2 15" xfId="17748" xr:uid="{DB1A2199-0E7D-4229-8C36-608084DEC174}"/>
    <cellStyle name="40% - Акцент1 7 2 15 2" xfId="17749" xr:uid="{EE7AFF5F-8F62-4232-BAA0-AE6FFFF933C1}"/>
    <cellStyle name="40% - Акцент1 7 2 16" xfId="17750" xr:uid="{36C9310A-3FB7-454B-B37E-1E17CE3C3B6D}"/>
    <cellStyle name="40% - Акцент1 7 2 16 2" xfId="17751" xr:uid="{77413538-3CFA-43B2-87D5-DCF1D8827C7D}"/>
    <cellStyle name="40% - Акцент1 7 2 17" xfId="17752" xr:uid="{C440DF9C-95EE-482B-85A6-53C9390172DE}"/>
    <cellStyle name="40% - Акцент1 7 2 17 2" xfId="17753" xr:uid="{9EC5CF09-8836-41B2-B192-AE833DA92BB8}"/>
    <cellStyle name="40% - Акцент1 7 2 18" xfId="17754" xr:uid="{C59F2656-0EBF-478A-9982-730B4F402136}"/>
    <cellStyle name="40% - Акцент1 7 2 18 2" xfId="17755" xr:uid="{852D4099-BD35-462F-B377-4D27D1D39327}"/>
    <cellStyle name="40% - Акцент1 7 2 19" xfId="17756" xr:uid="{8F4A5B15-2FDA-4979-9D46-3773EA6A5A06}"/>
    <cellStyle name="40% - Акцент1 7 2 19 2" xfId="17757" xr:uid="{1441F3D6-B13C-4330-99C7-D4269E7AF3C2}"/>
    <cellStyle name="40% - Акцент1 7 2 2" xfId="17758" xr:uid="{15CC633A-A195-4302-B38A-3474FB447D5D}"/>
    <cellStyle name="40% — акцент1 7 2 2" xfId="17759" xr:uid="{BB2BC7F6-66FB-451A-9757-254B75FF373C}"/>
    <cellStyle name="40% - Акцент1 7 2 2 2" xfId="17760" xr:uid="{50B0671C-95B6-48EC-841E-AF13374B55E2}"/>
    <cellStyle name="40% - Акцент1 7 2 20" xfId="17761" xr:uid="{87C87886-C0D2-4275-9FDC-B379FA2F1D2E}"/>
    <cellStyle name="40% - Акцент1 7 2 20 2" xfId="17762" xr:uid="{A4A0E15A-9A3C-4775-95B0-ED5107C24238}"/>
    <cellStyle name="40% - Акцент1 7 2 21" xfId="17763" xr:uid="{C6A4AE50-7591-4856-8F9C-E9B2C0468C2C}"/>
    <cellStyle name="40% - Акцент1 7 2 3" xfId="17764" xr:uid="{2CFFF0DC-C9F6-4A9A-BB81-DCB03A1DB0EB}"/>
    <cellStyle name="40% - Акцент1 7 2 3 2" xfId="17765" xr:uid="{55F9275B-7B00-49DC-8538-E675AE164B1E}"/>
    <cellStyle name="40% - Акцент1 7 2 4" xfId="17766" xr:uid="{8B86A72F-C4B3-442A-997B-FAB2D2463919}"/>
    <cellStyle name="40% - Акцент1 7 2 4 2" xfId="17767" xr:uid="{BF9B72BD-F4A4-4A09-8543-0B03468BFB68}"/>
    <cellStyle name="40% - Акцент1 7 2 5" xfId="17768" xr:uid="{7BBDEB19-2E15-4B4E-87B6-E9B54B769680}"/>
    <cellStyle name="40% - Акцент1 7 2 5 2" xfId="17769" xr:uid="{1453221F-EDE1-44C8-BE9F-2927761F7945}"/>
    <cellStyle name="40% - Акцент1 7 2 6" xfId="17770" xr:uid="{3CF73092-D723-4E74-B294-77B1157602B3}"/>
    <cellStyle name="40% - Акцент1 7 2 6 2" xfId="17771" xr:uid="{955C5448-0CBC-462D-8662-31520E2BA829}"/>
    <cellStyle name="40% - Акцент1 7 2 7" xfId="17772" xr:uid="{F794A011-0A12-4FB1-BDB8-5B97A9E79803}"/>
    <cellStyle name="40% - Акцент1 7 2 7 2" xfId="17773" xr:uid="{BCB2C621-88F6-4DB2-ADD8-A6E3334FBDBA}"/>
    <cellStyle name="40% - Акцент1 7 2 8" xfId="17774" xr:uid="{EF69F894-099E-4593-9638-64D56965723D}"/>
    <cellStyle name="40% - Акцент1 7 2 8 2" xfId="17775" xr:uid="{BB38F26B-EA4B-4651-B59A-A34F921FAA8A}"/>
    <cellStyle name="40% - Акцент1 7 2 9" xfId="17776" xr:uid="{00E34BCA-350E-4594-BFC0-9D6E658580C8}"/>
    <cellStyle name="40% - Акцент1 7 2 9 2" xfId="17777" xr:uid="{311F2EFE-4935-4A86-AA9B-CC766DB42422}"/>
    <cellStyle name="40% - Акцент1 7 20" xfId="17778" xr:uid="{02906A0A-2A67-4496-BFF3-A814686F4D61}"/>
    <cellStyle name="40% — акцент1 7 20" xfId="17779" xr:uid="{F629D564-65CF-4A6C-BCEE-4321C369DAB6}"/>
    <cellStyle name="40% - Акцент1 7 20 2" xfId="17780" xr:uid="{178D6831-55BF-44B5-ADD8-D80ADA48D2BD}"/>
    <cellStyle name="40% — акцент1 7 20 2" xfId="17781" xr:uid="{A79B3A0A-F6B4-46B7-8208-691A10DA9251}"/>
    <cellStyle name="40% - Акцент1 7 21" xfId="17782" xr:uid="{559966E9-CAE2-4481-8EF6-B160D3F6F0E6}"/>
    <cellStyle name="40% — акцент1 7 21" xfId="17783" xr:uid="{98D01844-42EE-439C-A694-FCEB0AA721F1}"/>
    <cellStyle name="40% - Акцент1 7 21 2" xfId="17784" xr:uid="{FBCF2E1B-596E-4CA3-8786-567F78C821C6}"/>
    <cellStyle name="40% - Акцент1 7 22" xfId="17785" xr:uid="{3472EC04-6E29-420E-937C-90509BB18435}"/>
    <cellStyle name="40% - Акцент1 7 22 2" xfId="17786" xr:uid="{D5EDFEA1-0D1F-4639-8D3E-78F0754841F4}"/>
    <cellStyle name="40% - Акцент1 7 23" xfId="17787" xr:uid="{731A25DF-5044-4F20-8538-6AADFB27E342}"/>
    <cellStyle name="40% - Акцент1 7 3" xfId="17788" xr:uid="{4F457F9D-22BD-4D77-A2F6-4996F24A7FD6}"/>
    <cellStyle name="40% — акцент1 7 3" xfId="17789" xr:uid="{9BDB381D-EB94-44B9-8941-10AEFE0E0B94}"/>
    <cellStyle name="40% - Акцент1 7 3 10" xfId="17790" xr:uid="{CB52E130-455A-4CB7-8975-5B0E04FE5FDF}"/>
    <cellStyle name="40% - Акцент1 7 3 10 2" xfId="17791" xr:uid="{C8F73AD6-48D2-48A1-BBC1-EC9A3F2A529D}"/>
    <cellStyle name="40% - Акцент1 7 3 11" xfId="17792" xr:uid="{67F951EF-CAFB-429B-B068-9AFE0F7CE2F0}"/>
    <cellStyle name="40% - Акцент1 7 3 11 2" xfId="17793" xr:uid="{501F4788-639B-4322-A19C-071E7DA04A8A}"/>
    <cellStyle name="40% - Акцент1 7 3 12" xfId="17794" xr:uid="{4A65A81E-92B6-4345-9975-2EB82B0EC9B3}"/>
    <cellStyle name="40% - Акцент1 7 3 12 2" xfId="17795" xr:uid="{4D8A784D-871F-4E7D-87F6-274F5B1D84FC}"/>
    <cellStyle name="40% - Акцент1 7 3 13" xfId="17796" xr:uid="{481547CE-B217-4FFB-B8C2-A05E2CA824A7}"/>
    <cellStyle name="40% - Акцент1 7 3 13 2" xfId="17797" xr:uid="{10A50013-4362-40B5-838B-947260579B03}"/>
    <cellStyle name="40% - Акцент1 7 3 14" xfId="17798" xr:uid="{6E40DF79-151E-4FDC-B6EE-CAF235BD82F9}"/>
    <cellStyle name="40% - Акцент1 7 3 14 2" xfId="17799" xr:uid="{673138F8-B352-41ED-8BF3-EB1DE12599B5}"/>
    <cellStyle name="40% - Акцент1 7 3 15" xfId="17800" xr:uid="{814C7502-98E1-4F73-BD12-8FCF877D7C31}"/>
    <cellStyle name="40% - Акцент1 7 3 15 2" xfId="17801" xr:uid="{5344DC84-D79B-4F63-8E94-C0BFA6ED4A5C}"/>
    <cellStyle name="40% - Акцент1 7 3 16" xfId="17802" xr:uid="{1D8F28BD-3399-490B-8D30-D3F92C8CA0BA}"/>
    <cellStyle name="40% - Акцент1 7 3 16 2" xfId="17803" xr:uid="{3456E8D5-6182-429B-AA83-4908B96BA84F}"/>
    <cellStyle name="40% - Акцент1 7 3 17" xfId="17804" xr:uid="{2CF563BB-CDA1-44F1-8FC8-D3FD459A23C4}"/>
    <cellStyle name="40% - Акцент1 7 3 17 2" xfId="17805" xr:uid="{2FFB1DA7-933C-4BAA-AF26-ED4195E1D287}"/>
    <cellStyle name="40% - Акцент1 7 3 18" xfId="17806" xr:uid="{1009AF71-7E38-4980-B55D-A5E090BBA919}"/>
    <cellStyle name="40% - Акцент1 7 3 18 2" xfId="17807" xr:uid="{77E62114-6B36-4010-931D-3F34279089E2}"/>
    <cellStyle name="40% - Акцент1 7 3 19" xfId="17808" xr:uid="{8DC9D87A-F9D8-4260-B5D7-5B18864AE9B0}"/>
    <cellStyle name="40% - Акцент1 7 3 19 2" xfId="17809" xr:uid="{02C63060-D234-4881-8A73-6D22BF4A1677}"/>
    <cellStyle name="40% - Акцент1 7 3 2" xfId="17810" xr:uid="{79AAA232-1C41-449B-89E2-201A920EF325}"/>
    <cellStyle name="40% — акцент1 7 3 2" xfId="17811" xr:uid="{8613AF51-0096-4778-939C-E7E1FF738AB6}"/>
    <cellStyle name="40% - Акцент1 7 3 2 2" xfId="17812" xr:uid="{3728B648-9721-466F-9FD8-9443E5EE2EED}"/>
    <cellStyle name="40% - Акцент1 7 3 20" xfId="17813" xr:uid="{E6935707-B9D0-4540-8C0F-E483E5338399}"/>
    <cellStyle name="40% - Акцент1 7 3 3" xfId="17814" xr:uid="{80D03386-45A2-4B05-AFF7-189A19920E0C}"/>
    <cellStyle name="40% - Акцент1 7 3 3 2" xfId="17815" xr:uid="{FDE60DB1-6929-440A-9178-7F389B7DDEB8}"/>
    <cellStyle name="40% - Акцент1 7 3 4" xfId="17816" xr:uid="{08DEC1AD-8553-4C99-8838-D0AA7E6C8467}"/>
    <cellStyle name="40% - Акцент1 7 3 4 2" xfId="17817" xr:uid="{45F4D44D-D50E-4489-B0CE-58708465DA7A}"/>
    <cellStyle name="40% - Акцент1 7 3 5" xfId="17818" xr:uid="{7D288EE0-4066-4C80-BD58-A0A802957E66}"/>
    <cellStyle name="40% - Акцент1 7 3 5 2" xfId="17819" xr:uid="{2223C55D-46E6-45A2-A844-43F32936D854}"/>
    <cellStyle name="40% - Акцент1 7 3 6" xfId="17820" xr:uid="{788EBC2F-9459-490C-992B-27FF1310B300}"/>
    <cellStyle name="40% - Акцент1 7 3 6 2" xfId="17821" xr:uid="{52254EDB-588A-4852-AFEB-09A9A757BA55}"/>
    <cellStyle name="40% - Акцент1 7 3 7" xfId="17822" xr:uid="{6BAFF610-FFAB-4F33-9C7B-9914D0AD16FA}"/>
    <cellStyle name="40% - Акцент1 7 3 7 2" xfId="17823" xr:uid="{0B20C264-A283-4819-9ED1-F7748C52026A}"/>
    <cellStyle name="40% - Акцент1 7 3 8" xfId="17824" xr:uid="{A30EEE2E-295E-429C-824A-12E81283982C}"/>
    <cellStyle name="40% - Акцент1 7 3 8 2" xfId="17825" xr:uid="{9804971B-9FD1-441D-81AF-FC27F1A81DD8}"/>
    <cellStyle name="40% - Акцент1 7 3 9" xfId="17826" xr:uid="{02E83602-5D91-447E-8DF1-B2842B612F64}"/>
    <cellStyle name="40% - Акцент1 7 3 9 2" xfId="17827" xr:uid="{F45E7188-413C-477D-9C25-86270A34E70C}"/>
    <cellStyle name="40% - Акцент1 7 4" xfId="17828" xr:uid="{95185489-DCDA-4AD2-A69F-A23095DD9811}"/>
    <cellStyle name="40% — акцент1 7 4" xfId="17829" xr:uid="{6AC76471-EEF6-423C-B2C3-A4A82983F192}"/>
    <cellStyle name="40% - Акцент1 7 4 2" xfId="17830" xr:uid="{8D6FE7A6-53F7-43BA-90F3-11B42218A998}"/>
    <cellStyle name="40% — акцент1 7 4 2" xfId="17831" xr:uid="{1CEF404E-63E5-413F-9D54-DC565264EBB2}"/>
    <cellStyle name="40% - Акцент1 7 5" xfId="17832" xr:uid="{604E170E-D566-4C66-88FD-B073DDD79258}"/>
    <cellStyle name="40% — акцент1 7 5" xfId="17833" xr:uid="{182B9D14-0301-445E-8F0A-B9C39EA6917A}"/>
    <cellStyle name="40% - Акцент1 7 5 2" xfId="17834" xr:uid="{B9DC784D-0B53-4B6C-BF5B-A2A348A89DDA}"/>
    <cellStyle name="40% — акцент1 7 5 2" xfId="17835" xr:uid="{8C4A5A74-4BB1-4BA8-A084-D5725F9A6A9C}"/>
    <cellStyle name="40% - Акцент1 7 6" xfId="17836" xr:uid="{4AC9E94E-B0F9-4823-B265-20BDEEB3850B}"/>
    <cellStyle name="40% — акцент1 7 6" xfId="17837" xr:uid="{C8855186-8E2A-4CF8-BBE4-7FA5A4A3D16A}"/>
    <cellStyle name="40% - Акцент1 7 6 2" xfId="17838" xr:uid="{658A511E-4561-4E6B-9092-4FB568F06BC9}"/>
    <cellStyle name="40% — акцент1 7 6 2" xfId="17839" xr:uid="{715DB0C2-810D-4E80-835C-7827D12DE174}"/>
    <cellStyle name="40% - Акцент1 7 7" xfId="17840" xr:uid="{58EB0C64-CBDD-446B-A145-B2E70C64A9C5}"/>
    <cellStyle name="40% — акцент1 7 7" xfId="17841" xr:uid="{C5D79DBD-44E9-43F0-92E4-520387459290}"/>
    <cellStyle name="40% - Акцент1 7 7 2" xfId="17842" xr:uid="{AE8C4183-1C39-4F47-9449-9AD557B744D1}"/>
    <cellStyle name="40% — акцент1 7 7 2" xfId="17843" xr:uid="{8CBFD0E8-417B-4DB4-9192-D405EBA3D45E}"/>
    <cellStyle name="40% - Акцент1 7 8" xfId="17844" xr:uid="{96629524-3E8D-4F0C-8BC5-73EE8BA6031A}"/>
    <cellStyle name="40% — акцент1 7 8" xfId="17845" xr:uid="{F99A12CF-4C52-4EDD-9CFF-0102DAC2A3A8}"/>
    <cellStyle name="40% - Акцент1 7 8 2" xfId="17846" xr:uid="{54928EDB-488F-45B3-A4AE-884D00C118B0}"/>
    <cellStyle name="40% — акцент1 7 8 2" xfId="17847" xr:uid="{48221441-EC01-4743-A8A1-0E8DA1AF60B8}"/>
    <cellStyle name="40% - Акцент1 7 9" xfId="17848" xr:uid="{F283C8EF-43C8-4129-9F5C-6DCC187B7045}"/>
    <cellStyle name="40% — акцент1 7 9" xfId="17849" xr:uid="{BDA20B86-42D1-453F-9D18-4E7FCB28F154}"/>
    <cellStyle name="40% - Акцент1 7 9 2" xfId="17850" xr:uid="{07B909FC-E29E-48E4-B7A2-C46EA0510F44}"/>
    <cellStyle name="40% — акцент1 7 9 2" xfId="17851" xr:uid="{439F2E7F-87BD-4A40-B619-DF1CBE4AA4CC}"/>
    <cellStyle name="40% — акцент1 70" xfId="17852" xr:uid="{2734F791-B80A-47D2-9CE3-924E9E7E0163}"/>
    <cellStyle name="40% — акцент1 70 2" xfId="17853" xr:uid="{94ACC160-F425-478A-AA6D-C6394F0E81BE}"/>
    <cellStyle name="40% — акцент1 70 2 2" xfId="17854" xr:uid="{A16BC468-E8E1-4562-8128-A3BCEFA4F4E9}"/>
    <cellStyle name="40% — акцент1 70 3" xfId="17855" xr:uid="{78AED107-6CCA-40EA-87B6-FEA34A028353}"/>
    <cellStyle name="40% — акцент1 70 3 2" xfId="17856" xr:uid="{64BB76FA-D80B-445D-BC4C-D9293D7CB650}"/>
    <cellStyle name="40% — акцент1 70 4" xfId="17857" xr:uid="{BEC8C24A-AB2F-42E2-84DA-4BE843BE86B0}"/>
    <cellStyle name="40% — акцент1 71" xfId="17858" xr:uid="{2FC0E53D-E09E-4373-BAD4-92E96DD49AA4}"/>
    <cellStyle name="40% — акцент1 71 2" xfId="17859" xr:uid="{7102CA1D-0CE8-40A4-AB47-30794A65144C}"/>
    <cellStyle name="40% — акцент1 71 2 2" xfId="17860" xr:uid="{DF2707F9-B5BF-487F-9391-87DECF64A72D}"/>
    <cellStyle name="40% — акцент1 71 3" xfId="17861" xr:uid="{EF831FC4-24A2-4CBB-9415-42DDD57014AC}"/>
    <cellStyle name="40% — акцент1 71 3 2" xfId="17862" xr:uid="{AE376156-5FC0-4062-AE0A-9D08648B3DF4}"/>
    <cellStyle name="40% — акцент1 71 4" xfId="17863" xr:uid="{90E07078-C706-4797-BFA2-27AFA885C7AF}"/>
    <cellStyle name="40% — акцент1 72" xfId="17864" xr:uid="{8F318F90-4EEF-44DB-9FA5-1B88A3D551BF}"/>
    <cellStyle name="40% — акцент1 72 2" xfId="17865" xr:uid="{0D73CEDB-A6DD-418C-BEBB-3DFCFA32660D}"/>
    <cellStyle name="40% — акцент1 72 2 2" xfId="17866" xr:uid="{D6104062-4D3C-465B-A47F-0F6BBFC6F007}"/>
    <cellStyle name="40% — акцент1 72 3" xfId="17867" xr:uid="{86068C42-65CF-4476-915F-C31B0E62472D}"/>
    <cellStyle name="40% — акцент1 72 3 2" xfId="17868" xr:uid="{48885531-A658-4E47-B9DB-6721B97A2EB9}"/>
    <cellStyle name="40% — акцент1 72 4" xfId="17869" xr:uid="{920A3AC9-2D20-44F7-B81D-F49A10EE9F5E}"/>
    <cellStyle name="40% — акцент1 73" xfId="17870" xr:uid="{9244E909-7080-47C5-9BE7-7DE392F0B2E8}"/>
    <cellStyle name="40% — акцент1 73 2" xfId="17871" xr:uid="{9CBADA2E-9E28-4301-A2CF-2A26B8428A82}"/>
    <cellStyle name="40% — акцент1 73 2 2" xfId="17872" xr:uid="{45836CF9-5CAA-4B75-B112-C49724DB75D8}"/>
    <cellStyle name="40% — акцент1 73 3" xfId="17873" xr:uid="{A766B4AD-EFE1-4144-A1AC-8DEB6D2F28E3}"/>
    <cellStyle name="40% — акцент1 73 3 2" xfId="17874" xr:uid="{881F3121-CF7F-4111-A8F5-BA55C2CC53FF}"/>
    <cellStyle name="40% — акцент1 73 4" xfId="17875" xr:uid="{DEE6E5C0-1289-4CEC-94ED-AB31BF2B7C15}"/>
    <cellStyle name="40% — акцент1 74" xfId="17876" xr:uid="{A3EE630E-EBAB-4478-9A12-B37F3A5FC13E}"/>
    <cellStyle name="40% — акцент1 74 2" xfId="17877" xr:uid="{A6DCAED6-C761-406C-B7A2-7B1E7B8D76A4}"/>
    <cellStyle name="40% — акцент1 74 2 2" xfId="17878" xr:uid="{C351D716-04F1-4F6A-862B-E14997AF95E0}"/>
    <cellStyle name="40% — акцент1 74 3" xfId="17879" xr:uid="{EE303FC7-0C25-4A2D-B50E-BBC3636F58E4}"/>
    <cellStyle name="40% — акцент1 74 3 2" xfId="17880" xr:uid="{5DD0FC88-2E02-424D-BE10-31FA97B1D624}"/>
    <cellStyle name="40% — акцент1 74 4" xfId="17881" xr:uid="{43C2AA7E-7DD5-4269-AD53-A303DED93C5A}"/>
    <cellStyle name="40% — акцент1 75" xfId="17882" xr:uid="{968B2001-46BD-490E-B5B2-239D90E5DC88}"/>
    <cellStyle name="40% — акцент1 75 2" xfId="17883" xr:uid="{82D2F130-C394-4B48-9016-1951BCD7B6D8}"/>
    <cellStyle name="40% — акцент1 75 2 2" xfId="17884" xr:uid="{B517802C-DF84-44F3-974C-89C70B791288}"/>
    <cellStyle name="40% — акцент1 75 3" xfId="17885" xr:uid="{3C53F7D6-EB79-41DA-8218-BEF7491C546E}"/>
    <cellStyle name="40% — акцент1 75 3 2" xfId="17886" xr:uid="{FDB1584E-770C-41D0-88DD-D0912A735047}"/>
    <cellStyle name="40% — акцент1 75 4" xfId="17887" xr:uid="{2745F4B9-99DB-46B9-B38F-C5535A6BF82E}"/>
    <cellStyle name="40% — акцент1 76" xfId="17888" xr:uid="{EA504247-F9D7-479F-88E0-0149D7859D0C}"/>
    <cellStyle name="40% — акцент1 76 2" xfId="17889" xr:uid="{510AE527-AC96-49BE-B1D1-50EDE4B00F45}"/>
    <cellStyle name="40% — акцент1 76 2 2" xfId="17890" xr:uid="{F9525146-9087-452D-9F77-F2B4B2679F82}"/>
    <cellStyle name="40% — акцент1 76 3" xfId="17891" xr:uid="{ABBD42EA-FDA2-4608-86A8-B1ABA9CB05B6}"/>
    <cellStyle name="40% — акцент1 76 3 2" xfId="17892" xr:uid="{EE3605E7-B5E7-40C0-AE16-B19F1FC23BBC}"/>
    <cellStyle name="40% — акцент1 76 4" xfId="17893" xr:uid="{FED19F7E-BF84-4F68-9F40-A8A57082FEB2}"/>
    <cellStyle name="40% — акцент1 77" xfId="17894" xr:uid="{D8714C06-B65E-4057-A53A-BF9DB0413A7A}"/>
    <cellStyle name="40% — акцент1 77 2" xfId="17895" xr:uid="{34E93892-9D11-4D3B-A6C6-17751006ECE6}"/>
    <cellStyle name="40% — акцент1 77 2 2" xfId="17896" xr:uid="{C080448A-D01B-438C-A9E9-3DF3F1680EE0}"/>
    <cellStyle name="40% — акцент1 77 3" xfId="17897" xr:uid="{82AF591B-BA1E-4C9E-A235-E3D22E4F0295}"/>
    <cellStyle name="40% — акцент1 77 3 2" xfId="17898" xr:uid="{80E7374E-5087-44A6-A01E-B6E532E5ED68}"/>
    <cellStyle name="40% — акцент1 77 4" xfId="17899" xr:uid="{FF31FBAA-B9D3-4BBB-9839-CFF279A380F8}"/>
    <cellStyle name="40% — акцент1 78" xfId="17900" xr:uid="{A043D51D-2C6E-4B83-88BE-EA3E90BCAB5A}"/>
    <cellStyle name="40% — акцент1 78 2" xfId="17901" xr:uid="{3774368C-595A-4550-835E-31CC046B5754}"/>
    <cellStyle name="40% — акцент1 78 2 2" xfId="17902" xr:uid="{1BBE2750-BCF5-4B94-B4F2-7ACC0B4FC35A}"/>
    <cellStyle name="40% — акцент1 78 3" xfId="17903" xr:uid="{0356F24B-C368-4758-AA03-127CE6C3640D}"/>
    <cellStyle name="40% — акцент1 78 3 2" xfId="17904" xr:uid="{ECF1BCFA-039A-474C-B4B8-5B55CAE2C322}"/>
    <cellStyle name="40% — акцент1 78 4" xfId="17905" xr:uid="{649D1570-07FF-40FA-AE88-A484D1B3FD90}"/>
    <cellStyle name="40% — акцент1 79" xfId="17906" xr:uid="{7E9FC12B-1529-4963-9B40-B6C4118EE722}"/>
    <cellStyle name="40% — акцент1 79 2" xfId="17907" xr:uid="{1C9907B7-BC7A-458E-AECD-137B64C11446}"/>
    <cellStyle name="40% — акцент1 79 2 2" xfId="17908" xr:uid="{6E37F9B9-228B-423A-B799-E9CB1077019D}"/>
    <cellStyle name="40% — акцент1 79 3" xfId="17909" xr:uid="{3B8E0D6E-AA6A-4735-B027-97295BCC4ED6}"/>
    <cellStyle name="40% — акцент1 79 3 2" xfId="17910" xr:uid="{41593850-AEBD-40CA-99A5-0F782289EF51}"/>
    <cellStyle name="40% — акцент1 79 4" xfId="17911" xr:uid="{84766B14-FD4C-417E-A09F-DD83EAF898AD}"/>
    <cellStyle name="40% - Акцент1 8" xfId="17912" xr:uid="{147A8FC0-5EFD-46FA-B1F7-6B6ED31E6F5D}"/>
    <cellStyle name="40% — акцент1 8" xfId="17913" xr:uid="{A79054D0-9089-4C68-95AF-C6313E7EEE16}"/>
    <cellStyle name="40% - Акцент1 8 10" xfId="17914" xr:uid="{70C48A31-BD32-4A44-B3B5-698872201512}"/>
    <cellStyle name="40% — акцент1 8 10" xfId="17915" xr:uid="{4C6F1E39-5475-419C-A828-E4B9F019A5D3}"/>
    <cellStyle name="40% - Акцент1 8 10 2" xfId="17916" xr:uid="{E71A93B6-560E-4E3F-8776-5035ACDC54C7}"/>
    <cellStyle name="40% — акцент1 8 10 2" xfId="17917" xr:uid="{79831888-9A01-44FA-979C-A610FA47BF18}"/>
    <cellStyle name="40% - Акцент1 8 11" xfId="17918" xr:uid="{C1E5A10C-81EC-4D01-BB97-8F5FF108AFFE}"/>
    <cellStyle name="40% — акцент1 8 11" xfId="17919" xr:uid="{9878277D-5585-429C-96C3-5891652EDDA3}"/>
    <cellStyle name="40% - Акцент1 8 11 2" xfId="17920" xr:uid="{1D06E8D5-5C9B-407B-A88A-9CA81F476654}"/>
    <cellStyle name="40% — акцент1 8 11 2" xfId="17921" xr:uid="{ADA074B5-29E2-482F-B456-EAC290CF9E84}"/>
    <cellStyle name="40% - Акцент1 8 12" xfId="17922" xr:uid="{A7417262-0BA9-4A85-A940-F9A3F07CCBF0}"/>
    <cellStyle name="40% — акцент1 8 12" xfId="17923" xr:uid="{391E602E-FD6D-4B5A-AD4B-3F8B6D40CBE4}"/>
    <cellStyle name="40% - Акцент1 8 12 2" xfId="17924" xr:uid="{2B1DA808-3EB0-4FC6-A790-74AA20CCA617}"/>
    <cellStyle name="40% — акцент1 8 12 2" xfId="17925" xr:uid="{26A92A37-76A7-42ED-8083-106247D0CD09}"/>
    <cellStyle name="40% - Акцент1 8 13" xfId="17926" xr:uid="{489546B7-8B1E-401A-9F8E-FB18D6C10CE9}"/>
    <cellStyle name="40% — акцент1 8 13" xfId="17927" xr:uid="{ABC56D5D-B685-46F3-B8E7-DEBB2CAF1348}"/>
    <cellStyle name="40% - Акцент1 8 13 2" xfId="17928" xr:uid="{8D02BF8E-FBC9-4123-BA14-C955AA89F5B1}"/>
    <cellStyle name="40% — акцент1 8 13 2" xfId="17929" xr:uid="{EE3A6743-9C6E-4438-B9C0-3CA4D15A856B}"/>
    <cellStyle name="40% - Акцент1 8 14" xfId="17930" xr:uid="{A7EF2C72-063A-4304-9B49-A7C021500DB0}"/>
    <cellStyle name="40% — акцент1 8 14" xfId="17931" xr:uid="{F268EC8E-3ED8-481A-BE37-B5803E2665C3}"/>
    <cellStyle name="40% - Акцент1 8 14 2" xfId="17932" xr:uid="{AC236725-9614-4063-B7DD-5B10D9AB3096}"/>
    <cellStyle name="40% — акцент1 8 14 2" xfId="17933" xr:uid="{AE5293CD-494D-4353-BE69-3A8F6A83E304}"/>
    <cellStyle name="40% - Акцент1 8 15" xfId="17934" xr:uid="{F8A0A89E-9E38-4C73-8587-BCC12A6010FA}"/>
    <cellStyle name="40% — акцент1 8 15" xfId="17935" xr:uid="{C28E9FD1-9C99-4EAD-B07A-ABD2E5FC82D9}"/>
    <cellStyle name="40% - Акцент1 8 15 2" xfId="17936" xr:uid="{77D27A38-07B6-4036-92C7-4ADBEEDEDE4C}"/>
    <cellStyle name="40% — акцент1 8 15 2" xfId="17937" xr:uid="{E28FB69D-022D-43AB-8F10-ED47C0AB1B6A}"/>
    <cellStyle name="40% - Акцент1 8 16" xfId="17938" xr:uid="{2B7E04E1-8AB1-4692-87CF-B66E3ED18654}"/>
    <cellStyle name="40% — акцент1 8 16" xfId="17939" xr:uid="{A4DE2A4E-A834-4AA2-930B-361E95B1B852}"/>
    <cellStyle name="40% - Акцент1 8 16 2" xfId="17940" xr:uid="{D3AD8575-D392-4E06-94BE-64ACB0303371}"/>
    <cellStyle name="40% — акцент1 8 16 2" xfId="17941" xr:uid="{B00C7252-3293-419F-AF92-E48F28CE7459}"/>
    <cellStyle name="40% - Акцент1 8 17" xfId="17942" xr:uid="{1F93FD89-73A2-455C-B1C0-1C4D7AEBDADD}"/>
    <cellStyle name="40% — акцент1 8 17" xfId="17943" xr:uid="{022EB358-9307-4899-9749-4B9200B7A8C5}"/>
    <cellStyle name="40% - Акцент1 8 17 2" xfId="17944" xr:uid="{D9857E2C-BE66-49EE-A224-2E1E87E3EE7A}"/>
    <cellStyle name="40% — акцент1 8 17 2" xfId="17945" xr:uid="{2C2A7842-ED15-4481-84BC-1C7896E54D68}"/>
    <cellStyle name="40% - Акцент1 8 18" xfId="17946" xr:uid="{7414A037-9418-4C77-8B6A-90BD79840A14}"/>
    <cellStyle name="40% — акцент1 8 18" xfId="17947" xr:uid="{39C86BC4-68D7-4886-B3E7-D8260B43A6B9}"/>
    <cellStyle name="40% - Акцент1 8 18 2" xfId="17948" xr:uid="{E0B5123D-B49D-4EDA-9115-45DACC8CC031}"/>
    <cellStyle name="40% — акцент1 8 18 2" xfId="17949" xr:uid="{066AB946-3F97-44A8-8C6C-994BCF92621C}"/>
    <cellStyle name="40% - Акцент1 8 19" xfId="17950" xr:uid="{F0F89F10-4F81-437D-B3E4-961DF23691A3}"/>
    <cellStyle name="40% — акцент1 8 19" xfId="17951" xr:uid="{3BDC2760-AEC0-41E0-AD1C-AE5406ACD48C}"/>
    <cellStyle name="40% - Акцент1 8 19 2" xfId="17952" xr:uid="{3A25186A-1BD1-4CA7-872E-8670EC34F5FE}"/>
    <cellStyle name="40% — акцент1 8 19 2" xfId="17953" xr:uid="{477C9BB4-E355-42DF-A94E-6776ADB6CFB5}"/>
    <cellStyle name="40% - Акцент1 8 2" xfId="17954" xr:uid="{15C3A399-DB6B-4DE6-8ACB-CA65B1290122}"/>
    <cellStyle name="40% — акцент1 8 2" xfId="17955" xr:uid="{AB1EEDC3-2E3F-4A13-86DB-C2B3059D4449}"/>
    <cellStyle name="40% - Акцент1 8 2 10" xfId="17956" xr:uid="{044A7B95-F4BF-4A1C-9EA0-5AFD9C4C0D6A}"/>
    <cellStyle name="40% - Акцент1 8 2 10 2" xfId="17957" xr:uid="{AD2CECED-2511-45D5-9E52-AA7809685251}"/>
    <cellStyle name="40% - Акцент1 8 2 11" xfId="17958" xr:uid="{0D203F6E-2C7B-457F-B70C-195DA16E9B7E}"/>
    <cellStyle name="40% - Акцент1 8 2 11 2" xfId="17959" xr:uid="{994F0A1E-75BE-4AAB-83D7-5E886C9EC58B}"/>
    <cellStyle name="40% - Акцент1 8 2 12" xfId="17960" xr:uid="{37A05C25-AD86-4484-B703-0A00948B5C2B}"/>
    <cellStyle name="40% - Акцент1 8 2 12 2" xfId="17961" xr:uid="{1281BB1D-1643-487E-95C6-47B9283BBBCD}"/>
    <cellStyle name="40% - Акцент1 8 2 13" xfId="17962" xr:uid="{BF1E08D7-4B34-4422-9F03-7697A41BC9A0}"/>
    <cellStyle name="40% - Акцент1 8 2 13 2" xfId="17963" xr:uid="{3982F5B4-886C-435F-98E5-4EA4ECB5B291}"/>
    <cellStyle name="40% - Акцент1 8 2 14" xfId="17964" xr:uid="{7CCF57FD-3F06-459F-BE43-CD4B4CC6013C}"/>
    <cellStyle name="40% - Акцент1 8 2 14 2" xfId="17965" xr:uid="{D38B61AE-E0C8-450B-A15F-A659E67CEF81}"/>
    <cellStyle name="40% - Акцент1 8 2 15" xfId="17966" xr:uid="{6819D300-ED3A-46E2-800E-B4A78CF396B8}"/>
    <cellStyle name="40% - Акцент1 8 2 15 2" xfId="17967" xr:uid="{A37C63F4-DAD4-4263-BCEF-FD1B07BD463B}"/>
    <cellStyle name="40% - Акцент1 8 2 16" xfId="17968" xr:uid="{2911BFE7-C6BC-492B-995B-26AC147B4194}"/>
    <cellStyle name="40% - Акцент1 8 2 16 2" xfId="17969" xr:uid="{F6072D6A-E662-47A3-9088-BAFF21C8B609}"/>
    <cellStyle name="40% - Акцент1 8 2 17" xfId="17970" xr:uid="{01BCDF12-7BE2-4407-AA5A-9C2D03F3055B}"/>
    <cellStyle name="40% - Акцент1 8 2 17 2" xfId="17971" xr:uid="{EC88BCEB-5951-4D2A-8D2B-218DB8FDFBEA}"/>
    <cellStyle name="40% - Акцент1 8 2 18" xfId="17972" xr:uid="{65FDD7B4-8AF1-47C0-BFD4-217A8CB2A19E}"/>
    <cellStyle name="40% - Акцент1 8 2 18 2" xfId="17973" xr:uid="{2F525791-0D08-4904-8181-DD489D32477D}"/>
    <cellStyle name="40% - Акцент1 8 2 19" xfId="17974" xr:uid="{37F066DF-3882-44A0-A40C-7188F579D90E}"/>
    <cellStyle name="40% - Акцент1 8 2 19 2" xfId="17975" xr:uid="{C9906B39-1651-47F0-98CE-C9E29A59FFC2}"/>
    <cellStyle name="40% - Акцент1 8 2 2" xfId="17976" xr:uid="{125A43EB-B8B4-4C69-9C67-93AB0A740656}"/>
    <cellStyle name="40% — акцент1 8 2 2" xfId="17977" xr:uid="{758498A9-E5F6-4557-AF5C-13D49FF0CD98}"/>
    <cellStyle name="40% - Акцент1 8 2 2 2" xfId="17978" xr:uid="{23BAC245-544C-4F62-B75F-AA2D6E7D6426}"/>
    <cellStyle name="40% - Акцент1 8 2 20" xfId="17979" xr:uid="{1F99B6F8-6D39-4FAD-9F3F-9836A95E2AF9}"/>
    <cellStyle name="40% - Акцент1 8 2 20 2" xfId="17980" xr:uid="{5D2BF4BF-27FC-4595-BFA2-C475A9FDB9A0}"/>
    <cellStyle name="40% - Акцент1 8 2 21" xfId="17981" xr:uid="{AEEB660B-9CD2-4A27-B8AF-C3F92ABBAC85}"/>
    <cellStyle name="40% - Акцент1 8 2 3" xfId="17982" xr:uid="{4D0DC851-7FAB-46FE-A5BB-1102D392062E}"/>
    <cellStyle name="40% - Акцент1 8 2 3 2" xfId="17983" xr:uid="{32BCC2BF-99EB-4DFE-8029-D1A6ACB6DC20}"/>
    <cellStyle name="40% - Акцент1 8 2 4" xfId="17984" xr:uid="{6A4012B5-BAED-437B-B91F-DA2F76F1A932}"/>
    <cellStyle name="40% - Акцент1 8 2 4 2" xfId="17985" xr:uid="{6986D68A-B612-451D-A552-CB2CB4196AFF}"/>
    <cellStyle name="40% - Акцент1 8 2 5" xfId="17986" xr:uid="{9D209963-9B20-4573-91B8-CBAA55C97ABB}"/>
    <cellStyle name="40% - Акцент1 8 2 5 2" xfId="17987" xr:uid="{C3EC42D3-118F-4513-A8F0-DE62245D07C9}"/>
    <cellStyle name="40% - Акцент1 8 2 6" xfId="17988" xr:uid="{24173094-E4F8-49FA-8D25-84D53C37C438}"/>
    <cellStyle name="40% - Акцент1 8 2 6 2" xfId="17989" xr:uid="{6B2CACA9-0CAE-454E-81D3-FE653644F9DA}"/>
    <cellStyle name="40% - Акцент1 8 2 7" xfId="17990" xr:uid="{4521D142-A47B-47C7-9AD9-4A04D9017B34}"/>
    <cellStyle name="40% - Акцент1 8 2 7 2" xfId="17991" xr:uid="{5F0CD27D-4480-456E-9BD6-AA960C9B4D83}"/>
    <cellStyle name="40% - Акцент1 8 2 8" xfId="17992" xr:uid="{ADA2CF72-31DC-43A5-A541-DFD0CBA6ED2A}"/>
    <cellStyle name="40% - Акцент1 8 2 8 2" xfId="17993" xr:uid="{C2BCD86D-84D7-4509-83E8-A63D13021163}"/>
    <cellStyle name="40% - Акцент1 8 2 9" xfId="17994" xr:uid="{2F802D11-1197-4E7D-8B08-FDAB6278E6F4}"/>
    <cellStyle name="40% - Акцент1 8 2 9 2" xfId="17995" xr:uid="{982ED5D6-7645-4511-A979-EC3C09F8F72F}"/>
    <cellStyle name="40% - Акцент1 8 20" xfId="17996" xr:uid="{2B4FFB90-6F6A-4EFA-9D9F-DD8BACCD7C9A}"/>
    <cellStyle name="40% — акцент1 8 20" xfId="17997" xr:uid="{D5665826-E31A-4DE3-964F-ED8BE738FABE}"/>
    <cellStyle name="40% - Акцент1 8 20 2" xfId="17998" xr:uid="{F5086065-C7EB-41B4-8C75-73AF6DEAF6D4}"/>
    <cellStyle name="40% — акцент1 8 20 2" xfId="17999" xr:uid="{06C78AF3-15A8-4AD4-9B58-B18BAF36218A}"/>
    <cellStyle name="40% - Акцент1 8 21" xfId="18000" xr:uid="{E287F02E-B5E5-4BF3-93BA-2B189804F072}"/>
    <cellStyle name="40% — акцент1 8 21" xfId="18001" xr:uid="{E1A3F83E-E626-4D6E-A74A-C191FBF2D5FA}"/>
    <cellStyle name="40% - Акцент1 8 21 2" xfId="18002" xr:uid="{95F3ADD2-D959-4EA3-BA51-E05252996949}"/>
    <cellStyle name="40% - Акцент1 8 22" xfId="18003" xr:uid="{4C340013-DB5A-4524-99DF-B951163304FF}"/>
    <cellStyle name="40% - Акцент1 8 22 2" xfId="18004" xr:uid="{2308AB02-A88F-4B2B-8090-2B9C276C2D27}"/>
    <cellStyle name="40% - Акцент1 8 23" xfId="18005" xr:uid="{F7981A2F-0E9A-4DFE-AD2D-B79548B8CAC1}"/>
    <cellStyle name="40% - Акцент1 8 3" xfId="18006" xr:uid="{867E455C-5DA9-4CE6-A70A-6B0FAA565F64}"/>
    <cellStyle name="40% — акцент1 8 3" xfId="18007" xr:uid="{0B27D7DA-51B9-494D-8F7D-82E81A3535E3}"/>
    <cellStyle name="40% - Акцент1 8 3 10" xfId="18008" xr:uid="{4CC6D040-BE08-44B4-89CB-C746EAD39EEC}"/>
    <cellStyle name="40% - Акцент1 8 3 10 2" xfId="18009" xr:uid="{4E1D74EA-DB99-41AE-AFA7-B52BA5F0AD8C}"/>
    <cellStyle name="40% - Акцент1 8 3 11" xfId="18010" xr:uid="{D23ABFB1-C6F0-45D2-9622-2696FC30F3B4}"/>
    <cellStyle name="40% - Акцент1 8 3 11 2" xfId="18011" xr:uid="{31CB9C38-1E6F-49C4-A63E-A19CC1566449}"/>
    <cellStyle name="40% - Акцент1 8 3 12" xfId="18012" xr:uid="{DF8BACB4-F884-404D-AC29-65973C7E450C}"/>
    <cellStyle name="40% - Акцент1 8 3 12 2" xfId="18013" xr:uid="{862D4858-D6CC-439F-BCB1-12EE3741E7B4}"/>
    <cellStyle name="40% - Акцент1 8 3 13" xfId="18014" xr:uid="{239212AB-F96A-4FD0-BC0E-83126E4EEC39}"/>
    <cellStyle name="40% - Акцент1 8 3 13 2" xfId="18015" xr:uid="{89B73CCC-AA6F-4234-8675-17F033196705}"/>
    <cellStyle name="40% - Акцент1 8 3 14" xfId="18016" xr:uid="{EEA703B7-1FA0-4DD1-BC19-D26C58F681CF}"/>
    <cellStyle name="40% - Акцент1 8 3 14 2" xfId="18017" xr:uid="{81613907-8F3F-48CD-B445-EDEDE93CE2A4}"/>
    <cellStyle name="40% - Акцент1 8 3 15" xfId="18018" xr:uid="{9B76071B-D0CE-4F47-8CD2-BE1ED7E3445D}"/>
    <cellStyle name="40% - Акцент1 8 3 15 2" xfId="18019" xr:uid="{F81515C5-87B6-4134-851E-EFC7C1B30CF2}"/>
    <cellStyle name="40% - Акцент1 8 3 16" xfId="18020" xr:uid="{51B85FDD-C5AC-4C8F-A23A-887BEB336E42}"/>
    <cellStyle name="40% - Акцент1 8 3 16 2" xfId="18021" xr:uid="{313A24F1-F3C6-4143-AF33-814021A29FB6}"/>
    <cellStyle name="40% - Акцент1 8 3 17" xfId="18022" xr:uid="{4C3DBD66-4880-4CF9-AE46-D3C3F9B22989}"/>
    <cellStyle name="40% - Акцент1 8 3 17 2" xfId="18023" xr:uid="{22FC40BC-7A3C-4D9C-A9D9-DE4BC7E1F6E3}"/>
    <cellStyle name="40% - Акцент1 8 3 18" xfId="18024" xr:uid="{D0873FFB-CF18-436C-946A-F44DC8BD16BE}"/>
    <cellStyle name="40% - Акцент1 8 3 18 2" xfId="18025" xr:uid="{10D81F44-8DEE-4BCE-BEC9-8FD9DE2A60E6}"/>
    <cellStyle name="40% - Акцент1 8 3 19" xfId="18026" xr:uid="{8CFC3B55-7AEF-4125-B7B4-2DF08175DA6E}"/>
    <cellStyle name="40% - Акцент1 8 3 19 2" xfId="18027" xr:uid="{52150084-3559-48B2-8977-820FCC776E23}"/>
    <cellStyle name="40% - Акцент1 8 3 2" xfId="18028" xr:uid="{7CD516A8-F885-4412-9EE7-FA87EB28D9F9}"/>
    <cellStyle name="40% — акцент1 8 3 2" xfId="18029" xr:uid="{A79C848F-4FD6-46CD-9E67-2F9616F606C4}"/>
    <cellStyle name="40% - Акцент1 8 3 2 2" xfId="18030" xr:uid="{63B93E63-A662-48D6-BE5C-9A80F0CCFF02}"/>
    <cellStyle name="40% - Акцент1 8 3 20" xfId="18031" xr:uid="{A0A58A99-BE2B-4778-B657-FFFC83C399B5}"/>
    <cellStyle name="40% - Акцент1 8 3 3" xfId="18032" xr:uid="{309F23BF-2138-44E6-A362-907E2D0DA0E9}"/>
    <cellStyle name="40% - Акцент1 8 3 3 2" xfId="18033" xr:uid="{812474D6-4308-49CF-A2A5-26E22550F488}"/>
    <cellStyle name="40% - Акцент1 8 3 4" xfId="18034" xr:uid="{1DED17BE-64C9-4286-90DB-9ED1DF43AE43}"/>
    <cellStyle name="40% - Акцент1 8 3 4 2" xfId="18035" xr:uid="{6278EA6A-789A-491D-9C9C-F9E4A62A7B5C}"/>
    <cellStyle name="40% - Акцент1 8 3 5" xfId="18036" xr:uid="{513A4AF8-BF18-4B38-923E-4A7F9FD12D3A}"/>
    <cellStyle name="40% - Акцент1 8 3 5 2" xfId="18037" xr:uid="{812C0379-83AB-4DD0-942D-F3AB29BBC176}"/>
    <cellStyle name="40% - Акцент1 8 3 6" xfId="18038" xr:uid="{B5CF7BD6-EC6D-43CF-AC24-2BE1F2E55437}"/>
    <cellStyle name="40% - Акцент1 8 3 6 2" xfId="18039" xr:uid="{63D80EF4-AC54-4297-8398-0FCA55DE4C80}"/>
    <cellStyle name="40% - Акцент1 8 3 7" xfId="18040" xr:uid="{4BF4E6BC-BA7E-4E2F-BE50-CBD00CD25D77}"/>
    <cellStyle name="40% - Акцент1 8 3 7 2" xfId="18041" xr:uid="{58E5A2E5-AD25-45BF-B73E-E23847C9A903}"/>
    <cellStyle name="40% - Акцент1 8 3 8" xfId="18042" xr:uid="{CAC3A7DF-1021-476A-8B75-933BFDB02A73}"/>
    <cellStyle name="40% - Акцент1 8 3 8 2" xfId="18043" xr:uid="{0620067F-82E3-4A9B-AD26-F2B317580A46}"/>
    <cellStyle name="40% - Акцент1 8 3 9" xfId="18044" xr:uid="{9FDDB92F-4A57-4AC9-AB92-F93B2AD5072F}"/>
    <cellStyle name="40% - Акцент1 8 3 9 2" xfId="18045" xr:uid="{B0B3CB59-5285-4919-A9C6-F59A4C315509}"/>
    <cellStyle name="40% - Акцент1 8 4" xfId="18046" xr:uid="{F8DDD36E-6AA7-4D0E-A596-678FCB2BD64C}"/>
    <cellStyle name="40% — акцент1 8 4" xfId="18047" xr:uid="{B3918C32-DB85-4EB6-8A86-9B4D1B02F072}"/>
    <cellStyle name="40% - Акцент1 8 4 2" xfId="18048" xr:uid="{47B9D0CC-9B72-486A-A18E-AD6382CA1E94}"/>
    <cellStyle name="40% — акцент1 8 4 2" xfId="18049" xr:uid="{ADAE164D-3970-4461-8E00-1045DAACB247}"/>
    <cellStyle name="40% - Акцент1 8 5" xfId="18050" xr:uid="{00A15016-E9BB-4786-AC29-E53C57F690F1}"/>
    <cellStyle name="40% — акцент1 8 5" xfId="18051" xr:uid="{62E41510-D9BE-47B3-830E-88967C6A9A69}"/>
    <cellStyle name="40% - Акцент1 8 5 2" xfId="18052" xr:uid="{4180CFB6-DF3E-4DFF-82DE-8F59B426412F}"/>
    <cellStyle name="40% — акцент1 8 5 2" xfId="18053" xr:uid="{C4EB6037-33FA-480F-9992-9180D77A9F29}"/>
    <cellStyle name="40% - Акцент1 8 6" xfId="18054" xr:uid="{716A366A-1A6E-4CBA-8901-8BBDE8A0EB6E}"/>
    <cellStyle name="40% — акцент1 8 6" xfId="18055" xr:uid="{6923E44D-45A3-430C-9071-9532DBD2F954}"/>
    <cellStyle name="40% - Акцент1 8 6 2" xfId="18056" xr:uid="{24B83328-EBF4-4CB3-B4E1-AE95E67042FF}"/>
    <cellStyle name="40% — акцент1 8 6 2" xfId="18057" xr:uid="{A2FE1ABC-74FF-402D-A43A-22B611074986}"/>
    <cellStyle name="40% - Акцент1 8 7" xfId="18058" xr:uid="{BB9B4622-A4A9-4ABB-A14D-92525D6CB37B}"/>
    <cellStyle name="40% — акцент1 8 7" xfId="18059" xr:uid="{BFF9C5C9-2278-4290-8529-34E3E95EE662}"/>
    <cellStyle name="40% - Акцент1 8 7 2" xfId="18060" xr:uid="{4BE809F3-D86F-40D3-9A56-BA9FFFFAA710}"/>
    <cellStyle name="40% — акцент1 8 7 2" xfId="18061" xr:uid="{51537763-C369-4854-B9B0-C6AB8FBAF774}"/>
    <cellStyle name="40% - Акцент1 8 8" xfId="18062" xr:uid="{78ABA1F6-5FD1-4624-8950-AF9641ECDA23}"/>
    <cellStyle name="40% — акцент1 8 8" xfId="18063" xr:uid="{BE544D90-94B7-4B23-8CB5-A2FA3E6BC5F8}"/>
    <cellStyle name="40% - Акцент1 8 8 2" xfId="18064" xr:uid="{361B25F1-E4EC-4BBF-9F7E-230B69F07A61}"/>
    <cellStyle name="40% — акцент1 8 8 2" xfId="18065" xr:uid="{78657D9E-8DE6-4D55-BCD7-5E279F7E539D}"/>
    <cellStyle name="40% - Акцент1 8 9" xfId="18066" xr:uid="{DAD93D3F-455E-407C-BCB0-3ED8B1015CF8}"/>
    <cellStyle name="40% — акцент1 8 9" xfId="18067" xr:uid="{92010B5E-59E9-4ED1-B127-BFE2530E0923}"/>
    <cellStyle name="40% - Акцент1 8 9 2" xfId="18068" xr:uid="{B06EAB62-9760-4077-BE80-56CD255E7B93}"/>
    <cellStyle name="40% — акцент1 8 9 2" xfId="18069" xr:uid="{6DC424E5-778B-4443-9855-D644C832679E}"/>
    <cellStyle name="40% — акцент1 80" xfId="18070" xr:uid="{4EFF8B53-4554-41DA-A343-9F70E7829627}"/>
    <cellStyle name="40% — акцент1 80 2" xfId="18071" xr:uid="{09A53CA8-3B92-4299-B092-556567A7B6BC}"/>
    <cellStyle name="40% — акцент1 81" xfId="18072" xr:uid="{BED3ED05-ACF8-4F38-85C0-2A1D7E468C13}"/>
    <cellStyle name="40% — акцент1 81 2" xfId="18073" xr:uid="{6F552331-C02C-4EBF-ABB6-EB0A941F18BA}"/>
    <cellStyle name="40% — акцент1 82" xfId="18074" xr:uid="{36A8A78E-AC2D-49D3-8A8C-8AB92CAA318E}"/>
    <cellStyle name="40% — акцент1 82 2" xfId="18075" xr:uid="{535167B8-3DEA-4650-8B04-0389059D1FC3}"/>
    <cellStyle name="40% — акцент1 83" xfId="18076" xr:uid="{63280373-71B1-4263-ADE5-064175B50C68}"/>
    <cellStyle name="40% — акцент1 83 2" xfId="18077" xr:uid="{2EB2C517-B171-4280-B6D7-1138DBEA57E5}"/>
    <cellStyle name="40% — акцент1 84" xfId="18078" xr:uid="{A0A4421B-7777-491B-9F28-9D236EC83280}"/>
    <cellStyle name="40% — акцент1 84 2" xfId="18079" xr:uid="{D162D380-E5EA-4C47-AC33-9C0294A05918}"/>
    <cellStyle name="40% — акцент1 85" xfId="18080" xr:uid="{356ACAA6-C58C-4FE6-9016-4840F6CABDF0}"/>
    <cellStyle name="40% — акцент1 85 2" xfId="18081" xr:uid="{C26F551F-0A4A-46EE-BC12-94EF8CA849B6}"/>
    <cellStyle name="40% — акцент1 86" xfId="18082" xr:uid="{E6A40EDB-41EB-458A-9720-BA8F9D6F8BC1}"/>
    <cellStyle name="40% — акцент1 86 2" xfId="18083" xr:uid="{5DFE81EE-BA08-4390-82EB-0410CDC486A6}"/>
    <cellStyle name="40% — акцент1 87" xfId="18084" xr:uid="{C5A91011-6609-42D7-B3EA-5861062F14EE}"/>
    <cellStyle name="40% — акцент1 87 2" xfId="18085" xr:uid="{4F19B1A0-1B50-4928-B971-4E8BE0BCDCBF}"/>
    <cellStyle name="40% — акцент1 88" xfId="18086" xr:uid="{042C1530-6E4B-471C-BABC-8FACA84BD6EC}"/>
    <cellStyle name="40% — акцент1 88 2" xfId="18087" xr:uid="{41ED74A8-C4E3-454B-9639-2685A0E2E56A}"/>
    <cellStyle name="40% — акцент1 89" xfId="18088" xr:uid="{C0C29E4D-EFFE-4471-A36A-4A37483558F0}"/>
    <cellStyle name="40% — акцент1 89 2" xfId="18089" xr:uid="{06A625D0-A919-47F9-96C7-8CB388360EDD}"/>
    <cellStyle name="40% - Акцент1 9" xfId="18090" xr:uid="{810070C2-5E8F-46D3-A81C-EA6D479DDC99}"/>
    <cellStyle name="40% — акцент1 9" xfId="18091" xr:uid="{CD5906E6-C445-4D1D-AFCC-7C7DC25FCA3A}"/>
    <cellStyle name="40% - Акцент1 9 10" xfId="18092" xr:uid="{00C6FA79-B7E1-4A2A-AC06-BC9D8062595A}"/>
    <cellStyle name="40% — акцент1 9 10" xfId="18093" xr:uid="{1B3BD7AA-C7D3-4523-BDBA-CC88C141C91B}"/>
    <cellStyle name="40% - Акцент1 9 10 2" xfId="18094" xr:uid="{1DF9E762-70DC-4CEB-9225-08D1AACEA4A2}"/>
    <cellStyle name="40% — акцент1 9 10 2" xfId="18095" xr:uid="{CF820563-3369-4FBF-A0E3-A4C7E33FBB67}"/>
    <cellStyle name="40% - Акцент1 9 11" xfId="18096" xr:uid="{68B3C124-C798-4C35-9874-65823A745139}"/>
    <cellStyle name="40% — акцент1 9 11" xfId="18097" xr:uid="{50083AE9-4AC2-4B87-A10C-5E0D30960856}"/>
    <cellStyle name="40% - Акцент1 9 11 2" xfId="18098" xr:uid="{8DFCB106-D199-48C2-8AE2-9ECB4307E92E}"/>
    <cellStyle name="40% — акцент1 9 11 2" xfId="18099" xr:uid="{F5A648F1-339E-4BFA-B2FE-403400A46610}"/>
    <cellStyle name="40% - Акцент1 9 12" xfId="18100" xr:uid="{C3677926-869B-4A41-AFF2-34BB3A8A07C9}"/>
    <cellStyle name="40% — акцент1 9 12" xfId="18101" xr:uid="{7788FBE6-1B43-41DA-833F-A0474E9AB690}"/>
    <cellStyle name="40% - Акцент1 9 12 2" xfId="18102" xr:uid="{24085ED2-BD13-4D5C-A25D-C591EF080069}"/>
    <cellStyle name="40% — акцент1 9 12 2" xfId="18103" xr:uid="{B45E631A-8EBF-4310-90DE-C21205F107A3}"/>
    <cellStyle name="40% - Акцент1 9 13" xfId="18104" xr:uid="{030669E0-4192-49CE-BE7B-F19F12DED941}"/>
    <cellStyle name="40% — акцент1 9 13" xfId="18105" xr:uid="{39309E2B-F39A-4D53-B4D5-ADA5607A4DAB}"/>
    <cellStyle name="40% - Акцент1 9 13 2" xfId="18106" xr:uid="{A7B841FD-0540-4D58-8B41-F88DC1CF6D5E}"/>
    <cellStyle name="40% — акцент1 9 13 2" xfId="18107" xr:uid="{345C351D-4478-4C0A-9757-782CC7399ECF}"/>
    <cellStyle name="40% - Акцент1 9 14" xfId="18108" xr:uid="{D4D8E638-43F9-4B95-8BCF-9A12B78DAAAE}"/>
    <cellStyle name="40% — акцент1 9 14" xfId="18109" xr:uid="{1A8FA020-9901-4CBE-8D22-751EE6D82F72}"/>
    <cellStyle name="40% - Акцент1 9 14 2" xfId="18110" xr:uid="{A089203C-4A63-479E-B69C-87899C74EC4D}"/>
    <cellStyle name="40% — акцент1 9 14 2" xfId="18111" xr:uid="{4244EAF0-7019-4292-98F7-DEDBC6EA0F93}"/>
    <cellStyle name="40% - Акцент1 9 15" xfId="18112" xr:uid="{EDA7F7A2-EF7C-46BA-B3DE-4D83BC14865D}"/>
    <cellStyle name="40% — акцент1 9 15" xfId="18113" xr:uid="{D1768A41-5A64-4144-A615-2161FAC2F3F1}"/>
    <cellStyle name="40% - Акцент1 9 15 2" xfId="18114" xr:uid="{8BA07A0F-4D5A-4D3A-B88C-A35E7F4727A7}"/>
    <cellStyle name="40% — акцент1 9 15 2" xfId="18115" xr:uid="{A73BA045-35E0-4ED4-89E5-BFC65E0C9B86}"/>
    <cellStyle name="40% - Акцент1 9 16" xfId="18116" xr:uid="{3C07BF1E-3D8A-4C1C-B107-6D4C94EDF9D2}"/>
    <cellStyle name="40% — акцент1 9 16" xfId="18117" xr:uid="{4C56F037-8FF7-4DCC-A655-5DE55EFA1962}"/>
    <cellStyle name="40% - Акцент1 9 16 2" xfId="18118" xr:uid="{FA6546DB-0A6D-47A5-93F4-A5CC28F18F96}"/>
    <cellStyle name="40% — акцент1 9 16 2" xfId="18119" xr:uid="{6ED275ED-21AD-4FAD-9929-781D21050565}"/>
    <cellStyle name="40% - Акцент1 9 17" xfId="18120" xr:uid="{959E40E1-5BA1-4FBC-B034-D7689B7B82C5}"/>
    <cellStyle name="40% — акцент1 9 17" xfId="18121" xr:uid="{59CDED88-9258-4EED-A0CF-51F1DA529289}"/>
    <cellStyle name="40% - Акцент1 9 17 2" xfId="18122" xr:uid="{CA7EBBCE-3E36-45E8-99C4-E63A17EE89F7}"/>
    <cellStyle name="40% — акцент1 9 17 2" xfId="18123" xr:uid="{C1E81536-1D59-40C8-BF5D-9196654B69DF}"/>
    <cellStyle name="40% - Акцент1 9 18" xfId="18124" xr:uid="{2308FF92-7082-42CF-B7D1-AE894CA53121}"/>
    <cellStyle name="40% — акцент1 9 18" xfId="18125" xr:uid="{A69259EC-E795-4723-80C5-0917B7009D4C}"/>
    <cellStyle name="40% - Акцент1 9 18 2" xfId="18126" xr:uid="{2D1C5190-C04C-460B-AEFC-A95868D1C0FC}"/>
    <cellStyle name="40% — акцент1 9 18 2" xfId="18127" xr:uid="{32051A06-89F7-4528-A164-546554642506}"/>
    <cellStyle name="40% - Акцент1 9 19" xfId="18128" xr:uid="{8D9F1729-1DD9-4050-AFD4-5D8BC4CBB146}"/>
    <cellStyle name="40% — акцент1 9 19" xfId="18129" xr:uid="{8110D81F-338C-445F-8301-46E9B5E133EC}"/>
    <cellStyle name="40% - Акцент1 9 19 2" xfId="18130" xr:uid="{4D72F263-85E3-4264-8BD6-E4279CD298A9}"/>
    <cellStyle name="40% — акцент1 9 19 2" xfId="18131" xr:uid="{57ABFF90-AD7D-49E6-9947-33691124E02C}"/>
    <cellStyle name="40% - Акцент1 9 2" xfId="18132" xr:uid="{E2085224-44A4-4B2E-B26C-5E6AC1871161}"/>
    <cellStyle name="40% — акцент1 9 2" xfId="18133" xr:uid="{AA2056C9-4EF1-4AB6-ADD8-AB29AE945B3D}"/>
    <cellStyle name="40% - Акцент1 9 2 10" xfId="18134" xr:uid="{28AC9551-F33E-4043-AEC3-67294A9940CD}"/>
    <cellStyle name="40% - Акцент1 9 2 10 2" xfId="18135" xr:uid="{EF72374E-E73F-4679-8AE1-921B1587FC5F}"/>
    <cellStyle name="40% - Акцент1 9 2 11" xfId="18136" xr:uid="{35843064-FBBC-412A-9A70-1D6D0975757F}"/>
    <cellStyle name="40% - Акцент1 9 2 11 2" xfId="18137" xr:uid="{BF2225E5-D74B-4315-BD40-853D81E618DC}"/>
    <cellStyle name="40% - Акцент1 9 2 12" xfId="18138" xr:uid="{02A8E243-A715-4E45-A7DF-BDF9163C69CA}"/>
    <cellStyle name="40% - Акцент1 9 2 12 2" xfId="18139" xr:uid="{AB513F90-CA81-47BB-AFBD-A091D2211CDE}"/>
    <cellStyle name="40% - Акцент1 9 2 13" xfId="18140" xr:uid="{F396DB99-E471-4053-9728-C8AE1603FD56}"/>
    <cellStyle name="40% - Акцент1 9 2 13 2" xfId="18141" xr:uid="{C484DB52-06E7-41B4-9AD5-05B5B566509C}"/>
    <cellStyle name="40% - Акцент1 9 2 14" xfId="18142" xr:uid="{319573BE-2B68-43AE-A44A-EF0D09B0C59A}"/>
    <cellStyle name="40% - Акцент1 9 2 14 2" xfId="18143" xr:uid="{9CF28CE4-7273-44E0-8E44-5113C491FEAE}"/>
    <cellStyle name="40% - Акцент1 9 2 15" xfId="18144" xr:uid="{B4ADB6CB-40AA-40B8-AB5B-ED9C1B1DCF0B}"/>
    <cellStyle name="40% - Акцент1 9 2 15 2" xfId="18145" xr:uid="{FCD096FE-31F0-4830-AECA-B265162C149F}"/>
    <cellStyle name="40% - Акцент1 9 2 16" xfId="18146" xr:uid="{425EF8EA-F515-4D6A-B2A8-9494BC17D7D3}"/>
    <cellStyle name="40% - Акцент1 9 2 16 2" xfId="18147" xr:uid="{E3429DE0-D3CF-41B8-B14A-3562C2285903}"/>
    <cellStyle name="40% - Акцент1 9 2 17" xfId="18148" xr:uid="{190EF028-83E8-4EE8-9D47-9A40C6DE70F1}"/>
    <cellStyle name="40% - Акцент1 9 2 17 2" xfId="18149" xr:uid="{EB85B6E9-E753-44AA-8B89-CB1C8DFF8229}"/>
    <cellStyle name="40% - Акцент1 9 2 18" xfId="18150" xr:uid="{381A8341-D086-4EB3-BA7E-4E39F783EE7B}"/>
    <cellStyle name="40% - Акцент1 9 2 18 2" xfId="18151" xr:uid="{130A0EED-D15C-444D-9B84-C4571725EEB2}"/>
    <cellStyle name="40% - Акцент1 9 2 19" xfId="18152" xr:uid="{82466F93-9F48-4D49-B8FB-A70042A5D509}"/>
    <cellStyle name="40% - Акцент1 9 2 19 2" xfId="18153" xr:uid="{06130E0E-0C7A-40C6-81CE-2F17CFCC9B03}"/>
    <cellStyle name="40% - Акцент1 9 2 2" xfId="18154" xr:uid="{FC4F62CC-91AA-498A-A31C-4F2E5E1F61FD}"/>
    <cellStyle name="40% — акцент1 9 2 2" xfId="18155" xr:uid="{5B5389DC-51BE-4759-A8BA-EA53479FEC7F}"/>
    <cellStyle name="40% - Акцент1 9 2 2 2" xfId="18156" xr:uid="{26EFB24F-4F9D-4206-A7B5-7C3C3B543256}"/>
    <cellStyle name="40% - Акцент1 9 2 20" xfId="18157" xr:uid="{15B70682-BC11-43F7-87EA-9230FFD6BBA6}"/>
    <cellStyle name="40% - Акцент1 9 2 20 2" xfId="18158" xr:uid="{7D404712-7838-4AA9-8488-4ACC6B792FF9}"/>
    <cellStyle name="40% - Акцент1 9 2 21" xfId="18159" xr:uid="{9E6F0E9E-8EE0-45AE-8FC0-3E69DC4556A9}"/>
    <cellStyle name="40% - Акцент1 9 2 3" xfId="18160" xr:uid="{DC8B59BF-DCD6-4BE7-B0E5-BBA7E925DDAC}"/>
    <cellStyle name="40% - Акцент1 9 2 3 2" xfId="18161" xr:uid="{D904F1D8-9EE8-442F-BE40-E406E3D52E76}"/>
    <cellStyle name="40% - Акцент1 9 2 4" xfId="18162" xr:uid="{171FC6DA-D054-4742-A909-12F1630F2C05}"/>
    <cellStyle name="40% - Акцент1 9 2 4 2" xfId="18163" xr:uid="{4CEA7DA6-76A6-411A-99FE-EC0C0A807016}"/>
    <cellStyle name="40% - Акцент1 9 2 5" xfId="18164" xr:uid="{B4D15028-731F-4603-AAF1-4ECED9D7852F}"/>
    <cellStyle name="40% - Акцент1 9 2 5 2" xfId="18165" xr:uid="{43CDC629-68F4-418E-B15B-E9DE1DC84B19}"/>
    <cellStyle name="40% - Акцент1 9 2 6" xfId="18166" xr:uid="{E103916C-6AAB-4728-8336-5B80B366CDAC}"/>
    <cellStyle name="40% - Акцент1 9 2 6 2" xfId="18167" xr:uid="{E733B9ED-4622-4CC2-89C7-B4BBB5E9EE21}"/>
    <cellStyle name="40% - Акцент1 9 2 7" xfId="18168" xr:uid="{0B2779DD-3959-419A-A925-D8B155842960}"/>
    <cellStyle name="40% - Акцент1 9 2 7 2" xfId="18169" xr:uid="{814B4BE1-B2EB-4593-8FC4-4492E0EB6ED5}"/>
    <cellStyle name="40% - Акцент1 9 2 8" xfId="18170" xr:uid="{1727544E-4B5F-45E8-86E3-55ACB8290C36}"/>
    <cellStyle name="40% - Акцент1 9 2 8 2" xfId="18171" xr:uid="{14E4FD86-4CAC-43DB-A826-791D5CCA610D}"/>
    <cellStyle name="40% - Акцент1 9 2 9" xfId="18172" xr:uid="{9D13FE32-DC54-4C0B-94AE-DBEC1CA62967}"/>
    <cellStyle name="40% - Акцент1 9 2 9 2" xfId="18173" xr:uid="{4224208F-8108-47AC-A7C9-4A1649F33EC3}"/>
    <cellStyle name="40% - Акцент1 9 20" xfId="18174" xr:uid="{4D15C9F0-F0DA-4A2F-8158-C14AE37C0FC9}"/>
    <cellStyle name="40% — акцент1 9 20" xfId="18175" xr:uid="{1E2C6AFD-72D4-4506-8856-19628FF190B8}"/>
    <cellStyle name="40% - Акцент1 9 20 2" xfId="18176" xr:uid="{526C2C60-4473-42A2-A096-033DC00DFD38}"/>
    <cellStyle name="40% — акцент1 9 20 2" xfId="18177" xr:uid="{6C30FE5C-3BD4-4AC9-8E82-C7C92B1CF6F1}"/>
    <cellStyle name="40% - Акцент1 9 21" xfId="18178" xr:uid="{80462EBF-5D0C-41BE-89D5-0EC553159BBD}"/>
    <cellStyle name="40% — акцент1 9 21" xfId="18179" xr:uid="{1E09582D-0EDA-482C-A4AC-D8F1967C664A}"/>
    <cellStyle name="40% - Акцент1 9 21 2" xfId="18180" xr:uid="{0D4B7645-E422-4810-BABC-A26E5E94E8E1}"/>
    <cellStyle name="40% - Акцент1 9 22" xfId="18181" xr:uid="{34F207D3-FE2F-4E5C-821C-7E7A657A2086}"/>
    <cellStyle name="40% - Акцент1 9 22 2" xfId="18182" xr:uid="{950D7405-AF04-41DE-83C0-3AF4CD9F2D69}"/>
    <cellStyle name="40% - Акцент1 9 23" xfId="18183" xr:uid="{3BF6B140-8F9A-4D4E-AA1D-447B661609EA}"/>
    <cellStyle name="40% - Акцент1 9 3" xfId="18184" xr:uid="{C114EFE1-9ADF-4A7B-A4BE-62F0DD0A95C8}"/>
    <cellStyle name="40% — акцент1 9 3" xfId="18185" xr:uid="{E905C108-E5B6-47C2-893E-7589D08F383F}"/>
    <cellStyle name="40% - Акцент1 9 3 10" xfId="18186" xr:uid="{37B581E0-ADFE-4772-A34B-C2DB2F69E98B}"/>
    <cellStyle name="40% - Акцент1 9 3 10 2" xfId="18187" xr:uid="{3FDCDE31-4C47-49B1-AA87-8948A7E3B483}"/>
    <cellStyle name="40% - Акцент1 9 3 11" xfId="18188" xr:uid="{5BAEA4D4-5E48-4C38-AD43-2631616BBE1C}"/>
    <cellStyle name="40% - Акцент1 9 3 11 2" xfId="18189" xr:uid="{0520179E-C899-4C42-A1B2-478032A4F362}"/>
    <cellStyle name="40% - Акцент1 9 3 12" xfId="18190" xr:uid="{5197CEFE-BB0D-441E-BDA2-73EDA7175F4F}"/>
    <cellStyle name="40% - Акцент1 9 3 12 2" xfId="18191" xr:uid="{B167C42F-2FF7-49DB-AEBD-7BA7D9A75484}"/>
    <cellStyle name="40% - Акцент1 9 3 13" xfId="18192" xr:uid="{DA3A07EE-3B0A-41DE-BBEC-0A4CE6901C72}"/>
    <cellStyle name="40% - Акцент1 9 3 13 2" xfId="18193" xr:uid="{F7FBFD2E-662A-467A-9164-0BC18FBB79C5}"/>
    <cellStyle name="40% - Акцент1 9 3 14" xfId="18194" xr:uid="{58AA6CF6-4556-4FF1-A264-E3AF98E1FDB8}"/>
    <cellStyle name="40% - Акцент1 9 3 14 2" xfId="18195" xr:uid="{69CD71C7-A766-4A84-ABBA-BAFC885EC0E1}"/>
    <cellStyle name="40% - Акцент1 9 3 15" xfId="18196" xr:uid="{AFF0655B-ECFC-45B4-99A8-E59954138425}"/>
    <cellStyle name="40% - Акцент1 9 3 15 2" xfId="18197" xr:uid="{9B1C4715-35D6-46EA-9F9E-6EE256402E20}"/>
    <cellStyle name="40% - Акцент1 9 3 16" xfId="18198" xr:uid="{CCA9AFEC-27F5-490D-8F0C-0C02F237C1D2}"/>
    <cellStyle name="40% - Акцент1 9 3 16 2" xfId="18199" xr:uid="{72BCEB44-FA4F-4BCF-BE6F-5D389B996167}"/>
    <cellStyle name="40% - Акцент1 9 3 17" xfId="18200" xr:uid="{83323560-34A8-4FAF-8520-FA65656C5465}"/>
    <cellStyle name="40% - Акцент1 9 3 17 2" xfId="18201" xr:uid="{0A4CABC2-928A-4F1E-9F42-0D652B116473}"/>
    <cellStyle name="40% - Акцент1 9 3 18" xfId="18202" xr:uid="{F717F15E-5670-4B16-9F6B-C111EE89DC9F}"/>
    <cellStyle name="40% - Акцент1 9 3 18 2" xfId="18203" xr:uid="{55BCF200-4DF5-4023-9B89-A62A9343F8CD}"/>
    <cellStyle name="40% - Акцент1 9 3 19" xfId="18204" xr:uid="{2869D1A1-7DFF-4271-9599-EC4D8A7E25A3}"/>
    <cellStyle name="40% - Акцент1 9 3 19 2" xfId="18205" xr:uid="{C4FC8E8B-71AF-49F0-A765-1F3C137C9266}"/>
    <cellStyle name="40% - Акцент1 9 3 2" xfId="18206" xr:uid="{AACCF893-2EED-418B-BCD1-0BB94C124250}"/>
    <cellStyle name="40% — акцент1 9 3 2" xfId="18207" xr:uid="{69FF29EA-A2D7-4673-8C90-C2394FE1694C}"/>
    <cellStyle name="40% - Акцент1 9 3 2 2" xfId="18208" xr:uid="{4799B455-6117-454E-8D69-F971FEA8932E}"/>
    <cellStyle name="40% - Акцент1 9 3 20" xfId="18209" xr:uid="{C3D5CAB7-B1C2-4985-A9D2-943292CAAD49}"/>
    <cellStyle name="40% - Акцент1 9 3 3" xfId="18210" xr:uid="{FB07AFBE-FD0E-4100-8F3F-16DB0F2BB17E}"/>
    <cellStyle name="40% - Акцент1 9 3 3 2" xfId="18211" xr:uid="{527DBA01-3535-4E86-8580-8197068A0D92}"/>
    <cellStyle name="40% - Акцент1 9 3 4" xfId="18212" xr:uid="{8539CA98-BD7F-4C5C-9B05-B57421851813}"/>
    <cellStyle name="40% - Акцент1 9 3 4 2" xfId="18213" xr:uid="{D5BB7BDF-3B99-4E84-8F98-7FE70CDA36D3}"/>
    <cellStyle name="40% - Акцент1 9 3 5" xfId="18214" xr:uid="{5F69829A-D804-458B-8594-9859DC14C845}"/>
    <cellStyle name="40% - Акцент1 9 3 5 2" xfId="18215" xr:uid="{E424D28E-D88F-4700-BD0C-E8A1CD97D89C}"/>
    <cellStyle name="40% - Акцент1 9 3 6" xfId="18216" xr:uid="{D6E01D00-C633-4FED-AD63-F9D28F243233}"/>
    <cellStyle name="40% - Акцент1 9 3 6 2" xfId="18217" xr:uid="{5FB9DAEA-EC28-42EE-A2A4-5024513ABE6F}"/>
    <cellStyle name="40% - Акцент1 9 3 7" xfId="18218" xr:uid="{1D6B62A9-E627-41B3-AB4D-632EFBDB2A55}"/>
    <cellStyle name="40% - Акцент1 9 3 7 2" xfId="18219" xr:uid="{6C94F12C-86AF-4D77-8A74-F4D37C64594C}"/>
    <cellStyle name="40% - Акцент1 9 3 8" xfId="18220" xr:uid="{9C34D1C6-B7E8-4929-982E-D7F785C2209B}"/>
    <cellStyle name="40% - Акцент1 9 3 8 2" xfId="18221" xr:uid="{BA2127C4-432B-4D79-A247-72E01026504F}"/>
    <cellStyle name="40% - Акцент1 9 3 9" xfId="18222" xr:uid="{6F346C9A-D7B0-48E3-BE90-777937030E14}"/>
    <cellStyle name="40% - Акцент1 9 3 9 2" xfId="18223" xr:uid="{1A27019E-DA91-4ABE-81D7-3CBB5A6EA755}"/>
    <cellStyle name="40% - Акцент1 9 4" xfId="18224" xr:uid="{3EB894BD-AA07-4A5D-8EB4-82355CADD745}"/>
    <cellStyle name="40% — акцент1 9 4" xfId="18225" xr:uid="{39063121-7A0A-4727-9C3F-D8D7EC79C09F}"/>
    <cellStyle name="40% - Акцент1 9 4 2" xfId="18226" xr:uid="{C44C0E31-D1A2-4025-9EE1-1221B7EBF2C5}"/>
    <cellStyle name="40% — акцент1 9 4 2" xfId="18227" xr:uid="{EF872934-43A6-45AA-9B35-20769A487982}"/>
    <cellStyle name="40% - Акцент1 9 5" xfId="18228" xr:uid="{18CEB28C-869D-466E-A49E-6C46462722A4}"/>
    <cellStyle name="40% — акцент1 9 5" xfId="18229" xr:uid="{2D3EE7B8-F37C-4B91-B0D1-81D612579D64}"/>
    <cellStyle name="40% - Акцент1 9 5 2" xfId="18230" xr:uid="{DAAD3498-D75F-42D6-9C7E-BA92E6842723}"/>
    <cellStyle name="40% — акцент1 9 5 2" xfId="18231" xr:uid="{BEAEBA9C-1EC9-4EF8-847A-9BB0D5E949A0}"/>
    <cellStyle name="40% - Акцент1 9 6" xfId="18232" xr:uid="{2245B1FB-1120-4CBA-80F9-8D105689CB87}"/>
    <cellStyle name="40% — акцент1 9 6" xfId="18233" xr:uid="{828C075E-A24C-46AD-A290-AC1C06A7F287}"/>
    <cellStyle name="40% - Акцент1 9 6 2" xfId="18234" xr:uid="{157A77AC-80F0-4EF4-AAB0-08CF4801AADF}"/>
    <cellStyle name="40% — акцент1 9 6 2" xfId="18235" xr:uid="{A6C42CAD-8F97-4D16-B42C-0BA45B0BE01D}"/>
    <cellStyle name="40% - Акцент1 9 7" xfId="18236" xr:uid="{04801D49-B4C2-4C85-AFC1-52ADA5AAF67C}"/>
    <cellStyle name="40% — акцент1 9 7" xfId="18237" xr:uid="{7E7E9D25-F617-4705-B698-8A2A294F23AF}"/>
    <cellStyle name="40% - Акцент1 9 7 2" xfId="18238" xr:uid="{15E6F65B-5C22-4E15-BEFC-7FF7FF189F6D}"/>
    <cellStyle name="40% — акцент1 9 7 2" xfId="18239" xr:uid="{B78657A6-3B86-4B23-B188-EDF925F792DC}"/>
    <cellStyle name="40% - Акцент1 9 8" xfId="18240" xr:uid="{53F1C863-7704-4B04-88EF-9CD1575138D9}"/>
    <cellStyle name="40% — акцент1 9 8" xfId="18241" xr:uid="{FAB50E28-C872-49ED-AA10-9AC64DC1BF3F}"/>
    <cellStyle name="40% - Акцент1 9 8 2" xfId="18242" xr:uid="{8299D4FD-1A5C-438D-B029-CADD227D7703}"/>
    <cellStyle name="40% — акцент1 9 8 2" xfId="18243" xr:uid="{89578E76-46DA-4CC4-BEEF-381660FFD64B}"/>
    <cellStyle name="40% - Акцент1 9 9" xfId="18244" xr:uid="{789A77E3-D33F-4015-A626-A346CB4F6806}"/>
    <cellStyle name="40% — акцент1 9 9" xfId="18245" xr:uid="{ED95B1B0-9497-4FF8-8B8E-E3ED01526E36}"/>
    <cellStyle name="40% - Акцент1 9 9 2" xfId="18246" xr:uid="{B2F2F9D6-5860-431B-8A25-78C4600E1015}"/>
    <cellStyle name="40% — акцент1 9 9 2" xfId="18247" xr:uid="{AE36CF42-5D1B-4748-BB85-2C646F0C3EEC}"/>
    <cellStyle name="40% — акцент1 90" xfId="18248" xr:uid="{3440D005-E51F-4B18-8170-9B1748E04711}"/>
    <cellStyle name="40% — акцент1 90 2" xfId="18249" xr:uid="{26CEE672-456A-41B3-AE04-1A3981EBA134}"/>
    <cellStyle name="40% — акцент1 91" xfId="18250" xr:uid="{967995D6-3B13-48F6-AF8F-3E4EAEB69CB0}"/>
    <cellStyle name="40% — акцент1 91 2" xfId="18251" xr:uid="{E4C01BB7-1A52-404D-8170-577CE3A86CB3}"/>
    <cellStyle name="40% — акцент1 92" xfId="18252" xr:uid="{2FE4E256-423D-4B10-90EC-BE329D4AFD54}"/>
    <cellStyle name="40% — акцент1 92 2" xfId="18253" xr:uid="{CE326A7E-C8C6-4CC3-82A6-258AD881B913}"/>
    <cellStyle name="40% — акцент1 93" xfId="18254" xr:uid="{89B116FA-1B61-41D7-ADA2-3388235EEA44}"/>
    <cellStyle name="40% — акцент1 93 2" xfId="18255" xr:uid="{036173EF-377F-45BF-8C8A-7B41C65604B3}"/>
    <cellStyle name="40% — акцент1 94" xfId="18256" xr:uid="{627C0339-6CBD-472A-A085-9CC74979292C}"/>
    <cellStyle name="40% — акцент1 94 2" xfId="18257" xr:uid="{8EEF1872-7D0C-44C0-A04E-387E7238CA58}"/>
    <cellStyle name="40% — акцент1 95" xfId="18258" xr:uid="{C695C3B5-B701-4123-A69D-74F51E7ECF24}"/>
    <cellStyle name="40% — акцент1 95 2" xfId="18259" xr:uid="{9FD80800-E947-4D19-86FE-D0911E11DE64}"/>
    <cellStyle name="40% — акцент1 96" xfId="18260" xr:uid="{BB8B27CF-359D-4797-B558-6DEE46C66E6E}"/>
    <cellStyle name="40% — акцент1 96 2" xfId="18261" xr:uid="{E7E53A44-CF5E-484B-AFA4-3236CE50D9FD}"/>
    <cellStyle name="40% — акцент1 97" xfId="18262" xr:uid="{7B55BF8A-0B4B-466E-BC22-1C26B4118909}"/>
    <cellStyle name="40% — акцент1 97 2" xfId="18263" xr:uid="{348C686E-2A5D-4220-984E-32490F0FF5C6}"/>
    <cellStyle name="40% — акцент1 98" xfId="18264" xr:uid="{CC4C7154-6B77-4E26-BBD3-DD690ACD0F25}"/>
    <cellStyle name="40% — акцент1 98 2" xfId="18265" xr:uid="{13101B8F-742D-4591-B54E-24132823B380}"/>
    <cellStyle name="40% — акцент1 99" xfId="18266" xr:uid="{6183B7B5-2AC8-4474-A88C-8A63B82FF86C}"/>
    <cellStyle name="40% - Акцент2 10" xfId="18267" xr:uid="{5328B9A1-A01D-4E77-8D0C-4CF2BCA206CD}"/>
    <cellStyle name="40% — акцент2 10" xfId="18268" xr:uid="{F9E2DC13-46BA-400B-B566-EDB41BEFC00B}"/>
    <cellStyle name="40% - Акцент2 10 10" xfId="18269" xr:uid="{661FFA1F-9173-401E-9B85-A7445F1638B5}"/>
    <cellStyle name="40% — акцент2 10 10" xfId="18270" xr:uid="{77E3A0AB-08F9-4387-8CB4-0E99E89CAED7}"/>
    <cellStyle name="40% - Акцент2 10 10 2" xfId="18271" xr:uid="{9B6FDA5D-C175-4962-A9CB-2577B943A855}"/>
    <cellStyle name="40% — акцент2 10 10 2" xfId="18272" xr:uid="{F0ABC0C9-FA71-45FE-9A82-81F6E41D88E5}"/>
    <cellStyle name="40% - Акцент2 10 11" xfId="18273" xr:uid="{4B9238FE-0C84-442B-BBB3-7589AE33C7DB}"/>
    <cellStyle name="40% — акцент2 10 11" xfId="18274" xr:uid="{5007FB03-5DE2-4CBC-9923-78042FB3F46F}"/>
    <cellStyle name="40% - Акцент2 10 11 2" xfId="18275" xr:uid="{EC735A46-E443-4D95-81E6-5A2AE274BEA3}"/>
    <cellStyle name="40% — акцент2 10 11 2" xfId="18276" xr:uid="{E2C487C5-1150-4A59-A8C5-83F26590B91F}"/>
    <cellStyle name="40% - Акцент2 10 12" xfId="18277" xr:uid="{F1DA711F-10A5-49A9-B140-9F8148BB6FDB}"/>
    <cellStyle name="40% — акцент2 10 12" xfId="18278" xr:uid="{73038C94-907E-49D8-8AA2-E864E603701B}"/>
    <cellStyle name="40% - Акцент2 10 12 2" xfId="18279" xr:uid="{4EDACA65-A0BA-436C-98A3-E782B52A243E}"/>
    <cellStyle name="40% — акцент2 10 12 2" xfId="18280" xr:uid="{ADA5DB0E-F77A-4E48-B030-D14367D8065B}"/>
    <cellStyle name="40% - Акцент2 10 13" xfId="18281" xr:uid="{5F6B8338-9B23-49A8-8116-259940D20711}"/>
    <cellStyle name="40% — акцент2 10 13" xfId="18282" xr:uid="{74D8B5F6-04E7-43AF-A158-05972205A602}"/>
    <cellStyle name="40% - Акцент2 10 13 2" xfId="18283" xr:uid="{9FAF7183-F742-46D5-841F-94D488830B40}"/>
    <cellStyle name="40% — акцент2 10 13 2" xfId="18284" xr:uid="{703FF7D7-AF13-46A4-BF12-71606B009C63}"/>
    <cellStyle name="40% - Акцент2 10 14" xfId="18285" xr:uid="{B8BFFF0A-92D1-422F-8D1A-236BAFA84DF4}"/>
    <cellStyle name="40% — акцент2 10 14" xfId="18286" xr:uid="{4632D173-BB1B-4A4D-AE84-DBAEF641252F}"/>
    <cellStyle name="40% - Акцент2 10 14 2" xfId="18287" xr:uid="{3F5BBFFF-0773-446A-9358-CD6A53D9A2A5}"/>
    <cellStyle name="40% — акцент2 10 14 2" xfId="18288" xr:uid="{8954DB4B-D570-42E6-BA97-03C50A31C4B7}"/>
    <cellStyle name="40% - Акцент2 10 15" xfId="18289" xr:uid="{D8712D65-D154-474F-A2AB-F9C09A66C77B}"/>
    <cellStyle name="40% — акцент2 10 15" xfId="18290" xr:uid="{8F858710-6DAE-4EB0-80F3-DB1DCBB3E28D}"/>
    <cellStyle name="40% - Акцент2 10 15 2" xfId="18291" xr:uid="{C8963DFA-B236-4F23-8CD8-06B433F77590}"/>
    <cellStyle name="40% — акцент2 10 15 2" xfId="18292" xr:uid="{FF67A4BF-6E7A-41B2-A99A-8438A8443C18}"/>
    <cellStyle name="40% - Акцент2 10 16" xfId="18293" xr:uid="{067CE90B-8897-4F00-B250-F3429941A031}"/>
    <cellStyle name="40% — акцент2 10 16" xfId="18294" xr:uid="{B9C20EE6-21CE-415C-9298-D0C269749860}"/>
    <cellStyle name="40% - Акцент2 10 16 2" xfId="18295" xr:uid="{AE637FF6-9CFF-4CE0-A747-16CAD3F14D4C}"/>
    <cellStyle name="40% — акцент2 10 16 2" xfId="18296" xr:uid="{F7503200-D23A-421F-9270-4564DDB8D1E2}"/>
    <cellStyle name="40% - Акцент2 10 17" xfId="18297" xr:uid="{F6936906-9EFF-49D6-86A6-AE3381E34881}"/>
    <cellStyle name="40% — акцент2 10 17" xfId="18298" xr:uid="{BFD660EF-EAA8-4536-A6C7-B09CF43952B2}"/>
    <cellStyle name="40% - Акцент2 10 17 2" xfId="18299" xr:uid="{EFFA4541-B016-4016-A32E-2C38B3C57D9C}"/>
    <cellStyle name="40% — акцент2 10 17 2" xfId="18300" xr:uid="{E9926DBE-4066-4A7F-BDC1-509B022648F2}"/>
    <cellStyle name="40% - Акцент2 10 18" xfId="18301" xr:uid="{41D72AB9-B74C-4917-8EE4-4FE92A5AC3DB}"/>
    <cellStyle name="40% — акцент2 10 18" xfId="18302" xr:uid="{FCFFDE9C-5248-47CE-8977-1D5171DE82FF}"/>
    <cellStyle name="40% - Акцент2 10 18 2" xfId="18303" xr:uid="{33BD8C4E-3FF0-46EA-A8B7-EAD975B0B5CD}"/>
    <cellStyle name="40% — акцент2 10 18 2" xfId="18304" xr:uid="{9AD24524-9B3D-4EE0-B486-A780A70E0E54}"/>
    <cellStyle name="40% - Акцент2 10 19" xfId="18305" xr:uid="{59B02161-6D34-425D-826F-26B2E38540E9}"/>
    <cellStyle name="40% — акцент2 10 19" xfId="18306" xr:uid="{48F979B2-6A01-4CCC-A4BF-660F770C207F}"/>
    <cellStyle name="40% - Акцент2 10 19 2" xfId="18307" xr:uid="{A98BC78B-D414-4061-8F99-830CAFE9FC65}"/>
    <cellStyle name="40% — акцент2 10 19 2" xfId="18308" xr:uid="{E17F2150-24ED-4535-8B24-F89A142EE064}"/>
    <cellStyle name="40% - Акцент2 10 2" xfId="18309" xr:uid="{5F456CDD-80F8-4ED8-95CA-F0E7344829CA}"/>
    <cellStyle name="40% — акцент2 10 2" xfId="18310" xr:uid="{193BE3D1-9E7B-4BE3-91E7-CDB35ACF7FB2}"/>
    <cellStyle name="40% - Акцент2 10 2 10" xfId="18311" xr:uid="{E43F3ECD-B687-433D-8AF7-C053D0D03454}"/>
    <cellStyle name="40% - Акцент2 10 2 10 2" xfId="18312" xr:uid="{79D8890A-4D1E-41D9-AC36-7FB532F4DDB4}"/>
    <cellStyle name="40% - Акцент2 10 2 11" xfId="18313" xr:uid="{9F545ACA-68CD-4D26-BF42-C44E133D6511}"/>
    <cellStyle name="40% - Акцент2 10 2 11 2" xfId="18314" xr:uid="{1A24CE37-E1E6-4D96-A00F-C70BC1D24A6B}"/>
    <cellStyle name="40% - Акцент2 10 2 12" xfId="18315" xr:uid="{E3AF558D-238D-4B9D-9A0C-F752E213EBE7}"/>
    <cellStyle name="40% - Акцент2 10 2 12 2" xfId="18316" xr:uid="{6FDB4CD9-FFF2-42CD-A163-224245A1B09D}"/>
    <cellStyle name="40% - Акцент2 10 2 13" xfId="18317" xr:uid="{972FB5EC-7A33-44B5-8D53-CAAF42207D84}"/>
    <cellStyle name="40% - Акцент2 10 2 13 2" xfId="18318" xr:uid="{9EE79FB9-35CF-47C0-9638-E6E6F04DDAA9}"/>
    <cellStyle name="40% - Акцент2 10 2 14" xfId="18319" xr:uid="{6D891373-A072-4022-B9C9-08703870FEBA}"/>
    <cellStyle name="40% - Акцент2 10 2 14 2" xfId="18320" xr:uid="{0E5D706E-D0BE-42F1-A348-CD7FBC567C8E}"/>
    <cellStyle name="40% - Акцент2 10 2 15" xfId="18321" xr:uid="{BA097838-17AB-4B6C-9020-3CD2BB00BF51}"/>
    <cellStyle name="40% - Акцент2 10 2 15 2" xfId="18322" xr:uid="{11655093-587A-4A02-B462-93E150908769}"/>
    <cellStyle name="40% - Акцент2 10 2 16" xfId="18323" xr:uid="{E887A964-E141-4BF5-AF2A-7539E443D189}"/>
    <cellStyle name="40% - Акцент2 10 2 16 2" xfId="18324" xr:uid="{499C0B19-E710-4C6E-AED3-75739CA1AC55}"/>
    <cellStyle name="40% - Акцент2 10 2 17" xfId="18325" xr:uid="{C9FE5DA8-7580-4A81-83B5-17795F615B42}"/>
    <cellStyle name="40% - Акцент2 10 2 17 2" xfId="18326" xr:uid="{02AC6890-8D27-4B26-9061-E90573E3F780}"/>
    <cellStyle name="40% - Акцент2 10 2 18" xfId="18327" xr:uid="{9D073B80-78EB-4602-A677-FF4396EB09B2}"/>
    <cellStyle name="40% - Акцент2 10 2 18 2" xfId="18328" xr:uid="{55438A1C-20E4-4DDD-A2F6-5E00B8A02B0E}"/>
    <cellStyle name="40% - Акцент2 10 2 19" xfId="18329" xr:uid="{B44BA20A-7EE4-4B25-930F-46DBCD183C86}"/>
    <cellStyle name="40% - Акцент2 10 2 19 2" xfId="18330" xr:uid="{C30F2358-9705-473C-8648-1015462B0433}"/>
    <cellStyle name="40% - Акцент2 10 2 2" xfId="18331" xr:uid="{619DC6F9-A382-4F30-A147-4D8C2378FF50}"/>
    <cellStyle name="40% — акцент2 10 2 2" xfId="18332" xr:uid="{3C53BE80-4A63-481F-8506-17DA1FC5712F}"/>
    <cellStyle name="40% - Акцент2 10 2 2 2" xfId="18333" xr:uid="{710485D2-6AE1-49F1-B9EB-6E2DF860949E}"/>
    <cellStyle name="40% - Акцент2 10 2 20" xfId="18334" xr:uid="{6F0F31B0-16E9-456F-8708-15580A7CB1D8}"/>
    <cellStyle name="40% - Акцент2 10 2 20 2" xfId="18335" xr:uid="{573D71AC-19C0-4B74-A663-26D2478815DB}"/>
    <cellStyle name="40% - Акцент2 10 2 21" xfId="18336" xr:uid="{D243E644-AC4E-4AEA-8208-67B883D5D4AD}"/>
    <cellStyle name="40% - Акцент2 10 2 3" xfId="18337" xr:uid="{476A90E7-86A5-483A-B281-6628CA595293}"/>
    <cellStyle name="40% - Акцент2 10 2 3 2" xfId="18338" xr:uid="{63A2BC80-6FD7-47CF-BBDE-6105FE2407A3}"/>
    <cellStyle name="40% - Акцент2 10 2 4" xfId="18339" xr:uid="{DE7832F7-616B-4864-8FCD-3F1C62D3D488}"/>
    <cellStyle name="40% - Акцент2 10 2 4 2" xfId="18340" xr:uid="{AC026822-4DC2-4358-9450-C128B6178B7E}"/>
    <cellStyle name="40% - Акцент2 10 2 5" xfId="18341" xr:uid="{FB7A9024-F36C-4B3E-9653-D818F804CBB6}"/>
    <cellStyle name="40% - Акцент2 10 2 5 2" xfId="18342" xr:uid="{F462FC5E-66F2-412C-94A8-6F56D917F4FD}"/>
    <cellStyle name="40% - Акцент2 10 2 6" xfId="18343" xr:uid="{39C1AA05-26B6-4FB2-9BC0-3616BF8682C1}"/>
    <cellStyle name="40% - Акцент2 10 2 6 2" xfId="18344" xr:uid="{F03C7214-2966-4C69-B4D4-B783DA14E2B8}"/>
    <cellStyle name="40% - Акцент2 10 2 7" xfId="18345" xr:uid="{03690E75-4810-4256-A33E-BAF869B65740}"/>
    <cellStyle name="40% - Акцент2 10 2 7 2" xfId="18346" xr:uid="{CC6B0231-74FB-4777-BA9E-BBCC1D60807B}"/>
    <cellStyle name="40% - Акцент2 10 2 8" xfId="18347" xr:uid="{EF1366D4-1C7F-4C61-B97C-BD12553695DD}"/>
    <cellStyle name="40% - Акцент2 10 2 8 2" xfId="18348" xr:uid="{7868F714-68F7-4BE0-BF65-D00F58CD2D4D}"/>
    <cellStyle name="40% - Акцент2 10 2 9" xfId="18349" xr:uid="{29528068-365A-47BA-846A-065B7F4B3B6F}"/>
    <cellStyle name="40% - Акцент2 10 2 9 2" xfId="18350" xr:uid="{23647C5B-0AAA-40A0-BAAF-E3319119950E}"/>
    <cellStyle name="40% - Акцент2 10 20" xfId="18351" xr:uid="{51D32579-1913-4BA3-947D-815DC4057DFD}"/>
    <cellStyle name="40% — акцент2 10 20" xfId="18352" xr:uid="{99F49D35-F594-417E-BC5B-1F9B12061D06}"/>
    <cellStyle name="40% - Акцент2 10 20 2" xfId="18353" xr:uid="{677A759E-032C-47BA-93D5-556C1F38E5AC}"/>
    <cellStyle name="40% — акцент2 10 20 2" xfId="18354" xr:uid="{DCBE4613-8178-494A-A4BF-F26B9D4D2714}"/>
    <cellStyle name="40% - Акцент2 10 21" xfId="18355" xr:uid="{193C7EA6-FAF6-46B8-969B-77CF577823E7}"/>
    <cellStyle name="40% — акцент2 10 21" xfId="18356" xr:uid="{335375A7-183A-424E-866A-8E7FA75A311D}"/>
    <cellStyle name="40% - Акцент2 10 21 2" xfId="18357" xr:uid="{9A8F7388-83BB-4831-8D80-ED9F2732C99B}"/>
    <cellStyle name="40% - Акцент2 10 22" xfId="18358" xr:uid="{AF5FF45B-4B80-4684-A150-41F7A59D8BD2}"/>
    <cellStyle name="40% - Акцент2 10 22 2" xfId="18359" xr:uid="{75538499-E20B-4073-A9C6-9AB4CB7073C1}"/>
    <cellStyle name="40% - Акцент2 10 23" xfId="18360" xr:uid="{2E65D24E-DE16-42A5-BCD2-4B35CF0683C0}"/>
    <cellStyle name="40% - Акцент2 10 3" xfId="18361" xr:uid="{DD012D8F-6150-4168-B9EB-5F82C93F50CE}"/>
    <cellStyle name="40% — акцент2 10 3" xfId="18362" xr:uid="{84C4A0B9-984D-4A84-9775-8E4FE52E61D6}"/>
    <cellStyle name="40% - Акцент2 10 3 10" xfId="18363" xr:uid="{7A46CD85-3B37-4092-A76F-A8CD9F6F7704}"/>
    <cellStyle name="40% - Акцент2 10 3 10 2" xfId="18364" xr:uid="{8EEE99FF-68C1-466E-B3CF-3BF59CF27E8E}"/>
    <cellStyle name="40% - Акцент2 10 3 11" xfId="18365" xr:uid="{109D487F-29F5-4D8E-9429-8F5DD750D12B}"/>
    <cellStyle name="40% - Акцент2 10 3 11 2" xfId="18366" xr:uid="{ED238DE2-7981-404C-BA4C-9D80BC4607C8}"/>
    <cellStyle name="40% - Акцент2 10 3 12" xfId="18367" xr:uid="{C43C8FA5-22D9-4011-996E-200B18351E7E}"/>
    <cellStyle name="40% - Акцент2 10 3 12 2" xfId="18368" xr:uid="{EF35F48F-A0E2-4DB4-93A9-377A9A162701}"/>
    <cellStyle name="40% - Акцент2 10 3 13" xfId="18369" xr:uid="{087ACC8A-B3EA-4E5B-BBCF-DFDBB858A843}"/>
    <cellStyle name="40% - Акцент2 10 3 13 2" xfId="18370" xr:uid="{CB75C6E5-3D0D-425A-ACB5-D7DD2629BA50}"/>
    <cellStyle name="40% - Акцент2 10 3 14" xfId="18371" xr:uid="{47B41784-9BB9-44EE-AF85-69D35BF18DBF}"/>
    <cellStyle name="40% - Акцент2 10 3 14 2" xfId="18372" xr:uid="{0AFB1739-755F-45DA-8AE2-67ABE816EFEA}"/>
    <cellStyle name="40% - Акцент2 10 3 15" xfId="18373" xr:uid="{6426637C-E6D6-4C02-A5FA-12FAB50C7B15}"/>
    <cellStyle name="40% - Акцент2 10 3 15 2" xfId="18374" xr:uid="{65C4E567-22C1-48A9-8555-952883AE057B}"/>
    <cellStyle name="40% - Акцент2 10 3 16" xfId="18375" xr:uid="{77F1A0EA-3731-4452-95CF-25633A4FB6F8}"/>
    <cellStyle name="40% - Акцент2 10 3 16 2" xfId="18376" xr:uid="{90C1572F-814B-4FC9-8F0A-FC04827C3477}"/>
    <cellStyle name="40% - Акцент2 10 3 17" xfId="18377" xr:uid="{8483C0D0-7405-4831-BBD0-CC7A0132FCA5}"/>
    <cellStyle name="40% - Акцент2 10 3 17 2" xfId="18378" xr:uid="{71922768-FCA2-4ECF-A0B5-3955A879FE6D}"/>
    <cellStyle name="40% - Акцент2 10 3 18" xfId="18379" xr:uid="{4A78ED51-254D-4B9D-8896-FFB5313E0777}"/>
    <cellStyle name="40% - Акцент2 10 3 18 2" xfId="18380" xr:uid="{A5DDF32C-3EFF-495E-88FD-E06C05020A21}"/>
    <cellStyle name="40% - Акцент2 10 3 19" xfId="18381" xr:uid="{B06C7756-4462-4EE0-957E-9E624CD799CA}"/>
    <cellStyle name="40% - Акцент2 10 3 19 2" xfId="18382" xr:uid="{6D93EB6A-739B-43D0-9265-7156DB96C120}"/>
    <cellStyle name="40% - Акцент2 10 3 2" xfId="18383" xr:uid="{400A63F1-7D1E-4F33-B3C9-6D3128D8008C}"/>
    <cellStyle name="40% — акцент2 10 3 2" xfId="18384" xr:uid="{F27B39C9-2688-4ACB-94A3-D6E0E8B2A78E}"/>
    <cellStyle name="40% - Акцент2 10 3 2 2" xfId="18385" xr:uid="{B2EFA3F4-7C35-42E2-A0FB-BD4D384DC10B}"/>
    <cellStyle name="40% - Акцент2 10 3 20" xfId="18386" xr:uid="{4275569D-E0E2-40E3-B89F-954FC5441115}"/>
    <cellStyle name="40% - Акцент2 10 3 3" xfId="18387" xr:uid="{15CCF4D6-5250-4687-B891-B904D7C0C57F}"/>
    <cellStyle name="40% - Акцент2 10 3 3 2" xfId="18388" xr:uid="{9D5FA0CF-0D9D-4CC5-9A22-2A1C7F569124}"/>
    <cellStyle name="40% - Акцент2 10 3 4" xfId="18389" xr:uid="{22C41EF3-151D-4468-A178-32FB8BEB7739}"/>
    <cellStyle name="40% - Акцент2 10 3 4 2" xfId="18390" xr:uid="{FB5BAAC1-2F73-4237-9211-FB6D7A90E6AE}"/>
    <cellStyle name="40% - Акцент2 10 3 5" xfId="18391" xr:uid="{6C3D6468-A341-4FEB-AE5B-38E88B7D3748}"/>
    <cellStyle name="40% - Акцент2 10 3 5 2" xfId="18392" xr:uid="{6053E00C-F928-4985-A920-FA7C8E9340C4}"/>
    <cellStyle name="40% - Акцент2 10 3 6" xfId="18393" xr:uid="{3CE12C2C-85C8-440D-9303-562966AC79E1}"/>
    <cellStyle name="40% - Акцент2 10 3 6 2" xfId="18394" xr:uid="{7BC4332E-D330-4B9F-A2DD-C2709F66D8C3}"/>
    <cellStyle name="40% - Акцент2 10 3 7" xfId="18395" xr:uid="{980353F1-8C3E-453A-A80E-1151C46D21B6}"/>
    <cellStyle name="40% - Акцент2 10 3 7 2" xfId="18396" xr:uid="{DC340AA8-79BF-4C72-8FC9-42C238D14098}"/>
    <cellStyle name="40% - Акцент2 10 3 8" xfId="18397" xr:uid="{7B58A40F-6C11-4FA8-901B-869AA826FB37}"/>
    <cellStyle name="40% - Акцент2 10 3 8 2" xfId="18398" xr:uid="{4DB4B643-C3C7-49F9-9E17-3AAE5E6C697D}"/>
    <cellStyle name="40% - Акцент2 10 3 9" xfId="18399" xr:uid="{2D0F9FDE-1B17-4528-88E4-A13156E9E38A}"/>
    <cellStyle name="40% - Акцент2 10 3 9 2" xfId="18400" xr:uid="{CC3C6767-E1E9-423F-84E8-47E511DE231C}"/>
    <cellStyle name="40% - Акцент2 10 4" xfId="18401" xr:uid="{45A0D5D6-C58E-4C21-94D8-44568F714C0B}"/>
    <cellStyle name="40% — акцент2 10 4" xfId="18402" xr:uid="{5D800CC7-D6D2-40AE-BA57-0E8B913C6854}"/>
    <cellStyle name="40% - Акцент2 10 4 2" xfId="18403" xr:uid="{D25A4D63-B397-4DF8-8892-3E7F405A9A16}"/>
    <cellStyle name="40% — акцент2 10 4 2" xfId="18404" xr:uid="{F595487A-7061-42F7-8904-06B21DF3E916}"/>
    <cellStyle name="40% - Акцент2 10 5" xfId="18405" xr:uid="{4A8E3B02-131B-4685-BF87-37CFDF1DB809}"/>
    <cellStyle name="40% — акцент2 10 5" xfId="18406" xr:uid="{DF1A6E2C-6818-48B2-AC7B-420EBEFCE706}"/>
    <cellStyle name="40% - Акцент2 10 5 2" xfId="18407" xr:uid="{4F456F4D-44B1-4D2C-A132-A23355A96556}"/>
    <cellStyle name="40% — акцент2 10 5 2" xfId="18408" xr:uid="{3FE13054-391B-4760-AAA1-2AAC57ECC454}"/>
    <cellStyle name="40% - Акцент2 10 6" xfId="18409" xr:uid="{7212A96A-893B-4B1D-A63F-2A49B8DF5DF4}"/>
    <cellStyle name="40% — акцент2 10 6" xfId="18410" xr:uid="{91701D14-BAE3-4626-8DEE-97018908E4AA}"/>
    <cellStyle name="40% - Акцент2 10 6 2" xfId="18411" xr:uid="{C67E9D35-2330-4824-B8A1-6F1A18C31E6D}"/>
    <cellStyle name="40% — акцент2 10 6 2" xfId="18412" xr:uid="{CF15C71F-3AB9-4A3C-AF99-2F75F86F6EED}"/>
    <cellStyle name="40% - Акцент2 10 7" xfId="18413" xr:uid="{85C10043-2E32-4584-AF5A-EF8C17E47EC5}"/>
    <cellStyle name="40% — акцент2 10 7" xfId="18414" xr:uid="{4B62256A-1E9A-412E-B99C-A8675B650E28}"/>
    <cellStyle name="40% - Акцент2 10 7 2" xfId="18415" xr:uid="{4BA85E27-4562-4348-B0B1-D6D1D7459791}"/>
    <cellStyle name="40% — акцент2 10 7 2" xfId="18416" xr:uid="{EC79ED8C-F40B-4318-9413-AE186CDFE3A4}"/>
    <cellStyle name="40% - Акцент2 10 8" xfId="18417" xr:uid="{A95D7F99-5F8D-4EC7-8BE2-C93F8B81CDE3}"/>
    <cellStyle name="40% — акцент2 10 8" xfId="18418" xr:uid="{DDECFE6C-D90B-45FB-94A5-E9A4E688B16C}"/>
    <cellStyle name="40% - Акцент2 10 8 2" xfId="18419" xr:uid="{1CE7CAF1-FE74-4412-B50E-463CEB5800AF}"/>
    <cellStyle name="40% — акцент2 10 8 2" xfId="18420" xr:uid="{74C6B556-6336-495A-81E8-13C5657AFEEE}"/>
    <cellStyle name="40% - Акцент2 10 9" xfId="18421" xr:uid="{400A6240-CF70-4742-9CEB-D3D49690F5A3}"/>
    <cellStyle name="40% — акцент2 10 9" xfId="18422" xr:uid="{B4DF2CBF-45A0-452B-BEB6-1D532190A3D9}"/>
    <cellStyle name="40% - Акцент2 10 9 2" xfId="18423" xr:uid="{1D7F5BE1-6E14-4315-9A3E-E7E8B6D5C1CC}"/>
    <cellStyle name="40% — акцент2 10 9 2" xfId="18424" xr:uid="{AF7568D5-343D-4CA8-B603-97541CAABCDD}"/>
    <cellStyle name="40% — акцент2 100" xfId="18425" xr:uid="{FD4BC528-6531-4047-8888-5C9D986B7DAE}"/>
    <cellStyle name="40% - Акцент2 11" xfId="18426" xr:uid="{32592169-2A84-4F5C-A218-7206BE597CE2}"/>
    <cellStyle name="40% — акцент2 11" xfId="18427" xr:uid="{FA709CD3-6B52-43D8-944E-845DBFA38E0E}"/>
    <cellStyle name="40% - Акцент2 11 10" xfId="18428" xr:uid="{3FAB2904-388B-4B88-AAE4-1397C88B974B}"/>
    <cellStyle name="40% — акцент2 11 10" xfId="18429" xr:uid="{976F7160-BCB6-42A8-AC10-7DAB0F0D96C2}"/>
    <cellStyle name="40% - Акцент2 11 10 2" xfId="18430" xr:uid="{6B5F5246-D6B7-4774-8295-5B77C6DE587B}"/>
    <cellStyle name="40% — акцент2 11 10 2" xfId="18431" xr:uid="{341AEB63-60FA-4C83-82B3-566D46440AE9}"/>
    <cellStyle name="40% - Акцент2 11 11" xfId="18432" xr:uid="{ED74D78E-AB1F-4F18-B70A-49F7CC19B661}"/>
    <cellStyle name="40% — акцент2 11 11" xfId="18433" xr:uid="{8F6115B9-4BC9-42FE-ACB5-5FCEA58FD5BA}"/>
    <cellStyle name="40% - Акцент2 11 11 2" xfId="18434" xr:uid="{99D63A8C-60F8-4B8D-BBCE-E862C9119EC6}"/>
    <cellStyle name="40% — акцент2 11 11 2" xfId="18435" xr:uid="{4739D98A-CF8C-4534-97C9-7227E2F69F6A}"/>
    <cellStyle name="40% - Акцент2 11 12" xfId="18436" xr:uid="{E7A709A2-654F-4876-83D1-A14DECBA7895}"/>
    <cellStyle name="40% — акцент2 11 12" xfId="18437" xr:uid="{34366B64-3E5B-470A-8997-DA7910058CB6}"/>
    <cellStyle name="40% - Акцент2 11 12 2" xfId="18438" xr:uid="{5250E470-9620-42DF-B87A-5C1BED5A05D4}"/>
    <cellStyle name="40% — акцент2 11 12 2" xfId="18439" xr:uid="{B9537023-1963-4C3A-B7BD-3DEC08CDE5C3}"/>
    <cellStyle name="40% - Акцент2 11 13" xfId="18440" xr:uid="{44EE934D-1510-4DB0-9F63-891BA461A11D}"/>
    <cellStyle name="40% — акцент2 11 13" xfId="18441" xr:uid="{CC0F9BD1-6408-43CE-898E-C5A3B1DBFE0A}"/>
    <cellStyle name="40% - Акцент2 11 13 2" xfId="18442" xr:uid="{E3C33605-D155-4B95-9116-3B498D96BFED}"/>
    <cellStyle name="40% — акцент2 11 13 2" xfId="18443" xr:uid="{413FA414-A395-48BE-B749-DD8B7101CA00}"/>
    <cellStyle name="40% - Акцент2 11 14" xfId="18444" xr:uid="{846F6AAC-3CF7-4698-887E-E74FC4FE681E}"/>
    <cellStyle name="40% — акцент2 11 14" xfId="18445" xr:uid="{96B6F5B9-52F4-4B58-A768-ADD23BA62695}"/>
    <cellStyle name="40% - Акцент2 11 14 2" xfId="18446" xr:uid="{3CAB243B-EA8F-4405-910B-2146AC3D29B4}"/>
    <cellStyle name="40% — акцент2 11 14 2" xfId="18447" xr:uid="{37B42BA6-3A57-460F-91EC-88207B73841A}"/>
    <cellStyle name="40% - Акцент2 11 15" xfId="18448" xr:uid="{84646CC3-60BF-46F1-B24D-B62B74CCE825}"/>
    <cellStyle name="40% — акцент2 11 15" xfId="18449" xr:uid="{61CAAA63-3112-4050-8FAC-C7E0A4AA80C9}"/>
    <cellStyle name="40% - Акцент2 11 15 2" xfId="18450" xr:uid="{06B4514A-9D25-46D6-9874-94ED1A3603DC}"/>
    <cellStyle name="40% — акцент2 11 15 2" xfId="18451" xr:uid="{B0CB245C-C103-41DA-ABCD-92E57451E415}"/>
    <cellStyle name="40% - Акцент2 11 16" xfId="18452" xr:uid="{E492C6F4-DBCB-4FF9-B4E4-A9D388D0391B}"/>
    <cellStyle name="40% — акцент2 11 16" xfId="18453" xr:uid="{BC427683-DBE6-4C63-BDA0-5F2CFB2025AE}"/>
    <cellStyle name="40% - Акцент2 11 16 2" xfId="18454" xr:uid="{12BEB36D-6B8D-4BDD-B47F-4565C2EC6ED1}"/>
    <cellStyle name="40% — акцент2 11 16 2" xfId="18455" xr:uid="{FB7A24C9-E937-472D-A064-6C5D8483A17B}"/>
    <cellStyle name="40% - Акцент2 11 17" xfId="18456" xr:uid="{0432C875-0ACB-4F1C-84D7-9F90E39F410A}"/>
    <cellStyle name="40% — акцент2 11 17" xfId="18457" xr:uid="{D8600A06-9CCC-4A32-86A5-2A92EAF8C67B}"/>
    <cellStyle name="40% - Акцент2 11 17 2" xfId="18458" xr:uid="{25211473-35ED-4EA8-9C95-8689669AC48B}"/>
    <cellStyle name="40% — акцент2 11 17 2" xfId="18459" xr:uid="{0EB33705-0A9B-4BBA-911A-D6C808BD468C}"/>
    <cellStyle name="40% - Акцент2 11 18" xfId="18460" xr:uid="{9F099E78-F091-4EAB-A1A1-656346D17DC8}"/>
    <cellStyle name="40% — акцент2 11 18" xfId="18461" xr:uid="{EF1A4148-BF07-4D57-B9E2-F605E071F63B}"/>
    <cellStyle name="40% - Акцент2 11 18 2" xfId="18462" xr:uid="{BD02FB11-DF3C-4E82-9D4C-0AFC46D222BE}"/>
    <cellStyle name="40% — акцент2 11 18 2" xfId="18463" xr:uid="{9140E28C-64D3-419A-90A0-9FC43090C8C0}"/>
    <cellStyle name="40% - Акцент2 11 19" xfId="18464" xr:uid="{62845F15-41AF-4B83-8C4C-2E1E70A82DDF}"/>
    <cellStyle name="40% — акцент2 11 19" xfId="18465" xr:uid="{56657CD2-2BB1-4DE0-8A44-AC85EEA12F8D}"/>
    <cellStyle name="40% - Акцент2 11 19 2" xfId="18466" xr:uid="{37877BC1-9D47-40CA-9B6D-8529A4596857}"/>
    <cellStyle name="40% — акцент2 11 19 2" xfId="18467" xr:uid="{23CF3C5D-30CD-43B9-81E9-8EA5DE92107B}"/>
    <cellStyle name="40% - Акцент2 11 2" xfId="18468" xr:uid="{7E195803-083A-45B8-B211-6E3F80E45129}"/>
    <cellStyle name="40% — акцент2 11 2" xfId="18469" xr:uid="{C2EA920D-F369-4241-9EC0-202D741C08FC}"/>
    <cellStyle name="40% - Акцент2 11 2 10" xfId="18470" xr:uid="{B30A7225-A290-4ECB-A460-53A3D355CF6B}"/>
    <cellStyle name="40% - Акцент2 11 2 10 2" xfId="18471" xr:uid="{8D2BB231-E493-44DC-A468-23D073B732DE}"/>
    <cellStyle name="40% - Акцент2 11 2 11" xfId="18472" xr:uid="{F421A984-3BD0-4121-853F-544C8C760C5C}"/>
    <cellStyle name="40% - Акцент2 11 2 11 2" xfId="18473" xr:uid="{4D61A0F2-D520-4A22-9546-15BFC1EF6C19}"/>
    <cellStyle name="40% - Акцент2 11 2 12" xfId="18474" xr:uid="{82EC166C-16C5-4FC0-A076-369D92A98622}"/>
    <cellStyle name="40% - Акцент2 11 2 12 2" xfId="18475" xr:uid="{B34B4C4B-A0DA-471B-BC10-B1BCFE905957}"/>
    <cellStyle name="40% - Акцент2 11 2 13" xfId="18476" xr:uid="{CF200176-16A0-4F4A-9021-E1176BC8C4A6}"/>
    <cellStyle name="40% - Акцент2 11 2 13 2" xfId="18477" xr:uid="{6B280490-8070-40C2-BB25-6108B15CB910}"/>
    <cellStyle name="40% - Акцент2 11 2 14" xfId="18478" xr:uid="{34A4BE16-FBA3-42B8-B44D-74963627E756}"/>
    <cellStyle name="40% - Акцент2 11 2 14 2" xfId="18479" xr:uid="{205D93F4-7FF0-41E9-B38D-68045478FD91}"/>
    <cellStyle name="40% - Акцент2 11 2 15" xfId="18480" xr:uid="{DB2064D0-2D64-431E-B435-A0F40ECB8CD2}"/>
    <cellStyle name="40% - Акцент2 11 2 15 2" xfId="18481" xr:uid="{1FBE5F8E-B7F3-42A1-9858-8F878D8A0371}"/>
    <cellStyle name="40% - Акцент2 11 2 16" xfId="18482" xr:uid="{4B8BA3DA-1516-419B-9CBF-73001E8CB0B1}"/>
    <cellStyle name="40% - Акцент2 11 2 16 2" xfId="18483" xr:uid="{FFAAE254-A47B-4E8A-B6EB-5EBE60927A9A}"/>
    <cellStyle name="40% - Акцент2 11 2 17" xfId="18484" xr:uid="{984294B0-4D0D-49E4-8CCA-E7DC7F32336D}"/>
    <cellStyle name="40% - Акцент2 11 2 17 2" xfId="18485" xr:uid="{7D553BEF-F03A-4BC7-AAA0-3478F33F6284}"/>
    <cellStyle name="40% - Акцент2 11 2 18" xfId="18486" xr:uid="{0E342A52-3C64-4954-93AA-DE9FCF2C3F68}"/>
    <cellStyle name="40% - Акцент2 11 2 18 2" xfId="18487" xr:uid="{8BDCA0FC-E269-439F-BAB2-19FC20A6C014}"/>
    <cellStyle name="40% - Акцент2 11 2 19" xfId="18488" xr:uid="{71DB1C60-77AE-4BB3-B1A3-AAC00447D360}"/>
    <cellStyle name="40% - Акцент2 11 2 19 2" xfId="18489" xr:uid="{44B4E44C-B5CA-4F67-9C08-596E49776C44}"/>
    <cellStyle name="40% - Акцент2 11 2 2" xfId="18490" xr:uid="{96CCFADD-A463-4A41-914D-47E6C8345C60}"/>
    <cellStyle name="40% — акцент2 11 2 2" xfId="18491" xr:uid="{B83D5676-EB95-44B5-8A8C-9646990AF396}"/>
    <cellStyle name="40% - Акцент2 11 2 2 2" xfId="18492" xr:uid="{8458CFE8-4A7C-4519-A68B-60DD04E3C5BB}"/>
    <cellStyle name="40% - Акцент2 11 2 20" xfId="18493" xr:uid="{FEE27573-F403-4D4E-8963-96B55CF2AA23}"/>
    <cellStyle name="40% - Акцент2 11 2 20 2" xfId="18494" xr:uid="{198C2222-E2BE-46AC-9DEC-E0DAD183906F}"/>
    <cellStyle name="40% - Акцент2 11 2 21" xfId="18495" xr:uid="{346323CF-98DA-4153-AF7E-A73B7CF6921A}"/>
    <cellStyle name="40% - Акцент2 11 2 3" xfId="18496" xr:uid="{D1F9239A-AE6A-4307-9E56-F777FAD9A72B}"/>
    <cellStyle name="40% - Акцент2 11 2 3 2" xfId="18497" xr:uid="{ACA9F141-6BD9-4E43-B0A3-FCA83A6B7028}"/>
    <cellStyle name="40% - Акцент2 11 2 4" xfId="18498" xr:uid="{9E570B06-88EA-4F23-A55B-B2D0D55CD0AC}"/>
    <cellStyle name="40% - Акцент2 11 2 4 2" xfId="18499" xr:uid="{A80B80BF-633E-49E9-A7CD-141C0374960B}"/>
    <cellStyle name="40% - Акцент2 11 2 5" xfId="18500" xr:uid="{F56069CF-5A1E-429F-84DF-26DA5F5B6B49}"/>
    <cellStyle name="40% - Акцент2 11 2 5 2" xfId="18501" xr:uid="{3574D0C4-7184-4A66-9D59-9FDD58418B7D}"/>
    <cellStyle name="40% - Акцент2 11 2 6" xfId="18502" xr:uid="{AC54CE17-B28F-41C5-A9F3-9015D025BD4E}"/>
    <cellStyle name="40% - Акцент2 11 2 6 2" xfId="18503" xr:uid="{8810D333-4971-4CF1-B13A-EF8749FC0398}"/>
    <cellStyle name="40% - Акцент2 11 2 7" xfId="18504" xr:uid="{45898F50-353A-4416-AE7E-123597D73B80}"/>
    <cellStyle name="40% - Акцент2 11 2 7 2" xfId="18505" xr:uid="{3976C102-5630-4606-BE42-69BF41B6CBFA}"/>
    <cellStyle name="40% - Акцент2 11 2 8" xfId="18506" xr:uid="{B3CE9863-BB5B-42F1-AE43-807F23DE383A}"/>
    <cellStyle name="40% - Акцент2 11 2 8 2" xfId="18507" xr:uid="{3BB1E8C2-161D-46AD-9D33-67F7EFD02A3A}"/>
    <cellStyle name="40% - Акцент2 11 2 9" xfId="18508" xr:uid="{AA144F92-2358-43D2-8A9D-A08D5DF3D88A}"/>
    <cellStyle name="40% - Акцент2 11 2 9 2" xfId="18509" xr:uid="{1C3B39C0-256E-460B-A504-70EF12C1E6B3}"/>
    <cellStyle name="40% - Акцент2 11 20" xfId="18510" xr:uid="{B586CACA-235E-4610-AC64-676B01C7A791}"/>
    <cellStyle name="40% — акцент2 11 20" xfId="18511" xr:uid="{C65E5A6D-1B92-4221-8788-AA0990FD4CA2}"/>
    <cellStyle name="40% - Акцент2 11 20 2" xfId="18512" xr:uid="{C80F6656-6183-4A85-BF9C-08BB5D06B294}"/>
    <cellStyle name="40% — акцент2 11 20 2" xfId="18513" xr:uid="{A7E5E8CA-4301-4A62-AA82-2203952332F5}"/>
    <cellStyle name="40% - Акцент2 11 21" xfId="18514" xr:uid="{57BF7A07-2FBA-4C3E-8E50-92BCFFB4D046}"/>
    <cellStyle name="40% — акцент2 11 21" xfId="18515" xr:uid="{18AAE751-A919-4E5C-9FFF-821B751E726D}"/>
    <cellStyle name="40% - Акцент2 11 21 2" xfId="18516" xr:uid="{E73B5B9D-0FC0-49DD-945E-40A76679E081}"/>
    <cellStyle name="40% - Акцент2 11 22" xfId="18517" xr:uid="{0CB5EB38-61CF-4C8D-B6FF-DEB02F4701BA}"/>
    <cellStyle name="40% - Акцент2 11 22 2" xfId="18518" xr:uid="{4C9D613E-7266-4912-9E1B-9FD45EBB6B77}"/>
    <cellStyle name="40% - Акцент2 11 23" xfId="18519" xr:uid="{160081A4-2074-4022-A9A5-59CCD28D64FD}"/>
    <cellStyle name="40% - Акцент2 11 3" xfId="18520" xr:uid="{243531A1-7BA1-4DD3-81D7-90C7AA804A96}"/>
    <cellStyle name="40% — акцент2 11 3" xfId="18521" xr:uid="{94C971C4-91B4-439A-99C0-BBC8861EE2AA}"/>
    <cellStyle name="40% - Акцент2 11 3 10" xfId="18522" xr:uid="{4C79DFE9-E1B4-4E9E-B951-D61C0A9BC970}"/>
    <cellStyle name="40% - Акцент2 11 3 10 2" xfId="18523" xr:uid="{2CF20B39-AD23-488A-9759-FD9D7928AC0B}"/>
    <cellStyle name="40% - Акцент2 11 3 11" xfId="18524" xr:uid="{A9276890-62AC-4E2A-9D11-2C1F06E75975}"/>
    <cellStyle name="40% - Акцент2 11 3 11 2" xfId="18525" xr:uid="{F653B8C8-3CBE-48AD-B7C0-1785A0E7E964}"/>
    <cellStyle name="40% - Акцент2 11 3 12" xfId="18526" xr:uid="{74AEAE23-0482-4E15-82A2-79CD0E2E9E03}"/>
    <cellStyle name="40% - Акцент2 11 3 12 2" xfId="18527" xr:uid="{9B590F98-F45D-4ED4-8011-263F05C3329A}"/>
    <cellStyle name="40% - Акцент2 11 3 13" xfId="18528" xr:uid="{B883BE8D-683D-4B8C-B98A-1130075E76BA}"/>
    <cellStyle name="40% - Акцент2 11 3 13 2" xfId="18529" xr:uid="{C2C68290-F0FC-42BC-A40B-D2BCB085BEF0}"/>
    <cellStyle name="40% - Акцент2 11 3 14" xfId="18530" xr:uid="{586FC214-5A87-4379-A0AD-A241B6F175E4}"/>
    <cellStyle name="40% - Акцент2 11 3 14 2" xfId="18531" xr:uid="{172498DD-0C85-4943-B662-64EC0D039540}"/>
    <cellStyle name="40% - Акцент2 11 3 15" xfId="18532" xr:uid="{0722D217-4DB4-458D-B7E6-19EC2850F6DF}"/>
    <cellStyle name="40% - Акцент2 11 3 15 2" xfId="18533" xr:uid="{ECCCB036-9D4E-4FE3-B7DD-1CC4EE711F13}"/>
    <cellStyle name="40% - Акцент2 11 3 16" xfId="18534" xr:uid="{018C778A-DF04-4919-B6B0-5EFF398FAFE8}"/>
    <cellStyle name="40% - Акцент2 11 3 16 2" xfId="18535" xr:uid="{0275EEEC-CA96-473D-B471-4F9F5ED22C5E}"/>
    <cellStyle name="40% - Акцент2 11 3 17" xfId="18536" xr:uid="{DE20CD20-D7C4-4624-AEF1-5C9B21A7CEF5}"/>
    <cellStyle name="40% - Акцент2 11 3 17 2" xfId="18537" xr:uid="{5730726C-0112-44E8-9513-245BB84C8F8C}"/>
    <cellStyle name="40% - Акцент2 11 3 18" xfId="18538" xr:uid="{7B13D71F-86AC-4697-9B9C-9AA71CB655B0}"/>
    <cellStyle name="40% - Акцент2 11 3 18 2" xfId="18539" xr:uid="{69861E74-1AFE-4C65-85E3-00F1901C9B79}"/>
    <cellStyle name="40% - Акцент2 11 3 19" xfId="18540" xr:uid="{FD150793-2704-4DB0-82E1-C3535C2ADE3D}"/>
    <cellStyle name="40% - Акцент2 11 3 19 2" xfId="18541" xr:uid="{B95F454E-46CB-4B34-BDCF-6D438507BE91}"/>
    <cellStyle name="40% - Акцент2 11 3 2" xfId="18542" xr:uid="{E1D08A8F-6A57-4C02-85C2-395DCC13AA0B}"/>
    <cellStyle name="40% — акцент2 11 3 2" xfId="18543" xr:uid="{8A3AC122-4623-40AE-B47A-6178C5B6EBB9}"/>
    <cellStyle name="40% - Акцент2 11 3 2 2" xfId="18544" xr:uid="{EC177F57-BE66-44E7-B963-4FDEA337EE22}"/>
    <cellStyle name="40% - Акцент2 11 3 20" xfId="18545" xr:uid="{DB1295DE-C2BA-414E-8055-3676C5A572E9}"/>
    <cellStyle name="40% - Акцент2 11 3 3" xfId="18546" xr:uid="{779FDA70-D9C1-4F28-9F6D-EFA967886263}"/>
    <cellStyle name="40% - Акцент2 11 3 3 2" xfId="18547" xr:uid="{050B1FB8-70D5-40CB-93D4-3ADF1B23AE22}"/>
    <cellStyle name="40% - Акцент2 11 3 4" xfId="18548" xr:uid="{CC8EA0F1-15BE-4492-A69C-AA5D33A4EFEE}"/>
    <cellStyle name="40% - Акцент2 11 3 4 2" xfId="18549" xr:uid="{8346B748-1D2D-45A4-A227-8DA79E1E1A3C}"/>
    <cellStyle name="40% - Акцент2 11 3 5" xfId="18550" xr:uid="{44C8CE14-07B7-411F-BB81-E97857D4FAC6}"/>
    <cellStyle name="40% - Акцент2 11 3 5 2" xfId="18551" xr:uid="{77CB9C00-4F24-43AD-A519-AA0CF0DE601D}"/>
    <cellStyle name="40% - Акцент2 11 3 6" xfId="18552" xr:uid="{9E87D262-C83A-485C-AD97-BE0A69A4A435}"/>
    <cellStyle name="40% - Акцент2 11 3 6 2" xfId="18553" xr:uid="{C955FD78-9B7B-416A-98DA-46F440D2A986}"/>
    <cellStyle name="40% - Акцент2 11 3 7" xfId="18554" xr:uid="{B57F89BE-A8D3-4F81-B693-ED673E8B5E48}"/>
    <cellStyle name="40% - Акцент2 11 3 7 2" xfId="18555" xr:uid="{BC3CF53F-E608-4AD1-A82E-724C4F9DB118}"/>
    <cellStyle name="40% - Акцент2 11 3 8" xfId="18556" xr:uid="{F5274F7A-43E6-402C-92A0-FA6CB752F4CC}"/>
    <cellStyle name="40% - Акцент2 11 3 8 2" xfId="18557" xr:uid="{C14268DB-6628-4B74-A2DE-E0443C8C3B35}"/>
    <cellStyle name="40% - Акцент2 11 3 9" xfId="18558" xr:uid="{181799AF-9F0A-456D-9542-1573E81A4E38}"/>
    <cellStyle name="40% - Акцент2 11 3 9 2" xfId="18559" xr:uid="{B83341F4-E164-4809-BA5D-4F82C35ED511}"/>
    <cellStyle name="40% - Акцент2 11 4" xfId="18560" xr:uid="{5CA6C51F-6093-47EA-A647-BED1B18CDF74}"/>
    <cellStyle name="40% — акцент2 11 4" xfId="18561" xr:uid="{ED6C4BAE-A43D-4439-BD65-D90C72BBAA1B}"/>
    <cellStyle name="40% - Акцент2 11 4 2" xfId="18562" xr:uid="{04393456-EEF2-47C3-A780-F8739398FE5E}"/>
    <cellStyle name="40% — акцент2 11 4 2" xfId="18563" xr:uid="{C422AFB6-5780-46E0-B50C-C4FB24B6FC75}"/>
    <cellStyle name="40% - Акцент2 11 5" xfId="18564" xr:uid="{1B50BB94-D988-485D-91D1-038C51E289BD}"/>
    <cellStyle name="40% — акцент2 11 5" xfId="18565" xr:uid="{2BAA75FE-C1D6-484A-962E-174E71ADC6D7}"/>
    <cellStyle name="40% - Акцент2 11 5 2" xfId="18566" xr:uid="{12268DCB-BD96-416E-A304-A8D52D73CBB9}"/>
    <cellStyle name="40% — акцент2 11 5 2" xfId="18567" xr:uid="{A99CD416-207A-488E-AFB8-E849381E2DB4}"/>
    <cellStyle name="40% - Акцент2 11 6" xfId="18568" xr:uid="{56D7B504-4528-4E7C-86AE-00485341736A}"/>
    <cellStyle name="40% — акцент2 11 6" xfId="18569" xr:uid="{122AF037-1AE6-4384-ADEB-4526043266AC}"/>
    <cellStyle name="40% - Акцент2 11 6 2" xfId="18570" xr:uid="{51027137-6766-45F5-868F-E0303C9AED70}"/>
    <cellStyle name="40% — акцент2 11 6 2" xfId="18571" xr:uid="{D0C9609C-C2FC-4829-9C9B-30110E192809}"/>
    <cellStyle name="40% - Акцент2 11 7" xfId="18572" xr:uid="{CD01961E-008C-40DB-B8A4-87A37899856D}"/>
    <cellStyle name="40% — акцент2 11 7" xfId="18573" xr:uid="{D5F2397C-3A8B-4423-BD1E-054B74D22267}"/>
    <cellStyle name="40% - Акцент2 11 7 2" xfId="18574" xr:uid="{672697B2-E1C0-412A-B0F0-C8FD227361B7}"/>
    <cellStyle name="40% — акцент2 11 7 2" xfId="18575" xr:uid="{0259A27F-08FC-4939-98A4-5C9D9104B0C6}"/>
    <cellStyle name="40% - Акцент2 11 8" xfId="18576" xr:uid="{2B2BBEC9-93E6-45B4-9DFB-BEBBFD2E52FA}"/>
    <cellStyle name="40% — акцент2 11 8" xfId="18577" xr:uid="{FFFDB396-EA7E-4ACF-ABDA-7BA75DC11E5F}"/>
    <cellStyle name="40% - Акцент2 11 8 2" xfId="18578" xr:uid="{811DAF54-7D19-4133-98C4-6B47F16643A0}"/>
    <cellStyle name="40% — акцент2 11 8 2" xfId="18579" xr:uid="{FDADE92A-F28E-4A8D-AC8C-190FBA6AF81F}"/>
    <cellStyle name="40% - Акцент2 11 9" xfId="18580" xr:uid="{D5F46543-1E48-4F15-9555-0CB0591BBA45}"/>
    <cellStyle name="40% — акцент2 11 9" xfId="18581" xr:uid="{E2B316CA-8002-403B-B53F-738A0D57C7AE}"/>
    <cellStyle name="40% - Акцент2 11 9 2" xfId="18582" xr:uid="{DA7E9617-271E-475B-86D6-E53296A668B1}"/>
    <cellStyle name="40% — акцент2 11 9 2" xfId="18583" xr:uid="{CCF0084B-FA68-4F2D-87D8-42DEC5192093}"/>
    <cellStyle name="40% - Акцент2 12" xfId="18584" xr:uid="{482B7D99-5AA0-48E9-8CF0-751F8953CB1F}"/>
    <cellStyle name="40% — акцент2 12" xfId="18585" xr:uid="{1B55F675-EF60-403C-B43B-25451959D45D}"/>
    <cellStyle name="40% - Акцент2 12 10" xfId="18586" xr:uid="{1B30BC98-056F-4229-B7B0-881DB86E5365}"/>
    <cellStyle name="40% — акцент2 12 10" xfId="18587" xr:uid="{848B7122-285E-4842-922C-C867BAA49E72}"/>
    <cellStyle name="40% - Акцент2 12 10 2" xfId="18588" xr:uid="{9D3B1613-FE0E-41BC-9C6B-85ADBF367E1E}"/>
    <cellStyle name="40% — акцент2 12 10 2" xfId="18589" xr:uid="{CCFC07CF-8CB1-42A5-BAA7-24993564798D}"/>
    <cellStyle name="40% - Акцент2 12 11" xfId="18590" xr:uid="{EBD44194-94D7-4D27-97FF-D6D6D536EF93}"/>
    <cellStyle name="40% — акцент2 12 11" xfId="18591" xr:uid="{2E8A2AED-5DF1-414E-8477-C6C21BC07B42}"/>
    <cellStyle name="40% - Акцент2 12 11 2" xfId="18592" xr:uid="{055457A1-7AF1-4B7B-B9AC-EC4D0D9F0C38}"/>
    <cellStyle name="40% — акцент2 12 11 2" xfId="18593" xr:uid="{A271868C-8EDB-422C-90A9-4EDA4297485E}"/>
    <cellStyle name="40% - Акцент2 12 12" xfId="18594" xr:uid="{6B9FEDBE-6353-491E-A68D-46AA260BED57}"/>
    <cellStyle name="40% — акцент2 12 12" xfId="18595" xr:uid="{06EFB8F1-2850-4309-B9AA-6137C312551F}"/>
    <cellStyle name="40% - Акцент2 12 12 2" xfId="18596" xr:uid="{D208651E-49A3-4613-A6F3-E65F4F3757A3}"/>
    <cellStyle name="40% — акцент2 12 12 2" xfId="18597" xr:uid="{86C7BA40-A0F7-41CA-86AE-040E48E854CE}"/>
    <cellStyle name="40% - Акцент2 12 13" xfId="18598" xr:uid="{C11B96F1-4B09-432A-894F-BB6564DF2D93}"/>
    <cellStyle name="40% — акцент2 12 13" xfId="18599" xr:uid="{1E764474-46D6-42D5-A04D-746520C90F56}"/>
    <cellStyle name="40% - Акцент2 12 13 2" xfId="18600" xr:uid="{B01DAE27-8DFD-41A4-89EF-5F46F8256A55}"/>
    <cellStyle name="40% — акцент2 12 13 2" xfId="18601" xr:uid="{A7ADFC3E-1046-4993-B767-BB7835DCF74D}"/>
    <cellStyle name="40% - Акцент2 12 14" xfId="18602" xr:uid="{6130AE92-0B1F-42F2-B62E-9E0048EC0B45}"/>
    <cellStyle name="40% — акцент2 12 14" xfId="18603" xr:uid="{D535C2EB-466B-41D3-93D4-2122F2575712}"/>
    <cellStyle name="40% - Акцент2 12 14 2" xfId="18604" xr:uid="{CF07FD58-4BCB-423C-B2A3-253C692C6222}"/>
    <cellStyle name="40% — акцент2 12 14 2" xfId="18605" xr:uid="{26549053-2C3C-43E0-9532-95F75BC520A1}"/>
    <cellStyle name="40% - Акцент2 12 15" xfId="18606" xr:uid="{95E673AA-9784-4274-9EC3-C174AF8B712F}"/>
    <cellStyle name="40% — акцент2 12 15" xfId="18607" xr:uid="{0198DD28-71B0-4A88-9ECB-11F76FB47265}"/>
    <cellStyle name="40% - Акцент2 12 15 2" xfId="18608" xr:uid="{4118227C-2DA7-4C25-B38F-2F42C6819478}"/>
    <cellStyle name="40% — акцент2 12 15 2" xfId="18609" xr:uid="{BF50EB29-AB02-4CFA-8B09-CC04CB9E182D}"/>
    <cellStyle name="40% - Акцент2 12 16" xfId="18610" xr:uid="{A98DC889-0782-4784-B0D6-77C8ADD09F9A}"/>
    <cellStyle name="40% — акцент2 12 16" xfId="18611" xr:uid="{9539BF4D-84E9-41D9-B2AE-7E1B71819C49}"/>
    <cellStyle name="40% - Акцент2 12 16 2" xfId="18612" xr:uid="{85D1B1B6-249C-4665-B213-9C307FB93B0D}"/>
    <cellStyle name="40% — акцент2 12 16 2" xfId="18613" xr:uid="{123AF1BF-1CEB-46EE-B6C9-649816C39E52}"/>
    <cellStyle name="40% - Акцент2 12 17" xfId="18614" xr:uid="{7A13039B-799E-42D9-864C-834E3ED24F71}"/>
    <cellStyle name="40% — акцент2 12 17" xfId="18615" xr:uid="{5022E8D9-74B1-48A3-A4BF-7F29F5692DA5}"/>
    <cellStyle name="40% - Акцент2 12 17 2" xfId="18616" xr:uid="{11F7F70B-CFCB-4A0F-8D11-581E9F655265}"/>
    <cellStyle name="40% — акцент2 12 17 2" xfId="18617" xr:uid="{B3658C21-BE47-445F-AD56-F1D19C86F529}"/>
    <cellStyle name="40% - Акцент2 12 18" xfId="18618" xr:uid="{C97A56E3-581A-49AD-A0AC-4B7B8E9B0F5F}"/>
    <cellStyle name="40% — акцент2 12 18" xfId="18619" xr:uid="{C932047B-55C6-4997-8015-ED2722E885CC}"/>
    <cellStyle name="40% - Акцент2 12 18 2" xfId="18620" xr:uid="{A6B23215-2D0F-4ED0-A307-92A27314BDC3}"/>
    <cellStyle name="40% — акцент2 12 18 2" xfId="18621" xr:uid="{48044EAA-6FC7-4703-B9F2-32ECCA29C0DA}"/>
    <cellStyle name="40% - Акцент2 12 19" xfId="18622" xr:uid="{FF7875BB-231E-4643-B45A-5B01448E7C97}"/>
    <cellStyle name="40% — акцент2 12 19" xfId="18623" xr:uid="{C5F118A1-4D95-4FA3-A747-1DAE41A8ABA2}"/>
    <cellStyle name="40% - Акцент2 12 19 2" xfId="18624" xr:uid="{51EC6A4C-5C92-4299-BBF4-231402A6CD91}"/>
    <cellStyle name="40% — акцент2 12 19 2" xfId="18625" xr:uid="{1316F6D9-92C9-4E05-8AF8-E969A29D0B2A}"/>
    <cellStyle name="40% - Акцент2 12 2" xfId="18626" xr:uid="{00BEC1B5-5867-46B5-B069-64DEFFF615D8}"/>
    <cellStyle name="40% — акцент2 12 2" xfId="18627" xr:uid="{A621649F-6A87-4CE9-A6AB-3855F9F176BD}"/>
    <cellStyle name="40% - Акцент2 12 2 10" xfId="18628" xr:uid="{A8A4472D-C51F-4F6E-B328-611E698A5640}"/>
    <cellStyle name="40% - Акцент2 12 2 10 2" xfId="18629" xr:uid="{A153BACD-15E6-4E0F-94AB-5D23F3C38748}"/>
    <cellStyle name="40% - Акцент2 12 2 11" xfId="18630" xr:uid="{A882482E-D1AB-4CD2-85C9-CF21A3A43DE5}"/>
    <cellStyle name="40% - Акцент2 12 2 11 2" xfId="18631" xr:uid="{95329429-1AA2-415D-B661-74F0F6FF2153}"/>
    <cellStyle name="40% - Акцент2 12 2 12" xfId="18632" xr:uid="{63E020A9-E9BF-4212-B35E-8193B5F40148}"/>
    <cellStyle name="40% - Акцент2 12 2 12 2" xfId="18633" xr:uid="{A4DCFFBF-D8F7-4862-9948-A00BCAFD1BCC}"/>
    <cellStyle name="40% - Акцент2 12 2 13" xfId="18634" xr:uid="{7E6975A7-C704-4786-84B5-636603C6E1CD}"/>
    <cellStyle name="40% - Акцент2 12 2 13 2" xfId="18635" xr:uid="{03A7B18B-C5B9-4553-99C1-C1241431AB9D}"/>
    <cellStyle name="40% - Акцент2 12 2 14" xfId="18636" xr:uid="{CF6C4F1D-2DE0-4228-B2CE-5BEAF45B3CF3}"/>
    <cellStyle name="40% - Акцент2 12 2 14 2" xfId="18637" xr:uid="{387956B6-E98D-43D3-826E-E1692E2CECB3}"/>
    <cellStyle name="40% - Акцент2 12 2 15" xfId="18638" xr:uid="{B1E17C3D-3F7D-4769-AA85-71F25060DD29}"/>
    <cellStyle name="40% - Акцент2 12 2 15 2" xfId="18639" xr:uid="{A6E798B0-1F57-409F-9A66-4860218DAF2C}"/>
    <cellStyle name="40% - Акцент2 12 2 16" xfId="18640" xr:uid="{A51F5872-1C38-41BF-BA21-408AC4814D84}"/>
    <cellStyle name="40% - Акцент2 12 2 16 2" xfId="18641" xr:uid="{46B5EA41-3AA4-41D4-8288-FA8554D330F7}"/>
    <cellStyle name="40% - Акцент2 12 2 17" xfId="18642" xr:uid="{28F89808-4C2E-4605-95FE-9D594C3E307A}"/>
    <cellStyle name="40% - Акцент2 12 2 17 2" xfId="18643" xr:uid="{66065100-8320-48D6-8061-D2BC7E65DC6C}"/>
    <cellStyle name="40% - Акцент2 12 2 18" xfId="18644" xr:uid="{13F88B79-45E1-467C-9151-CADFC659FB7E}"/>
    <cellStyle name="40% - Акцент2 12 2 18 2" xfId="18645" xr:uid="{372FD883-7BC7-4AA1-8F78-3CFBA1ED14D0}"/>
    <cellStyle name="40% - Акцент2 12 2 19" xfId="18646" xr:uid="{FE25531C-D588-4E7C-B5AB-5F7A21A32F31}"/>
    <cellStyle name="40% - Акцент2 12 2 19 2" xfId="18647" xr:uid="{1CE1C40C-A9ED-4529-83B7-A2B5ECECD365}"/>
    <cellStyle name="40% - Акцент2 12 2 2" xfId="18648" xr:uid="{1C00C942-5705-414E-A2C5-C41BB6CC0C92}"/>
    <cellStyle name="40% — акцент2 12 2 2" xfId="18649" xr:uid="{87924406-48D5-43A7-AD97-C77B3834C5F7}"/>
    <cellStyle name="40% - Акцент2 12 2 2 2" xfId="18650" xr:uid="{105A80A6-8199-4D33-98F5-F0FED614A9A5}"/>
    <cellStyle name="40% - Акцент2 12 2 20" xfId="18651" xr:uid="{183D8D6E-8ECF-4BD4-BCF9-16973306886F}"/>
    <cellStyle name="40% - Акцент2 12 2 20 2" xfId="18652" xr:uid="{F310E6DF-96BB-4AD5-9660-B9936A57D528}"/>
    <cellStyle name="40% - Акцент2 12 2 21" xfId="18653" xr:uid="{9277B123-F442-44C6-BEE9-2B9730F354DA}"/>
    <cellStyle name="40% - Акцент2 12 2 3" xfId="18654" xr:uid="{A6ED204C-E455-4E50-B39F-CEDCB60AF923}"/>
    <cellStyle name="40% - Акцент2 12 2 3 2" xfId="18655" xr:uid="{FCD1912D-4D1D-4CD7-A683-FC8976AF178E}"/>
    <cellStyle name="40% - Акцент2 12 2 4" xfId="18656" xr:uid="{49AD0A9A-5E28-4121-9590-481B8CECBC5A}"/>
    <cellStyle name="40% - Акцент2 12 2 4 2" xfId="18657" xr:uid="{3F9C9BAF-7EFF-4B26-8519-FDC3644C4F82}"/>
    <cellStyle name="40% - Акцент2 12 2 5" xfId="18658" xr:uid="{E806FA21-50C3-46F9-87D9-C5C2190DB5E9}"/>
    <cellStyle name="40% - Акцент2 12 2 5 2" xfId="18659" xr:uid="{CAD531EE-3648-405E-948F-66B8281F085F}"/>
    <cellStyle name="40% - Акцент2 12 2 6" xfId="18660" xr:uid="{BC4E6BCC-BCA1-4DC4-BCC4-F922C0EBF5B3}"/>
    <cellStyle name="40% - Акцент2 12 2 6 2" xfId="18661" xr:uid="{6B6D9CF6-D841-4E95-934A-0778B43DCA9C}"/>
    <cellStyle name="40% - Акцент2 12 2 7" xfId="18662" xr:uid="{F38FF8A0-F772-44E7-ADAA-8B0B21475C12}"/>
    <cellStyle name="40% - Акцент2 12 2 7 2" xfId="18663" xr:uid="{D9AC1381-BCC1-4071-81D0-D53444AD8CBC}"/>
    <cellStyle name="40% - Акцент2 12 2 8" xfId="18664" xr:uid="{6590B30F-72A2-4178-BA00-DC844202526C}"/>
    <cellStyle name="40% - Акцент2 12 2 8 2" xfId="18665" xr:uid="{38154473-D321-4EB5-861B-80AFF0D48338}"/>
    <cellStyle name="40% - Акцент2 12 2 9" xfId="18666" xr:uid="{90E068EB-2A48-4814-B55B-08FD94C54DEC}"/>
    <cellStyle name="40% - Акцент2 12 2 9 2" xfId="18667" xr:uid="{8015B276-58FF-41C4-96A9-5718E6633154}"/>
    <cellStyle name="40% - Акцент2 12 20" xfId="18668" xr:uid="{E923A330-3EB3-4AAC-BA81-0C716D8DAEC8}"/>
    <cellStyle name="40% — акцент2 12 20" xfId="18669" xr:uid="{AD07C42A-8D1B-47CE-BF8F-67B510C0E599}"/>
    <cellStyle name="40% - Акцент2 12 20 2" xfId="18670" xr:uid="{814219AD-C94F-4D69-8D45-41708AA2BEAC}"/>
    <cellStyle name="40% — акцент2 12 20 2" xfId="18671" xr:uid="{8BDC2141-22D2-42C9-AAE8-CC847296891A}"/>
    <cellStyle name="40% - Акцент2 12 21" xfId="18672" xr:uid="{85FB937C-3B4F-4C6D-AEA2-B7EA0D40FD13}"/>
    <cellStyle name="40% — акцент2 12 21" xfId="18673" xr:uid="{079A63B0-DCF1-423D-B220-94238A7A5A2B}"/>
    <cellStyle name="40% - Акцент2 12 21 2" xfId="18674" xr:uid="{E7E2DB19-0394-47AE-B76C-36A8E0B7A2B4}"/>
    <cellStyle name="40% - Акцент2 12 22" xfId="18675" xr:uid="{24E8039B-BF65-4188-B7D8-AD4D78F03F12}"/>
    <cellStyle name="40% - Акцент2 12 22 2" xfId="18676" xr:uid="{655216BF-7D7D-49BB-BC49-29E72217BEC3}"/>
    <cellStyle name="40% - Акцент2 12 23" xfId="18677" xr:uid="{307890E2-B791-421C-8C17-22F09EDDE6C9}"/>
    <cellStyle name="40% - Акцент2 12 3" xfId="18678" xr:uid="{47A6D4D3-9CBC-4820-9C3F-19B3E7176442}"/>
    <cellStyle name="40% — акцент2 12 3" xfId="18679" xr:uid="{B49D4A4C-E85F-4B50-9C2C-983639E4264F}"/>
    <cellStyle name="40% - Акцент2 12 3 10" xfId="18680" xr:uid="{C958408B-C279-4EB5-9295-5BBC6836AB2C}"/>
    <cellStyle name="40% - Акцент2 12 3 10 2" xfId="18681" xr:uid="{26F92B23-3B9F-4DD0-9BAC-93F27EBF20A4}"/>
    <cellStyle name="40% - Акцент2 12 3 11" xfId="18682" xr:uid="{D60D0E2C-3A39-4A33-B479-A5B48F8CD7CC}"/>
    <cellStyle name="40% - Акцент2 12 3 11 2" xfId="18683" xr:uid="{990EF280-8D72-4374-8032-70876B6814C2}"/>
    <cellStyle name="40% - Акцент2 12 3 12" xfId="18684" xr:uid="{C043104C-702C-40D5-A70C-2794B80BEB1B}"/>
    <cellStyle name="40% - Акцент2 12 3 12 2" xfId="18685" xr:uid="{857B0623-B9BF-4E26-A8F8-6010CA7F9FCF}"/>
    <cellStyle name="40% - Акцент2 12 3 13" xfId="18686" xr:uid="{01141B9A-0065-4768-8F96-8811C7E3DE11}"/>
    <cellStyle name="40% - Акцент2 12 3 13 2" xfId="18687" xr:uid="{B8CA8099-9C43-4CAD-87CB-74635C93FC11}"/>
    <cellStyle name="40% - Акцент2 12 3 14" xfId="18688" xr:uid="{5E50877F-048A-4FB6-A826-4E16A45A4CC5}"/>
    <cellStyle name="40% - Акцент2 12 3 14 2" xfId="18689" xr:uid="{2E691FBA-92AB-4998-8149-5F3FCEF7BD4C}"/>
    <cellStyle name="40% - Акцент2 12 3 15" xfId="18690" xr:uid="{D5AE4F99-406B-4DB0-99ED-1241AA539C1D}"/>
    <cellStyle name="40% - Акцент2 12 3 15 2" xfId="18691" xr:uid="{F7C44535-4FCC-46AA-85B1-2D040024C6A1}"/>
    <cellStyle name="40% - Акцент2 12 3 16" xfId="18692" xr:uid="{FA1D5350-418D-48F8-88F5-DA37254E9137}"/>
    <cellStyle name="40% - Акцент2 12 3 16 2" xfId="18693" xr:uid="{79311E76-3B05-40BE-BA0F-92640E85EE96}"/>
    <cellStyle name="40% - Акцент2 12 3 17" xfId="18694" xr:uid="{1D7BC7AD-F2E7-479F-87DC-D68C4A7EA5B6}"/>
    <cellStyle name="40% - Акцент2 12 3 17 2" xfId="18695" xr:uid="{312F45BD-16EA-472C-84EC-27B6AC5C2EED}"/>
    <cellStyle name="40% - Акцент2 12 3 18" xfId="18696" xr:uid="{3586CAF9-C13C-4D89-B7D6-76253A1B9FA0}"/>
    <cellStyle name="40% - Акцент2 12 3 18 2" xfId="18697" xr:uid="{ACA43DF4-34F9-4748-BB52-0AF1667DB701}"/>
    <cellStyle name="40% - Акцент2 12 3 19" xfId="18698" xr:uid="{82862F26-28F3-458C-BDC0-DFEFACE05904}"/>
    <cellStyle name="40% - Акцент2 12 3 19 2" xfId="18699" xr:uid="{9D399A4B-DC09-4107-9895-1A12FB4A7A29}"/>
    <cellStyle name="40% - Акцент2 12 3 2" xfId="18700" xr:uid="{4F1FE3A4-E5BF-4E18-8928-5CB7442D27FF}"/>
    <cellStyle name="40% — акцент2 12 3 2" xfId="18701" xr:uid="{821AA655-260B-4F71-9BB7-0E4400EB9BBA}"/>
    <cellStyle name="40% - Акцент2 12 3 2 2" xfId="18702" xr:uid="{B002F5FE-2BFD-4DAF-887A-51BF534610D4}"/>
    <cellStyle name="40% - Акцент2 12 3 20" xfId="18703" xr:uid="{0FC9160F-6FEE-4AD1-AB78-965127743C5F}"/>
    <cellStyle name="40% - Акцент2 12 3 3" xfId="18704" xr:uid="{E1980665-6C55-43C9-BD9F-47EF6A622B7A}"/>
    <cellStyle name="40% - Акцент2 12 3 3 2" xfId="18705" xr:uid="{E2CADB74-82FF-40FB-9B7B-1271546DC4C2}"/>
    <cellStyle name="40% - Акцент2 12 3 4" xfId="18706" xr:uid="{D941D42E-657A-497B-9ED7-E75FD926DE0B}"/>
    <cellStyle name="40% - Акцент2 12 3 4 2" xfId="18707" xr:uid="{2A86A54C-4F1E-4945-B980-D62592B1006C}"/>
    <cellStyle name="40% - Акцент2 12 3 5" xfId="18708" xr:uid="{CE2BA302-83C3-4286-B3FE-61AC3CA3F044}"/>
    <cellStyle name="40% - Акцент2 12 3 5 2" xfId="18709" xr:uid="{DE45F284-A495-4A20-8F2C-E8BAE179A2AF}"/>
    <cellStyle name="40% - Акцент2 12 3 6" xfId="18710" xr:uid="{F33794EB-DE95-4A8D-9E61-E290B2DC7AEE}"/>
    <cellStyle name="40% - Акцент2 12 3 6 2" xfId="18711" xr:uid="{B21EBDD9-50D2-4400-B845-B7D50778F912}"/>
    <cellStyle name="40% - Акцент2 12 3 7" xfId="18712" xr:uid="{94271B3A-8C30-49F4-BF3C-6769435B9597}"/>
    <cellStyle name="40% - Акцент2 12 3 7 2" xfId="18713" xr:uid="{DF320D5C-E29D-4468-868D-077468AE88FF}"/>
    <cellStyle name="40% - Акцент2 12 3 8" xfId="18714" xr:uid="{7C6FA752-5689-47B5-9BCE-09EFF9E0D466}"/>
    <cellStyle name="40% - Акцент2 12 3 8 2" xfId="18715" xr:uid="{3BFA76E1-86B0-4D01-918E-397050F4B591}"/>
    <cellStyle name="40% - Акцент2 12 3 9" xfId="18716" xr:uid="{FDAB40D8-DDC5-4D01-B5AB-866DB351E26C}"/>
    <cellStyle name="40% - Акцент2 12 3 9 2" xfId="18717" xr:uid="{2A282FA6-E25A-4779-B1A0-5001ACF9506F}"/>
    <cellStyle name="40% - Акцент2 12 4" xfId="18718" xr:uid="{A11EFDEF-E08B-4641-933B-A07AFB391DCE}"/>
    <cellStyle name="40% — акцент2 12 4" xfId="18719" xr:uid="{8BE80E46-FD37-48BF-99F9-C433E5C42D5E}"/>
    <cellStyle name="40% - Акцент2 12 4 2" xfId="18720" xr:uid="{FFEACF1F-A08C-49F3-A17B-8F2EE313ECE1}"/>
    <cellStyle name="40% — акцент2 12 4 2" xfId="18721" xr:uid="{EABC3B1D-21FF-43EE-8247-14CAC8136F9A}"/>
    <cellStyle name="40% - Акцент2 12 5" xfId="18722" xr:uid="{55623867-6555-447F-B0A2-3C022A989AB0}"/>
    <cellStyle name="40% — акцент2 12 5" xfId="18723" xr:uid="{25E4B00E-793E-49DF-A36F-DB2933FA080D}"/>
    <cellStyle name="40% - Акцент2 12 5 2" xfId="18724" xr:uid="{C46B2821-67B1-4FBA-9BA1-B02ECB49B8C1}"/>
    <cellStyle name="40% — акцент2 12 5 2" xfId="18725" xr:uid="{380159CF-CDDB-4750-AB07-3581DE022733}"/>
    <cellStyle name="40% - Акцент2 12 6" xfId="18726" xr:uid="{ACBF3C8C-6A84-4706-946E-306EA3BE620C}"/>
    <cellStyle name="40% — акцент2 12 6" xfId="18727" xr:uid="{EA73346C-CC59-4045-B077-BE8EE1A80E7C}"/>
    <cellStyle name="40% - Акцент2 12 6 2" xfId="18728" xr:uid="{72F242E9-B082-4E63-9962-913648736891}"/>
    <cellStyle name="40% — акцент2 12 6 2" xfId="18729" xr:uid="{BBB89276-FF76-48EB-B841-A321370E6525}"/>
    <cellStyle name="40% - Акцент2 12 7" xfId="18730" xr:uid="{D0A79771-BDB2-455D-BE58-8FB3B3FDDB9C}"/>
    <cellStyle name="40% — акцент2 12 7" xfId="18731" xr:uid="{50394ECE-ABBC-46E6-A4EB-0E9A5D344888}"/>
    <cellStyle name="40% - Акцент2 12 7 2" xfId="18732" xr:uid="{DE18C516-27D6-40E1-B2BF-04EC499018F1}"/>
    <cellStyle name="40% — акцент2 12 7 2" xfId="18733" xr:uid="{50B6F161-38C3-4575-BE88-A6CCF7E9E300}"/>
    <cellStyle name="40% - Акцент2 12 8" xfId="18734" xr:uid="{86BBA520-6E42-4B39-91AE-45EE1F8C2FD5}"/>
    <cellStyle name="40% — акцент2 12 8" xfId="18735" xr:uid="{0000226A-5723-408F-AFD1-8E6031AC503E}"/>
    <cellStyle name="40% - Акцент2 12 8 2" xfId="18736" xr:uid="{F576B6D7-B48B-462A-9C72-AC4E1A49F0BD}"/>
    <cellStyle name="40% — акцент2 12 8 2" xfId="18737" xr:uid="{A795144A-A270-4984-BDE5-C3E1DEB326B6}"/>
    <cellStyle name="40% - Акцент2 12 9" xfId="18738" xr:uid="{EA9D062D-7ADE-46AC-B2DE-BCA5004D5DAE}"/>
    <cellStyle name="40% — акцент2 12 9" xfId="18739" xr:uid="{223B27B7-D546-417F-984A-6C91279BDCBC}"/>
    <cellStyle name="40% - Акцент2 12 9 2" xfId="18740" xr:uid="{95F1C6E0-7D67-4C4F-A2A6-F6293F342A83}"/>
    <cellStyle name="40% — акцент2 12 9 2" xfId="18741" xr:uid="{31552193-66E5-4E85-A03B-96852B4281BE}"/>
    <cellStyle name="40% - Акцент2 13" xfId="18742" xr:uid="{8641BABF-A93A-4373-A9C2-7441A621DEB3}"/>
    <cellStyle name="40% — акцент2 13" xfId="18743" xr:uid="{3002BA6A-DD8E-4171-9E12-8921BA0EA493}"/>
    <cellStyle name="40% - Акцент2 13 10" xfId="18744" xr:uid="{CC420C05-A8DB-4AA1-A3C3-CBCBD822C517}"/>
    <cellStyle name="40% — акцент2 13 10" xfId="18745" xr:uid="{D68324F1-A32A-4563-8356-820AA29FD2E7}"/>
    <cellStyle name="40% - Акцент2 13 10 2" xfId="18746" xr:uid="{8C49B992-A1E6-4546-9058-4C948CD7F95C}"/>
    <cellStyle name="40% — акцент2 13 10 2" xfId="18747" xr:uid="{F0C5CCB0-D2C0-4355-BAC0-888095E9714A}"/>
    <cellStyle name="40% - Акцент2 13 11" xfId="18748" xr:uid="{E0CEC4DC-9657-488E-A893-463AD23A9ADB}"/>
    <cellStyle name="40% — акцент2 13 11" xfId="18749" xr:uid="{522710B6-6A08-4F3C-BC1A-C0643A318ED4}"/>
    <cellStyle name="40% - Акцент2 13 11 2" xfId="18750" xr:uid="{95F9FC92-83F4-4EBA-9242-C1CF4657CFF6}"/>
    <cellStyle name="40% — акцент2 13 11 2" xfId="18751" xr:uid="{F5946C06-E919-4DA8-9943-A71DDACA3B5B}"/>
    <cellStyle name="40% - Акцент2 13 12" xfId="18752" xr:uid="{E4204CE9-21DB-4F34-9661-074E7C4BDBB0}"/>
    <cellStyle name="40% — акцент2 13 12" xfId="18753" xr:uid="{4CB95E91-9988-492B-B859-4B6FF86CA305}"/>
    <cellStyle name="40% - Акцент2 13 12 2" xfId="18754" xr:uid="{4C4DE69B-5B6B-4BFB-B6B2-4A9895085C79}"/>
    <cellStyle name="40% — акцент2 13 12 2" xfId="18755" xr:uid="{A77175BC-F9BD-463E-A4AC-0252CC8D2AC6}"/>
    <cellStyle name="40% - Акцент2 13 13" xfId="18756" xr:uid="{6618B541-2206-41E6-A960-0632358F3D2A}"/>
    <cellStyle name="40% — акцент2 13 13" xfId="18757" xr:uid="{4AA78384-B20C-4438-B826-0156A8B3D713}"/>
    <cellStyle name="40% - Акцент2 13 13 2" xfId="18758" xr:uid="{79C5F2D8-3BA7-4130-B770-A6982D7D619A}"/>
    <cellStyle name="40% — акцент2 13 13 2" xfId="18759" xr:uid="{F458C5D9-CF43-4798-A843-DBFD3290B492}"/>
    <cellStyle name="40% - Акцент2 13 14" xfId="18760" xr:uid="{3D1F8706-58B8-4F87-9626-CDB73C1DAB2D}"/>
    <cellStyle name="40% — акцент2 13 14" xfId="18761" xr:uid="{A2DBC97C-BC39-444E-847B-FB8F38DC8084}"/>
    <cellStyle name="40% - Акцент2 13 14 2" xfId="18762" xr:uid="{1B288CE6-D2A6-4387-888D-DF35DE84B026}"/>
    <cellStyle name="40% — акцент2 13 14 2" xfId="18763" xr:uid="{61556C7D-19F8-42A1-BAF0-B472BAE55BA9}"/>
    <cellStyle name="40% - Акцент2 13 15" xfId="18764" xr:uid="{5B961FAE-571A-4F5D-B433-84FB5EAFC9EC}"/>
    <cellStyle name="40% — акцент2 13 15" xfId="18765" xr:uid="{92B93BA5-234A-4E13-97C4-D00811D40ABB}"/>
    <cellStyle name="40% - Акцент2 13 15 2" xfId="18766" xr:uid="{FFAF5D70-2832-4770-BC88-0D599EBB284A}"/>
    <cellStyle name="40% — акцент2 13 15 2" xfId="18767" xr:uid="{4E381146-44FD-4C48-A092-AA84F3391D5D}"/>
    <cellStyle name="40% - Акцент2 13 16" xfId="18768" xr:uid="{4510EC67-634B-4183-83B2-C94FF56481EF}"/>
    <cellStyle name="40% — акцент2 13 16" xfId="18769" xr:uid="{48918C1D-103B-4FB9-B80B-6B5321B837FD}"/>
    <cellStyle name="40% - Акцент2 13 16 2" xfId="18770" xr:uid="{B38C31A6-DA89-4268-892D-57325E773A4E}"/>
    <cellStyle name="40% — акцент2 13 16 2" xfId="18771" xr:uid="{21854092-74C8-4F3F-81E7-30748A43089D}"/>
    <cellStyle name="40% - Акцент2 13 17" xfId="18772" xr:uid="{5867CF21-6BE1-4B70-989F-53B15D52F1C9}"/>
    <cellStyle name="40% — акцент2 13 17" xfId="18773" xr:uid="{B16B0C3F-9F31-462C-A79C-BAF3717D661C}"/>
    <cellStyle name="40% - Акцент2 13 17 2" xfId="18774" xr:uid="{810B957C-AA9A-4CD2-92F6-ADA78275165D}"/>
    <cellStyle name="40% — акцент2 13 17 2" xfId="18775" xr:uid="{7CE1AF8D-202A-4E34-9B66-B3BDB66294D9}"/>
    <cellStyle name="40% - Акцент2 13 18" xfId="18776" xr:uid="{EA738520-0702-4387-93B4-C58446D5EE73}"/>
    <cellStyle name="40% — акцент2 13 18" xfId="18777" xr:uid="{4CF462B8-287B-475E-9216-3256B5DA51DA}"/>
    <cellStyle name="40% - Акцент2 13 18 2" xfId="18778" xr:uid="{A490ED24-810F-4BD3-9C27-8A0417948E55}"/>
    <cellStyle name="40% — акцент2 13 18 2" xfId="18779" xr:uid="{BBAD4696-0CBD-4315-BE6F-157163F16093}"/>
    <cellStyle name="40% - Акцент2 13 19" xfId="18780" xr:uid="{BF13599D-A100-4122-8B1D-F948A814B9F4}"/>
    <cellStyle name="40% — акцент2 13 19" xfId="18781" xr:uid="{5714A5DB-E967-43E7-8F5F-772E1B6C910F}"/>
    <cellStyle name="40% - Акцент2 13 19 2" xfId="18782" xr:uid="{481239AB-94DF-4099-8F5D-DB92F2FCCFCC}"/>
    <cellStyle name="40% — акцент2 13 19 2" xfId="18783" xr:uid="{0DE56AC8-7618-45D9-9D00-ACAF04362DF7}"/>
    <cellStyle name="40% - Акцент2 13 2" xfId="18784" xr:uid="{9759E2F0-809C-4CBB-ABC2-E5B63CA290DA}"/>
    <cellStyle name="40% — акцент2 13 2" xfId="18785" xr:uid="{113B0C40-049C-4F8D-95ED-6152403C8679}"/>
    <cellStyle name="40% - Акцент2 13 2 10" xfId="18786" xr:uid="{87C0BD4B-E65E-4B8C-A021-58902E023E04}"/>
    <cellStyle name="40% - Акцент2 13 2 10 2" xfId="18787" xr:uid="{04ABB934-F906-4ABE-8261-6A21D4D888AD}"/>
    <cellStyle name="40% - Акцент2 13 2 11" xfId="18788" xr:uid="{94F1A700-A0A9-4A88-A7E3-27DFF694CFD1}"/>
    <cellStyle name="40% - Акцент2 13 2 11 2" xfId="18789" xr:uid="{13849EAC-DC2D-49CF-8802-E6DA08863A78}"/>
    <cellStyle name="40% - Акцент2 13 2 12" xfId="18790" xr:uid="{F609A7C6-FC24-4786-B2B6-53069428F7E5}"/>
    <cellStyle name="40% - Акцент2 13 2 12 2" xfId="18791" xr:uid="{5A35FFBE-9D51-48F7-916A-5A316E191B26}"/>
    <cellStyle name="40% - Акцент2 13 2 13" xfId="18792" xr:uid="{F220B938-1ECD-4694-A836-7B1358EDB7CD}"/>
    <cellStyle name="40% - Акцент2 13 2 13 2" xfId="18793" xr:uid="{5493CFD7-C714-43A7-ADFE-8BF346A5380C}"/>
    <cellStyle name="40% - Акцент2 13 2 14" xfId="18794" xr:uid="{075FFA7E-BDDA-42BA-B3C6-F3A05B22CEE6}"/>
    <cellStyle name="40% - Акцент2 13 2 14 2" xfId="18795" xr:uid="{DBFE1E14-30DF-40D2-BCC7-00EB491845DB}"/>
    <cellStyle name="40% - Акцент2 13 2 15" xfId="18796" xr:uid="{23CEBCE0-ADDE-4EE5-908C-B373F4E43343}"/>
    <cellStyle name="40% - Акцент2 13 2 15 2" xfId="18797" xr:uid="{C1FF5C1F-6BBC-4289-A0BD-2ADB76921FB0}"/>
    <cellStyle name="40% - Акцент2 13 2 16" xfId="18798" xr:uid="{ED37D899-43DF-4D17-9FAE-A3158F5D0537}"/>
    <cellStyle name="40% - Акцент2 13 2 16 2" xfId="18799" xr:uid="{4290D813-3AE0-465F-9017-B63C0942C546}"/>
    <cellStyle name="40% - Акцент2 13 2 17" xfId="18800" xr:uid="{9AB71174-C3EF-4B8B-9F70-538E2900597C}"/>
    <cellStyle name="40% - Акцент2 13 2 17 2" xfId="18801" xr:uid="{18A0D96F-31D4-4536-8E69-1F92BC5666A4}"/>
    <cellStyle name="40% - Акцент2 13 2 18" xfId="18802" xr:uid="{91BF2595-AAB7-4C7D-A3CA-41C76F869F99}"/>
    <cellStyle name="40% - Акцент2 13 2 18 2" xfId="18803" xr:uid="{7E076A62-3A7B-4D2C-984B-5624B195F1DA}"/>
    <cellStyle name="40% - Акцент2 13 2 19" xfId="18804" xr:uid="{CF0CDE98-7884-4AA4-AE8F-0900CDDD06AA}"/>
    <cellStyle name="40% - Акцент2 13 2 19 2" xfId="18805" xr:uid="{22A89521-270E-4F76-B001-772B8638028C}"/>
    <cellStyle name="40% - Акцент2 13 2 2" xfId="18806" xr:uid="{0E0D877D-54B3-4E0C-AEC0-CE97009FCB4C}"/>
    <cellStyle name="40% — акцент2 13 2 2" xfId="18807" xr:uid="{628C69E0-0E36-4A3B-AD70-14BD6E11F1F7}"/>
    <cellStyle name="40% - Акцент2 13 2 2 2" xfId="18808" xr:uid="{5BAE32AD-CD08-41CB-A0D7-BB58A5160251}"/>
    <cellStyle name="40% - Акцент2 13 2 20" xfId="18809" xr:uid="{6B2FAD43-C72A-46DA-8FE4-4F9E437413B9}"/>
    <cellStyle name="40% - Акцент2 13 2 20 2" xfId="18810" xr:uid="{82AD85D5-1937-40CF-8BA2-24C76D980E39}"/>
    <cellStyle name="40% - Акцент2 13 2 21" xfId="18811" xr:uid="{635DC57B-8271-4658-8527-9063859517FA}"/>
    <cellStyle name="40% - Акцент2 13 2 3" xfId="18812" xr:uid="{8CF507CD-05DC-4D4E-83A9-79E6E0359F3F}"/>
    <cellStyle name="40% - Акцент2 13 2 3 2" xfId="18813" xr:uid="{D55C480F-83B5-44CC-911E-1F78C7493811}"/>
    <cellStyle name="40% - Акцент2 13 2 4" xfId="18814" xr:uid="{9BA19A10-D346-46AB-AF80-256F8851F850}"/>
    <cellStyle name="40% - Акцент2 13 2 4 2" xfId="18815" xr:uid="{4FC434C9-ADCA-4646-A37D-814AF17FA91E}"/>
    <cellStyle name="40% - Акцент2 13 2 5" xfId="18816" xr:uid="{F1804B96-F296-4C13-A006-73DB1B03998C}"/>
    <cellStyle name="40% - Акцент2 13 2 5 2" xfId="18817" xr:uid="{65169DD1-D0F4-4AB4-8E6D-CE3453617373}"/>
    <cellStyle name="40% - Акцент2 13 2 6" xfId="18818" xr:uid="{2CBA23A4-3AE0-46FD-9037-9D7C3699B32A}"/>
    <cellStyle name="40% - Акцент2 13 2 6 2" xfId="18819" xr:uid="{5411E393-B93F-4615-B6F6-672AD34EC322}"/>
    <cellStyle name="40% - Акцент2 13 2 7" xfId="18820" xr:uid="{46DD064D-0593-4BCF-B91B-4DF80DC21CD0}"/>
    <cellStyle name="40% - Акцент2 13 2 7 2" xfId="18821" xr:uid="{0E98109B-D6F3-4265-A58A-1B0E3F378049}"/>
    <cellStyle name="40% - Акцент2 13 2 8" xfId="18822" xr:uid="{CCC718C9-B112-4199-B265-76648CEE31A9}"/>
    <cellStyle name="40% - Акцент2 13 2 8 2" xfId="18823" xr:uid="{F081470B-0480-4B88-9D90-A8BCF99B2597}"/>
    <cellStyle name="40% - Акцент2 13 2 9" xfId="18824" xr:uid="{1C545ACA-D5A8-4E51-9437-E3F038745EF6}"/>
    <cellStyle name="40% - Акцент2 13 2 9 2" xfId="18825" xr:uid="{3394442F-C2D9-420E-8157-6A57DD34E9F2}"/>
    <cellStyle name="40% - Акцент2 13 20" xfId="18826" xr:uid="{31F81ACA-DB07-420C-9668-212D364BB68F}"/>
    <cellStyle name="40% — акцент2 13 20" xfId="18827" xr:uid="{7C0754EC-3AF7-4AA2-BDCA-2EA3C622FE29}"/>
    <cellStyle name="40% - Акцент2 13 20 2" xfId="18828" xr:uid="{D8F56E5D-49FF-4AFE-83E7-8A4A0CC69517}"/>
    <cellStyle name="40% — акцент2 13 20 2" xfId="18829" xr:uid="{D5153DAE-57F8-4FCF-99F7-2A2EEA4A21E4}"/>
    <cellStyle name="40% - Акцент2 13 21" xfId="18830" xr:uid="{C1C6D6FB-9B29-40E8-A662-55E8A778AB76}"/>
    <cellStyle name="40% — акцент2 13 21" xfId="18831" xr:uid="{860E6262-C74E-4196-BC30-F54917A3603C}"/>
    <cellStyle name="40% - Акцент2 13 21 2" xfId="18832" xr:uid="{D941BBD6-DEE8-4F3F-B952-E07D8B08FCC3}"/>
    <cellStyle name="40% - Акцент2 13 22" xfId="18833" xr:uid="{552E8B82-67A4-44C5-A99B-84FA0085D69D}"/>
    <cellStyle name="40% - Акцент2 13 22 2" xfId="18834" xr:uid="{1C92A067-1027-4CD3-9FE3-1B276072D04D}"/>
    <cellStyle name="40% - Акцент2 13 23" xfId="18835" xr:uid="{2B6A53BC-8066-4AA9-B103-B7DAD0F02E23}"/>
    <cellStyle name="40% - Акцент2 13 3" xfId="18836" xr:uid="{7267C8AA-15A9-477E-814E-E589B495AFD2}"/>
    <cellStyle name="40% — акцент2 13 3" xfId="18837" xr:uid="{6F557FB4-4953-4EEF-AD2A-6D35E97A4C03}"/>
    <cellStyle name="40% - Акцент2 13 3 10" xfId="18838" xr:uid="{F2F7C64E-6A40-43A7-A4D2-781776E09067}"/>
    <cellStyle name="40% - Акцент2 13 3 10 2" xfId="18839" xr:uid="{FED4661A-817C-4C7B-AB50-6BE78B06177F}"/>
    <cellStyle name="40% - Акцент2 13 3 11" xfId="18840" xr:uid="{69D6280A-7CB9-419A-B41C-266595353063}"/>
    <cellStyle name="40% - Акцент2 13 3 11 2" xfId="18841" xr:uid="{4B7507B4-946C-4769-9AE0-6583AD93B602}"/>
    <cellStyle name="40% - Акцент2 13 3 12" xfId="18842" xr:uid="{F86A95AF-CDEE-4294-B355-47F4B6B85A44}"/>
    <cellStyle name="40% - Акцент2 13 3 12 2" xfId="18843" xr:uid="{47550A2E-1A4B-4146-B088-D7688BAEAF3B}"/>
    <cellStyle name="40% - Акцент2 13 3 13" xfId="18844" xr:uid="{D8BA011F-E369-4771-8774-983425DD7DFB}"/>
    <cellStyle name="40% - Акцент2 13 3 13 2" xfId="18845" xr:uid="{851AC8FD-1AB1-42DB-AD5D-75ABF5D6778E}"/>
    <cellStyle name="40% - Акцент2 13 3 14" xfId="18846" xr:uid="{A32D749A-602B-420E-BC65-322FE55FE4F5}"/>
    <cellStyle name="40% - Акцент2 13 3 14 2" xfId="18847" xr:uid="{9CABB356-471E-4A4A-9E60-C1F332437DF7}"/>
    <cellStyle name="40% - Акцент2 13 3 15" xfId="18848" xr:uid="{D72A5CE3-E4ED-4472-BCFD-D12B2F869FCA}"/>
    <cellStyle name="40% - Акцент2 13 3 15 2" xfId="18849" xr:uid="{089E4BAB-D1A7-407C-9069-3744575AFCF8}"/>
    <cellStyle name="40% - Акцент2 13 3 16" xfId="18850" xr:uid="{C5C043B3-8FD0-45F3-82E8-BD135770CE10}"/>
    <cellStyle name="40% - Акцент2 13 3 16 2" xfId="18851" xr:uid="{23944F16-5C58-499B-BC10-7633B181108B}"/>
    <cellStyle name="40% - Акцент2 13 3 17" xfId="18852" xr:uid="{0D41D8FE-123D-48EC-8D95-8F50CD7A02BC}"/>
    <cellStyle name="40% - Акцент2 13 3 17 2" xfId="18853" xr:uid="{953B9F93-AF92-4572-AB23-BEB1CAEFC698}"/>
    <cellStyle name="40% - Акцент2 13 3 18" xfId="18854" xr:uid="{7FC961B5-573B-4005-AA3E-867BC5C07B18}"/>
    <cellStyle name="40% - Акцент2 13 3 18 2" xfId="18855" xr:uid="{0C4B0B35-7D00-47DE-8DDA-BD9E185BF3B2}"/>
    <cellStyle name="40% - Акцент2 13 3 19" xfId="18856" xr:uid="{C1A1ECB2-8F65-4847-AAEA-3C41D01D7C1A}"/>
    <cellStyle name="40% - Акцент2 13 3 19 2" xfId="18857" xr:uid="{A4D55870-C3B6-4145-8310-B8AF027D6F32}"/>
    <cellStyle name="40% - Акцент2 13 3 2" xfId="18858" xr:uid="{8B8A0CC9-12D4-4E20-93DF-E992320C41CD}"/>
    <cellStyle name="40% — акцент2 13 3 2" xfId="18859" xr:uid="{ADBCF83E-7029-4583-9CA3-FB18AEA29166}"/>
    <cellStyle name="40% - Акцент2 13 3 2 2" xfId="18860" xr:uid="{0FC327F4-BA3B-413A-98B9-589A36A9420C}"/>
    <cellStyle name="40% - Акцент2 13 3 20" xfId="18861" xr:uid="{F6DEB58F-AE7D-4B99-BBE8-92EF6F38AC4B}"/>
    <cellStyle name="40% - Акцент2 13 3 3" xfId="18862" xr:uid="{ADFE6A6E-2C22-4855-B0E3-803657D00C74}"/>
    <cellStyle name="40% - Акцент2 13 3 3 2" xfId="18863" xr:uid="{9FB0767E-9E78-4278-8EA9-6B869688A0DF}"/>
    <cellStyle name="40% - Акцент2 13 3 4" xfId="18864" xr:uid="{C2C42D1C-40EE-44D5-B4FE-C0550CA71CB3}"/>
    <cellStyle name="40% - Акцент2 13 3 4 2" xfId="18865" xr:uid="{983ECAE3-F06B-4F88-9C53-FC439E1BE14D}"/>
    <cellStyle name="40% - Акцент2 13 3 5" xfId="18866" xr:uid="{03648165-7331-41DE-B8DE-BD0A5CE0ECD8}"/>
    <cellStyle name="40% - Акцент2 13 3 5 2" xfId="18867" xr:uid="{46F65828-9C3D-440A-B8EC-E21AC5A06C4D}"/>
    <cellStyle name="40% - Акцент2 13 3 6" xfId="18868" xr:uid="{05D1091E-71D5-4F3E-9427-35C9211CCDFD}"/>
    <cellStyle name="40% - Акцент2 13 3 6 2" xfId="18869" xr:uid="{867C6442-D836-44A7-8B6B-3827B9088C2E}"/>
    <cellStyle name="40% - Акцент2 13 3 7" xfId="18870" xr:uid="{05831977-8888-45A4-ABC8-D4F4339A24F8}"/>
    <cellStyle name="40% - Акцент2 13 3 7 2" xfId="18871" xr:uid="{29B72A96-2C5B-4A8E-A8B1-255CC11DC8E5}"/>
    <cellStyle name="40% - Акцент2 13 3 8" xfId="18872" xr:uid="{BABB446D-4431-4D89-A09C-23CE2625DEBE}"/>
    <cellStyle name="40% - Акцент2 13 3 8 2" xfId="18873" xr:uid="{7F532514-76F5-49FC-AB87-48D9DAEA7BC7}"/>
    <cellStyle name="40% - Акцент2 13 3 9" xfId="18874" xr:uid="{2D452052-7C26-46AE-AEF9-742D2B99EB42}"/>
    <cellStyle name="40% - Акцент2 13 3 9 2" xfId="18875" xr:uid="{09C683CB-7943-4220-8203-475CB73C6157}"/>
    <cellStyle name="40% - Акцент2 13 4" xfId="18876" xr:uid="{3869CBF7-6476-4711-B61F-C473D4F9528A}"/>
    <cellStyle name="40% — акцент2 13 4" xfId="18877" xr:uid="{8C3C9DB8-DCAE-42F4-A90F-18151C90482F}"/>
    <cellStyle name="40% - Акцент2 13 4 2" xfId="18878" xr:uid="{3D862772-A46C-4D75-804B-5F9AA939173C}"/>
    <cellStyle name="40% — акцент2 13 4 2" xfId="18879" xr:uid="{EE7F665A-3AEB-4B5F-B4D7-817FF7752810}"/>
    <cellStyle name="40% - Акцент2 13 5" xfId="18880" xr:uid="{6AB07C1E-61F6-486C-9BA7-CC8EC854ECF5}"/>
    <cellStyle name="40% — акцент2 13 5" xfId="18881" xr:uid="{FC81C9E6-A71E-408C-B11F-518AE01D8449}"/>
    <cellStyle name="40% - Акцент2 13 5 2" xfId="18882" xr:uid="{B7810A5E-08AB-47EB-964C-3A9AF7BFD67B}"/>
    <cellStyle name="40% — акцент2 13 5 2" xfId="18883" xr:uid="{38D2B9B2-9A7A-46CE-ADCB-25E5E7657158}"/>
    <cellStyle name="40% - Акцент2 13 6" xfId="18884" xr:uid="{D9380E1F-866A-4BC3-BEDD-5379276E7329}"/>
    <cellStyle name="40% — акцент2 13 6" xfId="18885" xr:uid="{C7541CCE-E9A6-4717-87FF-59C9060BE1CD}"/>
    <cellStyle name="40% - Акцент2 13 6 2" xfId="18886" xr:uid="{9E772739-9976-4FF5-8281-D4A1648CD13C}"/>
    <cellStyle name="40% — акцент2 13 6 2" xfId="18887" xr:uid="{8043A9B8-6CE4-47D6-916B-09E68DA165BD}"/>
    <cellStyle name="40% - Акцент2 13 7" xfId="18888" xr:uid="{A1D52BA1-7D15-479A-B18F-4A3D353CB6A2}"/>
    <cellStyle name="40% — акцент2 13 7" xfId="18889" xr:uid="{F0064354-B3CC-4DF9-8049-5DA0109A120C}"/>
    <cellStyle name="40% - Акцент2 13 7 2" xfId="18890" xr:uid="{DB873735-2638-4E84-9329-43E2F1066DF3}"/>
    <cellStyle name="40% — акцент2 13 7 2" xfId="18891" xr:uid="{19C1C505-8F37-4995-8626-23B883851A31}"/>
    <cellStyle name="40% - Акцент2 13 8" xfId="18892" xr:uid="{9BBA7EB2-9E09-43C9-A449-38C1D0E9DA9D}"/>
    <cellStyle name="40% — акцент2 13 8" xfId="18893" xr:uid="{CC9A7162-798E-4CBB-8BA3-B219D043F1CF}"/>
    <cellStyle name="40% - Акцент2 13 8 2" xfId="18894" xr:uid="{2F03D5DE-5F82-4BDB-A0D6-505CE7D211D1}"/>
    <cellStyle name="40% — акцент2 13 8 2" xfId="18895" xr:uid="{93F19588-916F-441C-824C-39C135E2961D}"/>
    <cellStyle name="40% - Акцент2 13 9" xfId="18896" xr:uid="{260A5280-21B0-4454-8295-971CEAF5AC4C}"/>
    <cellStyle name="40% — акцент2 13 9" xfId="18897" xr:uid="{9715F128-7E9E-4EFC-B809-B9F7685375BC}"/>
    <cellStyle name="40% - Акцент2 13 9 2" xfId="18898" xr:uid="{1898532A-DFEF-4AFB-A4EB-05FD4021D1BB}"/>
    <cellStyle name="40% — акцент2 13 9 2" xfId="18899" xr:uid="{40ED63BD-6944-441A-A360-447328189794}"/>
    <cellStyle name="40% — акцент2 14" xfId="18900" xr:uid="{C131D02E-802F-46FC-B065-9D1E6A14F44C}"/>
    <cellStyle name="40% — акцент2 14 2" xfId="18901" xr:uid="{4472C8CA-3F7C-4A8A-9284-6AA863376146}"/>
    <cellStyle name="40% — акцент2 14 2 2" xfId="18902" xr:uid="{4E7A8CF8-5C8E-42FA-A21A-8A2D107A0799}"/>
    <cellStyle name="40% — акцент2 14 3" xfId="18903" xr:uid="{9ED9B6E9-CC7F-40F1-95D5-502E8DF1BB07}"/>
    <cellStyle name="40% — акцент2 14 3 2" xfId="18904" xr:uid="{23DFE493-E46C-4FCB-833E-A6C27AB7EB92}"/>
    <cellStyle name="40% — акцент2 14 4" xfId="18905" xr:uid="{A95C0302-6D28-469D-B70A-748FCCB723A4}"/>
    <cellStyle name="40% — акцент2 15" xfId="18906" xr:uid="{2EB38896-2496-4065-8174-BA9849B1A8D3}"/>
    <cellStyle name="40% — акцент2 15 2" xfId="18907" xr:uid="{F676A449-DA6F-4C90-B6F0-02A4C874D332}"/>
    <cellStyle name="40% — акцент2 15 2 2" xfId="18908" xr:uid="{27F27638-24E8-4462-B809-114058152FDC}"/>
    <cellStyle name="40% — акцент2 15 3" xfId="18909" xr:uid="{37A0D8F2-3A4F-4984-89C8-AECC82863A1D}"/>
    <cellStyle name="40% — акцент2 15 3 2" xfId="18910" xr:uid="{928AA9B8-D5E5-4F4A-A3E5-6FF593A6BAE5}"/>
    <cellStyle name="40% — акцент2 15 4" xfId="18911" xr:uid="{457850F2-FAFA-4CE6-877E-0B9A2B7D5400}"/>
    <cellStyle name="40% — акцент2 16" xfId="18912" xr:uid="{CB8CA56D-6743-4D48-99AB-4EF141DB8A87}"/>
    <cellStyle name="40% — акцент2 16 2" xfId="18913" xr:uid="{9CD930E9-327F-4E06-9F04-B8013EB821B1}"/>
    <cellStyle name="40% — акцент2 16 2 2" xfId="18914" xr:uid="{F14BE995-371C-4ACF-9755-7347CAFCC5A6}"/>
    <cellStyle name="40% — акцент2 16 3" xfId="18915" xr:uid="{4B6BABE8-5884-434C-A197-05DAF08158EC}"/>
    <cellStyle name="40% — акцент2 16 3 2" xfId="18916" xr:uid="{26539242-0412-4D93-9008-D20A624B07C6}"/>
    <cellStyle name="40% — акцент2 16 4" xfId="18917" xr:uid="{664B5FE7-2D7A-4A0F-9E85-DC99A45E5DF6}"/>
    <cellStyle name="40% — акцент2 17" xfId="18918" xr:uid="{BF6DE75E-C9A4-4BBC-B737-7450C668BDC6}"/>
    <cellStyle name="40% — акцент2 17 2" xfId="18919" xr:uid="{85182D57-9F41-44FB-BD95-1D10419CAE93}"/>
    <cellStyle name="40% — акцент2 17 2 2" xfId="18920" xr:uid="{A9390644-8C29-4CC2-B70A-AEFEBBDF601C}"/>
    <cellStyle name="40% — акцент2 17 3" xfId="18921" xr:uid="{A8D65C3F-083E-4616-8F64-2420411765BB}"/>
    <cellStyle name="40% — акцент2 17 3 2" xfId="18922" xr:uid="{FA885378-B31D-424A-94E3-5283FA763B10}"/>
    <cellStyle name="40% — акцент2 17 4" xfId="18923" xr:uid="{71E8FE84-40BE-45CE-8B1A-A488079A027E}"/>
    <cellStyle name="40% — акцент2 18" xfId="18924" xr:uid="{CAEF0FF4-5A4D-4592-824E-B99209D66BFC}"/>
    <cellStyle name="40% — акцент2 18 2" xfId="18925" xr:uid="{E22620B7-EA4B-42BA-A639-7E39AC3B419C}"/>
    <cellStyle name="40% — акцент2 18 2 2" xfId="18926" xr:uid="{79BC4E29-9127-469C-BF8B-2E27CAA13C4B}"/>
    <cellStyle name="40% — акцент2 18 3" xfId="18927" xr:uid="{C8CB9354-55E6-47D8-8C30-B253AC2506D2}"/>
    <cellStyle name="40% — акцент2 18 3 2" xfId="18928" xr:uid="{91E05D1A-C457-4FE3-A16D-D2A0D872D362}"/>
    <cellStyle name="40% — акцент2 18 4" xfId="18929" xr:uid="{1150D29D-929D-43A4-93A4-A87A4306E248}"/>
    <cellStyle name="40% — акцент2 19" xfId="18930" xr:uid="{5769F4DD-C7FC-497C-88A8-1701C118FEA6}"/>
    <cellStyle name="40% — акцент2 19 2" xfId="18931" xr:uid="{E0A44734-EB19-412D-903C-E4FEF833B077}"/>
    <cellStyle name="40% — акцент2 19 2 2" xfId="18932" xr:uid="{ED6E6628-D958-421C-B59E-1A7034DEA4DA}"/>
    <cellStyle name="40% — акцент2 19 3" xfId="18933" xr:uid="{4A43848F-EAB6-4243-84A7-8B6F041C25FE}"/>
    <cellStyle name="40% — акцент2 19 3 2" xfId="18934" xr:uid="{AC3065EE-7B6C-43F2-82C2-6DD057BDC6C9}"/>
    <cellStyle name="40% — акцент2 19 4" xfId="18935" xr:uid="{47F3E051-07E5-4E2E-95DF-287919695B31}"/>
    <cellStyle name="40% - Акцент2 2" xfId="175" xr:uid="{D47ECEBF-8189-4F85-9072-668DE3D4D5D3}"/>
    <cellStyle name="40% — акцент2 2" xfId="18937" xr:uid="{054607DC-AF7C-49CF-8E79-1BEEEC8FB7A8}"/>
    <cellStyle name="40% — акцент2 2 10" xfId="18938" xr:uid="{C25AC99C-71DC-4D61-9AD9-4F1094AB9EC2}"/>
    <cellStyle name="40% — акцент2 2 10 2" xfId="18939" xr:uid="{C4E8DCAB-F3AC-4967-87DF-5A333E009BA0}"/>
    <cellStyle name="40% — акцент2 2 11" xfId="18940" xr:uid="{F32E34B0-25AA-4545-9871-BE537B03AD38}"/>
    <cellStyle name="40% - Акцент2 2 2" xfId="18941" xr:uid="{7689D782-18DF-4CC0-95D5-D31E37288A41}"/>
    <cellStyle name="40% — акцент2 2 2" xfId="18942" xr:uid="{EE6AA2C4-4758-4105-8B80-EB67FC701ADE}"/>
    <cellStyle name="40% - Акцент2 2 2 10" xfId="18943" xr:uid="{989742ED-37C2-409F-B843-D237230B96B4}"/>
    <cellStyle name="40% - Акцент2 2 2 10 2" xfId="18944" xr:uid="{52949329-5A27-4FE8-975B-AA2098ADA83A}"/>
    <cellStyle name="40% - Акцент2 2 2 11" xfId="18945" xr:uid="{2E1F6434-F899-4CCC-A6C7-22FECE593968}"/>
    <cellStyle name="40% - Акцент2 2 2 11 2" xfId="18946" xr:uid="{08270BEA-5D45-4D11-86F9-C19D45517078}"/>
    <cellStyle name="40% - Акцент2 2 2 12" xfId="18947" xr:uid="{4102B417-C12D-4548-BDF9-1B4142111896}"/>
    <cellStyle name="40% - Акцент2 2 2 12 2" xfId="18948" xr:uid="{EFDC5D39-D15D-424A-8DB9-D72B2436DB3D}"/>
    <cellStyle name="40% - Акцент2 2 2 13" xfId="18949" xr:uid="{F09C8FBC-BC75-48FF-AA55-2B804ADCEBFC}"/>
    <cellStyle name="40% - Акцент2 2 2 13 2" xfId="18950" xr:uid="{EF60B504-C30B-43D8-9BC4-51E0F35AA8E8}"/>
    <cellStyle name="40% - Акцент2 2 2 14" xfId="18951" xr:uid="{4253A458-3B53-4FBB-B06D-CF65A5FFF172}"/>
    <cellStyle name="40% - Акцент2 2 2 14 2" xfId="18952" xr:uid="{7D0613C6-0FEB-462A-999E-D6C4A2EF5FAA}"/>
    <cellStyle name="40% - Акцент2 2 2 15" xfId="18953" xr:uid="{2E15B1D2-9384-4630-8CFA-9849EEB2BAAF}"/>
    <cellStyle name="40% - Акцент2 2 2 15 2" xfId="18954" xr:uid="{E84E38FA-EA24-499B-9E7E-9CDCF1DB68AB}"/>
    <cellStyle name="40% - Акцент2 2 2 16" xfId="18955" xr:uid="{EDBB2361-7720-4262-A8DA-7FD82120EB6C}"/>
    <cellStyle name="40% - Акцент2 2 2 16 2" xfId="18956" xr:uid="{6200A8B1-9B3D-486E-BF88-81712556F7D2}"/>
    <cellStyle name="40% - Акцент2 2 2 17" xfId="18957" xr:uid="{1AD1BD2B-B360-4967-A266-A0DCEE62CC0F}"/>
    <cellStyle name="40% - Акцент2 2 2 17 2" xfId="18958" xr:uid="{6B221B92-1889-40F3-93A0-B1C3DC8C65B9}"/>
    <cellStyle name="40% - Акцент2 2 2 18" xfId="18959" xr:uid="{91FE22DC-03E5-4A82-AB80-1F44CAD50FAA}"/>
    <cellStyle name="40% - Акцент2 2 2 18 2" xfId="18960" xr:uid="{E32AC690-BD3D-4B77-8A19-130C9312EB41}"/>
    <cellStyle name="40% - Акцент2 2 2 19" xfId="18961" xr:uid="{8594FDB2-3ED9-4F27-A2B5-0DB29F8A749D}"/>
    <cellStyle name="40% - Акцент2 2 2 19 2" xfId="18962" xr:uid="{FED2A914-1CBA-4631-8F07-6FEAB0ED3D01}"/>
    <cellStyle name="40% - Акцент2 2 2 2" xfId="18963" xr:uid="{CB98EE62-3CB0-4EFB-AB95-9C6A3536DF40}"/>
    <cellStyle name="40% — акцент2 2 2 2" xfId="18964" xr:uid="{71E49C94-856E-486F-A51B-433FDD5D1760}"/>
    <cellStyle name="40% - Акцент2 2 2 2 2" xfId="18965" xr:uid="{E94D4BAD-2491-4869-9D68-FE1B2F235A93}"/>
    <cellStyle name="40% - Акцент2 2 2 2 2 2" xfId="18966" xr:uid="{9464FE93-EF31-4BF9-8117-5BB278E51CC3}"/>
    <cellStyle name="40% - Акцент2 2 2 2 3" xfId="18967" xr:uid="{9657A50F-C158-4476-8C25-703E51AD6516}"/>
    <cellStyle name="40% - Акцент2 2 2 2 3 2" xfId="18968" xr:uid="{222482DA-A88D-41E7-BA2F-EDAF98C64261}"/>
    <cellStyle name="40% - Акцент2 2 2 2 4" xfId="18969" xr:uid="{5E869255-F597-4673-A519-1DDAAE670B49}"/>
    <cellStyle name="40% - Акцент2 2 2 20" xfId="18970" xr:uid="{9E0D7091-CBCE-4E8A-8346-E76320501ACD}"/>
    <cellStyle name="40% - Акцент2 2 2 20 2" xfId="18971" xr:uid="{AE0A8D51-B545-49D8-A7A3-19C4420B9681}"/>
    <cellStyle name="40% - Акцент2 2 2 21" xfId="18972" xr:uid="{6DAAAA3B-60A0-4FDF-B1F9-F0F6856F0467}"/>
    <cellStyle name="40% - Акцент2 2 2 21 2" xfId="18973" xr:uid="{8464F021-97F1-4113-BB99-C84B6E1CE693}"/>
    <cellStyle name="40% - Акцент2 2 2 22" xfId="18974" xr:uid="{70339854-5A47-4274-99D1-43251ADDE24F}"/>
    <cellStyle name="40% - Акцент2 2 2 22 2" xfId="18975" xr:uid="{B268C049-D6ED-4AF5-82F6-18BB2640B672}"/>
    <cellStyle name="40% - Акцент2 2 2 23" xfId="18976" xr:uid="{DAF1F9BD-B01D-4230-8291-1FD7DD34BC3E}"/>
    <cellStyle name="40% - Акцент2 2 2 3" xfId="18977" xr:uid="{7A1EC02C-6576-41C6-B45C-B914D77D5ECB}"/>
    <cellStyle name="40% - Акцент2 2 2 3 2" xfId="18978" xr:uid="{F26B44DB-CD3E-4803-AB94-E9AEFBEE0D32}"/>
    <cellStyle name="40% - Акцент2 2 2 3 2 2" xfId="18979" xr:uid="{75B90E87-9A87-4A7B-B0B2-B0CA0340E0A8}"/>
    <cellStyle name="40% - Акцент2 2 2 3 3" xfId="18980" xr:uid="{A8334805-0930-445D-ADE9-2E68EAC475A2}"/>
    <cellStyle name="40% - Акцент2 2 2 3 3 2" xfId="18981" xr:uid="{2BB909FC-59DE-4B93-A36F-AB8A3256906C}"/>
    <cellStyle name="40% - Акцент2 2 2 3 4" xfId="18982" xr:uid="{16CA1F48-6032-4943-889A-5837293C0AFB}"/>
    <cellStyle name="40% - Акцент2 2 2 4" xfId="18983" xr:uid="{9076B295-7D7B-43ED-983D-C49CB320BC6E}"/>
    <cellStyle name="40% - Акцент2 2 2 4 2" xfId="18984" xr:uid="{323FE839-022E-4044-B267-5AEF993E8402}"/>
    <cellStyle name="40% - Акцент2 2 2 5" xfId="18985" xr:uid="{C07374D6-CE89-4D94-8524-61502E0B70C5}"/>
    <cellStyle name="40% - Акцент2 2 2 5 2" xfId="18986" xr:uid="{5CB7B5A4-BE0C-4C6A-849E-4BBDDDE35C8F}"/>
    <cellStyle name="40% - Акцент2 2 2 6" xfId="18987" xr:uid="{849CBCDF-649F-4273-8852-ACAFEAC687A8}"/>
    <cellStyle name="40% - Акцент2 2 2 6 2" xfId="18988" xr:uid="{7853DADB-C133-42A3-9EBD-6DCEF4E97AF4}"/>
    <cellStyle name="40% - Акцент2 2 2 7" xfId="18989" xr:uid="{48B3D7CD-79A4-4825-8BD0-096D8B657697}"/>
    <cellStyle name="40% - Акцент2 2 2 7 2" xfId="18990" xr:uid="{73980A6B-8864-4B99-A7AF-F67291440704}"/>
    <cellStyle name="40% - Акцент2 2 2 8" xfId="18991" xr:uid="{4FCC42A4-D6EB-4A9A-8A36-133BD56B9D57}"/>
    <cellStyle name="40% - Акцент2 2 2 8 2" xfId="18992" xr:uid="{A052AAD7-6702-483F-9215-BD5A9AF267A1}"/>
    <cellStyle name="40% - Акцент2 2 2 9" xfId="18993" xr:uid="{75BAE156-4918-433E-B0CF-4F283C325E6E}"/>
    <cellStyle name="40% - Акцент2 2 2 9 2" xfId="18994" xr:uid="{ED93D70B-F783-4889-BC1A-A442BE8B1F57}"/>
    <cellStyle name="40% - Акцент2 2 3" xfId="18995" xr:uid="{B4A603AE-8312-44D8-A714-D2DEB9AD2F2E}"/>
    <cellStyle name="40% — акцент2 2 3" xfId="18996" xr:uid="{4A762704-8A87-4E60-AAF0-2A4DC8A76BF4}"/>
    <cellStyle name="40% — акцент2 2 3 2" xfId="18997" xr:uid="{F2329B26-D79F-4197-9CAC-44D650AE9DAD}"/>
    <cellStyle name="40% - Акцент2 2 4" xfId="18998" xr:uid="{D7DAD20D-C389-470A-A255-11DF72326378}"/>
    <cellStyle name="40% — акцент2 2 4" xfId="18999" xr:uid="{CAAD0A4F-1628-44F2-95C2-E5F2AAFD1169}"/>
    <cellStyle name="40% — акцент2 2 4 2" xfId="19000" xr:uid="{3E133456-B1EA-4790-8AC6-08C4FE4D55DA}"/>
    <cellStyle name="40% - Акцент2 2 5" xfId="19001" xr:uid="{AE5F995D-9034-42C5-8555-6C4A4A106E1F}"/>
    <cellStyle name="40% — акцент2 2 5" xfId="19002" xr:uid="{12A5BF13-8D5A-4FCD-B83D-AAB7FD74BB90}"/>
    <cellStyle name="40% — акцент2 2 5 2" xfId="19003" xr:uid="{5FFF8B61-A89E-43A9-84AA-EA6526079223}"/>
    <cellStyle name="40% - Акцент2 2 6" xfId="19004" xr:uid="{3516721D-708B-49EC-9127-477373297345}"/>
    <cellStyle name="40% — акцент2 2 6" xfId="19005" xr:uid="{9CCFB936-AC96-470D-B763-E861A3495925}"/>
    <cellStyle name="40% — акцент2 2 6 2" xfId="19006" xr:uid="{D23185F6-497A-414F-AA96-7FC822D83992}"/>
    <cellStyle name="40% - Акцент2 2 7" xfId="18936" xr:uid="{7A859FBE-AE0E-4E7E-A849-3C41FF98F0C4}"/>
    <cellStyle name="40% — акцент2 2 7" xfId="19007" xr:uid="{73E89896-7C99-46B8-986C-71AD01EC2C4D}"/>
    <cellStyle name="40% — акцент2 2 7 2" xfId="19008" xr:uid="{503D29D8-D9C5-4755-89D8-1116037C9F97}"/>
    <cellStyle name="40% — акцент2 2 8" xfId="19009" xr:uid="{7E2CD139-B544-4031-BE6B-96E3DBC16249}"/>
    <cellStyle name="40% — акцент2 2 8 2" xfId="19010" xr:uid="{1586C10D-1191-4D1A-B24D-8A30AC6D94C6}"/>
    <cellStyle name="40% — акцент2 2 9" xfId="19011" xr:uid="{C2889581-CF02-4823-B20F-DF93457C3223}"/>
    <cellStyle name="40% — акцент2 2 9 2" xfId="19012" xr:uid="{060E7245-F563-4CEA-A6BF-64FB9F85BCCD}"/>
    <cellStyle name="40% — акцент2 20" xfId="19013" xr:uid="{6AFA551D-3ADB-4D8C-8736-6A2EA045CFB0}"/>
    <cellStyle name="40% — акцент2 20 2" xfId="19014" xr:uid="{7ECA7853-540B-404F-8055-9A73C7D1C44B}"/>
    <cellStyle name="40% — акцент2 20 2 2" xfId="19015" xr:uid="{0C44A87B-C5D1-4370-9394-C16D6541011E}"/>
    <cellStyle name="40% — акцент2 20 3" xfId="19016" xr:uid="{6877E799-D914-434C-BC29-604CF073A230}"/>
    <cellStyle name="40% — акцент2 20 3 2" xfId="19017" xr:uid="{A0E43267-DF67-4F3B-84C6-66CBABF2F32C}"/>
    <cellStyle name="40% — акцент2 20 4" xfId="19018" xr:uid="{BA70F46E-CC23-4E93-AC2D-A11C7331C0F4}"/>
    <cellStyle name="40% — акцент2 21" xfId="19019" xr:uid="{3945AD25-F6F0-4280-BBDD-47B765D2F50C}"/>
    <cellStyle name="40% — акцент2 21 2" xfId="19020" xr:uid="{864964F3-5C7F-4B9F-A786-E2836C7DBFC1}"/>
    <cellStyle name="40% — акцент2 21 2 2" xfId="19021" xr:uid="{C0D1604F-DFFE-4105-840D-21DDBAF057A2}"/>
    <cellStyle name="40% — акцент2 21 3" xfId="19022" xr:uid="{D7B00C64-092C-44FC-A41C-130624400089}"/>
    <cellStyle name="40% — акцент2 21 3 2" xfId="19023" xr:uid="{7F5975E3-91CE-4602-B504-CC12902E2572}"/>
    <cellStyle name="40% — акцент2 21 4" xfId="19024" xr:uid="{2F23741E-772D-4462-9347-16FE8E256544}"/>
    <cellStyle name="40% — акцент2 22" xfId="19025" xr:uid="{953ADCFD-43F5-4979-AB6C-D636D4714CB2}"/>
    <cellStyle name="40% — акцент2 22 2" xfId="19026" xr:uid="{93A060EE-B8AF-41A6-A9EF-EDEA6BD20153}"/>
    <cellStyle name="40% — акцент2 22 2 2" xfId="19027" xr:uid="{9D4E1BF6-4AF5-41A8-94B0-19813FC54530}"/>
    <cellStyle name="40% — акцент2 22 3" xfId="19028" xr:uid="{1FFA787C-1396-4394-ACCA-3D41CFB94D71}"/>
    <cellStyle name="40% — акцент2 22 3 2" xfId="19029" xr:uid="{C85CE816-6311-48D8-8A79-F81290F6627A}"/>
    <cellStyle name="40% — акцент2 22 4" xfId="19030" xr:uid="{C571F996-421C-45A8-8F05-1305830BC7A8}"/>
    <cellStyle name="40% — акцент2 23" xfId="19031" xr:uid="{F70B932F-45C6-4078-B5E0-D9E1ABB510C9}"/>
    <cellStyle name="40% — акцент2 23 2" xfId="19032" xr:uid="{BEC0FE86-D1EF-46A0-8A98-A09B1AA6AD3C}"/>
    <cellStyle name="40% — акцент2 23 2 2" xfId="19033" xr:uid="{D925148E-B79E-4DA0-9957-3C36BD9E2016}"/>
    <cellStyle name="40% — акцент2 23 3" xfId="19034" xr:uid="{896EB0B9-EE16-43E5-848B-8EC39FEEC2C8}"/>
    <cellStyle name="40% — акцент2 23 3 2" xfId="19035" xr:uid="{882F7C66-F236-4126-894D-0FADD2C2513B}"/>
    <cellStyle name="40% — акцент2 23 4" xfId="19036" xr:uid="{C4ABE6AB-472B-4C53-B251-730DC7400FAA}"/>
    <cellStyle name="40% — акцент2 24" xfId="19037" xr:uid="{8B486C68-D58E-4C93-B1CA-01FFCEA30F87}"/>
    <cellStyle name="40% — акцент2 24 2" xfId="19038" xr:uid="{DD868137-96E3-4D32-975D-4D39B5CB5421}"/>
    <cellStyle name="40% — акцент2 24 2 2" xfId="19039" xr:uid="{FA89B31E-BF66-403C-BAA1-C4C23B22646F}"/>
    <cellStyle name="40% — акцент2 24 3" xfId="19040" xr:uid="{3D1CDA2F-3AE6-493D-A7FB-57C0D0DBE4C6}"/>
    <cellStyle name="40% — акцент2 24 3 2" xfId="19041" xr:uid="{927F7D60-FE46-457F-8C02-3389E377E3E0}"/>
    <cellStyle name="40% — акцент2 24 4" xfId="19042" xr:uid="{BC705086-8245-448E-9F4F-90E9DA8DC5FE}"/>
    <cellStyle name="40% — акцент2 25" xfId="19043" xr:uid="{8CC9E51A-8669-47E0-A338-F0D77738F623}"/>
    <cellStyle name="40% — акцент2 25 2" xfId="19044" xr:uid="{316EAA2B-D687-4442-AD2E-BDCCC1104083}"/>
    <cellStyle name="40% — акцент2 25 2 2" xfId="19045" xr:uid="{4E10954C-F7FA-4343-A3DE-6C3EAA6A6FF5}"/>
    <cellStyle name="40% — акцент2 25 3" xfId="19046" xr:uid="{5B412400-BBB8-4DFB-AB18-A923F5702FF8}"/>
    <cellStyle name="40% — акцент2 25 3 2" xfId="19047" xr:uid="{2B9DC649-02A1-405D-AD42-36E4418B197E}"/>
    <cellStyle name="40% — акцент2 25 4" xfId="19048" xr:uid="{6A4535A1-5CFA-443B-9E15-3B69964B863E}"/>
    <cellStyle name="40% — акцент2 26" xfId="19049" xr:uid="{891A2490-C44E-4380-A680-0994734C567B}"/>
    <cellStyle name="40% — акцент2 26 2" xfId="19050" xr:uid="{5C45E288-A42D-4C4C-9576-D4EC9857A3E2}"/>
    <cellStyle name="40% — акцент2 26 2 2" xfId="19051" xr:uid="{BB1D42D5-64F1-4BD5-9EC8-BB77910082DA}"/>
    <cellStyle name="40% — акцент2 26 3" xfId="19052" xr:uid="{12052B92-5249-4CD4-A901-28B21DE2E0A6}"/>
    <cellStyle name="40% — акцент2 26 3 2" xfId="19053" xr:uid="{F638C486-712D-4323-8782-247AAD3BDE7E}"/>
    <cellStyle name="40% — акцент2 26 4" xfId="19054" xr:uid="{70048E82-8F50-4104-A7DD-6BB0C3085DCE}"/>
    <cellStyle name="40% — акцент2 27" xfId="19055" xr:uid="{243CFD84-67FA-4253-8C28-76ED5209A4CE}"/>
    <cellStyle name="40% — акцент2 27 2" xfId="19056" xr:uid="{C9F6250A-0423-474A-AAC0-F1D0E40C8D22}"/>
    <cellStyle name="40% — акцент2 27 2 2" xfId="19057" xr:uid="{6A93DEF8-CC20-4AD6-AFDA-8A9F183ED7B8}"/>
    <cellStyle name="40% — акцент2 27 3" xfId="19058" xr:uid="{22D59749-0D18-4A46-A78E-DF0EC6B84224}"/>
    <cellStyle name="40% — акцент2 27 3 2" xfId="19059" xr:uid="{ED6DC35F-AD60-4C54-AB10-41B72C416652}"/>
    <cellStyle name="40% — акцент2 27 4" xfId="19060" xr:uid="{8866DF03-710B-4F0E-AA48-826B4CEABD8F}"/>
    <cellStyle name="40% — акцент2 28" xfId="19061" xr:uid="{E89B686F-4FC8-48A0-A6E0-EDFD91B7C296}"/>
    <cellStyle name="40% — акцент2 28 2" xfId="19062" xr:uid="{53DC3F44-6D01-41FB-8FD1-5C26F09C5EEA}"/>
    <cellStyle name="40% — акцент2 28 2 2" xfId="19063" xr:uid="{769F5539-6E5D-4AE0-A2D2-DF80489ED066}"/>
    <cellStyle name="40% — акцент2 28 3" xfId="19064" xr:uid="{1A2C62B2-C7FD-4471-B349-0B9D0626521A}"/>
    <cellStyle name="40% — акцент2 28 3 2" xfId="19065" xr:uid="{44A35019-AE03-4EBB-889C-A7E02545486C}"/>
    <cellStyle name="40% — акцент2 28 4" xfId="19066" xr:uid="{07A3F4A8-E7CF-4A0A-98D3-3FF1A7A58AE9}"/>
    <cellStyle name="40% — акцент2 29" xfId="19067" xr:uid="{2F45BFCF-13A4-4128-9589-B92662B115F3}"/>
    <cellStyle name="40% — акцент2 29 2" xfId="19068" xr:uid="{7E5BEBFD-49DF-43B1-B08D-4443D94D2C4C}"/>
    <cellStyle name="40% — акцент2 29 2 2" xfId="19069" xr:uid="{DE7005E1-86A8-47ED-A815-06F6BE177C3A}"/>
    <cellStyle name="40% — акцент2 29 3" xfId="19070" xr:uid="{4E0FC13B-F2D5-4A18-9ECB-700EA63B40B2}"/>
    <cellStyle name="40% — акцент2 29 3 2" xfId="19071" xr:uid="{634212D3-F8FE-4BA2-B016-BCC5D5B30DCC}"/>
    <cellStyle name="40% — акцент2 29 4" xfId="19072" xr:uid="{326C9E97-1126-4D47-B82A-92CE33EFCDB7}"/>
    <cellStyle name="40% - Акцент2 3" xfId="19073" xr:uid="{473C8BC6-4390-47D3-BC83-D539F88024F6}"/>
    <cellStyle name="40% — акцент2 3" xfId="19074" xr:uid="{732225E2-BAE3-4E4A-AFC9-677A1972E03B}"/>
    <cellStyle name="40% - Акцент2 3 10" xfId="19075" xr:uid="{CCA4C41F-FF20-4AD9-BC13-F9186A28ECC1}"/>
    <cellStyle name="40% — акцент2 3 10" xfId="19076" xr:uid="{BC751178-7ED7-4A77-80A4-E8E62D7A7F33}"/>
    <cellStyle name="40% - Акцент2 3 10 2" xfId="19077" xr:uid="{16C8A576-6521-4E7F-9382-FCE73AE80C1F}"/>
    <cellStyle name="40% — акцент2 3 10 2" xfId="19078" xr:uid="{E6BBC8DA-C7E3-4078-8871-85CCA419178E}"/>
    <cellStyle name="40% - Акцент2 3 11" xfId="19079" xr:uid="{DB939FF9-9B37-4E13-B89D-FB6B31966869}"/>
    <cellStyle name="40% — акцент2 3 11" xfId="19080" xr:uid="{E27D8C10-FA5F-4BBE-A495-BFCF1C5DCA91}"/>
    <cellStyle name="40% - Акцент2 3 11 2" xfId="19081" xr:uid="{20474AC7-DEE8-43F8-973E-C6D60556F59D}"/>
    <cellStyle name="40% — акцент2 3 11 2" xfId="19082" xr:uid="{5521723A-6477-454F-847B-A79DBF5B1CAE}"/>
    <cellStyle name="40% - Акцент2 3 12" xfId="19083" xr:uid="{518EB752-06A2-4BDD-B9B3-1BF7C247890B}"/>
    <cellStyle name="40% — акцент2 3 12" xfId="19084" xr:uid="{DD5EBEF0-A516-4C74-B5F2-CE9B9A0D73C8}"/>
    <cellStyle name="40% - Акцент2 3 12 2" xfId="19085" xr:uid="{3AA08121-DB63-41A6-B635-C9537445A05D}"/>
    <cellStyle name="40% — акцент2 3 12 2" xfId="19086" xr:uid="{34A21D45-DF6D-4826-9582-3D0CDA8E1842}"/>
    <cellStyle name="40% - Акцент2 3 13" xfId="19087" xr:uid="{5E4CDD22-719F-47B4-97D3-BB5A4B3ABCCC}"/>
    <cellStyle name="40% — акцент2 3 13" xfId="19088" xr:uid="{C629CBEF-0958-4798-AF20-54A410AEFD5B}"/>
    <cellStyle name="40% - Акцент2 3 13 2" xfId="19089" xr:uid="{455F6F89-62C8-4771-A7C8-790E6176214E}"/>
    <cellStyle name="40% — акцент2 3 13 2" xfId="19090" xr:uid="{EB0AE301-741A-4C3B-8131-E56AAEE0DDCC}"/>
    <cellStyle name="40% - Акцент2 3 14" xfId="19091" xr:uid="{11D7D595-613B-465C-8FF8-73DD6FADF9DC}"/>
    <cellStyle name="40% — акцент2 3 14" xfId="19092" xr:uid="{E7B16C30-9F07-462B-A946-E848DEA5AFE9}"/>
    <cellStyle name="40% - Акцент2 3 14 2" xfId="19093" xr:uid="{62DED90E-AC59-451B-86FA-0560CEDE1C87}"/>
    <cellStyle name="40% — акцент2 3 14 2" xfId="19094" xr:uid="{AB5C07CF-179F-4E97-80DB-642BE3CA9D3B}"/>
    <cellStyle name="40% - Акцент2 3 15" xfId="19095" xr:uid="{9A0F5A39-8B34-42E7-AFCD-8CA3BF3138D8}"/>
    <cellStyle name="40% — акцент2 3 15" xfId="19096" xr:uid="{B77D64A4-51A7-430C-80E8-9536D82A9691}"/>
    <cellStyle name="40% - Акцент2 3 15 2" xfId="19097" xr:uid="{6EC0BBAA-5D11-49C5-8B1A-2595BC1FD85D}"/>
    <cellStyle name="40% — акцент2 3 15 2" xfId="19098" xr:uid="{AE914B5C-C302-4318-A6EA-AE472CFA6B46}"/>
    <cellStyle name="40% - Акцент2 3 16" xfId="19099" xr:uid="{45D2BBC9-8677-46BD-BC49-6BD661F46DEB}"/>
    <cellStyle name="40% — акцент2 3 16" xfId="19100" xr:uid="{C0D52016-BC1C-4DFE-BA2D-600BAC328661}"/>
    <cellStyle name="40% - Акцент2 3 16 2" xfId="19101" xr:uid="{8D60AD03-0ABA-4442-A2ED-EC16B3CEF99D}"/>
    <cellStyle name="40% — акцент2 3 16 2" xfId="19102" xr:uid="{0075FCB1-4048-4657-A9C6-1842CAB44432}"/>
    <cellStyle name="40% - Акцент2 3 17" xfId="19103" xr:uid="{AA7A067C-1007-40AC-B1A1-28B5B3570510}"/>
    <cellStyle name="40% — акцент2 3 17" xfId="19104" xr:uid="{3514A5A6-5249-4EBD-A076-30B940548A22}"/>
    <cellStyle name="40% - Акцент2 3 17 2" xfId="19105" xr:uid="{0BA047B5-7220-4798-A676-4D540D3039DA}"/>
    <cellStyle name="40% — акцент2 3 17 2" xfId="19106" xr:uid="{E072CAEA-45C1-41A1-BB06-42BB3F769462}"/>
    <cellStyle name="40% - Акцент2 3 18" xfId="19107" xr:uid="{3E66DC27-6BF9-4614-87B1-EDA5917A990F}"/>
    <cellStyle name="40% — акцент2 3 18" xfId="19108" xr:uid="{99D81584-26CF-4240-B58F-77AF92E1E0D2}"/>
    <cellStyle name="40% - Акцент2 3 18 2" xfId="19109" xr:uid="{74174E6F-F74F-4AD5-9B3C-C49D5E120A62}"/>
    <cellStyle name="40% — акцент2 3 18 2" xfId="19110" xr:uid="{2FA6F6FF-03C5-4527-B87C-310AA025498A}"/>
    <cellStyle name="40% - Акцент2 3 19" xfId="19111" xr:uid="{EF2F664C-5295-4419-8281-A79822D7339C}"/>
    <cellStyle name="40% — акцент2 3 19" xfId="19112" xr:uid="{CB5B6F6A-7CBF-4AB5-AE40-AEBB1AEE83B6}"/>
    <cellStyle name="40% - Акцент2 3 19 2" xfId="19113" xr:uid="{F51DF20D-5FDD-4A54-B21B-5BB6BBE1D12F}"/>
    <cellStyle name="40% — акцент2 3 19 2" xfId="19114" xr:uid="{B59EA72A-4754-4A5A-9386-CF7AF4F73EA1}"/>
    <cellStyle name="40% - Акцент2 3 2" xfId="19115" xr:uid="{A7993D17-1219-4853-8B8C-5A6DB809381C}"/>
    <cellStyle name="40% — акцент2 3 2" xfId="19116" xr:uid="{4A414975-9926-4A81-87F7-DF528A86773E}"/>
    <cellStyle name="40% - Акцент2 3 2 10" xfId="19117" xr:uid="{4C9C3266-4131-4D30-9762-115DF4AE3AB7}"/>
    <cellStyle name="40% - Акцент2 3 2 10 2" xfId="19118" xr:uid="{E52DD7A3-A249-4EE7-930D-64F501A416F7}"/>
    <cellStyle name="40% - Акцент2 3 2 11" xfId="19119" xr:uid="{F4F6E007-6738-4C1E-ABDD-1AC688C9B951}"/>
    <cellStyle name="40% - Акцент2 3 2 11 2" xfId="19120" xr:uid="{810045B0-0A1E-4D0A-8016-7DFA39CAA396}"/>
    <cellStyle name="40% - Акцент2 3 2 12" xfId="19121" xr:uid="{38203557-342E-4DAB-946D-FDCE4AA32FF5}"/>
    <cellStyle name="40% - Акцент2 3 2 12 2" xfId="19122" xr:uid="{12D5128C-F4A2-4314-A4FE-9EF04D67DB2E}"/>
    <cellStyle name="40% - Акцент2 3 2 13" xfId="19123" xr:uid="{BB318578-B76C-4EB4-9514-3341ECD04AFC}"/>
    <cellStyle name="40% - Акцент2 3 2 13 2" xfId="19124" xr:uid="{1A563F92-79ED-418E-899A-4337381A42B4}"/>
    <cellStyle name="40% - Акцент2 3 2 14" xfId="19125" xr:uid="{CC2D4D35-CE6F-43A6-9822-26EB3113A3E4}"/>
    <cellStyle name="40% - Акцент2 3 2 14 2" xfId="19126" xr:uid="{C4A91622-C683-43A2-9313-53B861DD1C6F}"/>
    <cellStyle name="40% - Акцент2 3 2 15" xfId="19127" xr:uid="{D16A8B5D-77E2-4407-96E7-E5E5AFAB6856}"/>
    <cellStyle name="40% - Акцент2 3 2 15 2" xfId="19128" xr:uid="{9B9028DB-C0A9-4017-BAA0-6A3BCF474E9E}"/>
    <cellStyle name="40% - Акцент2 3 2 16" xfId="19129" xr:uid="{E4BF2D9D-F71D-48AA-9920-2019918746F6}"/>
    <cellStyle name="40% - Акцент2 3 2 16 2" xfId="19130" xr:uid="{8B21292F-1463-4148-8F25-CE738280BE3D}"/>
    <cellStyle name="40% - Акцент2 3 2 17" xfId="19131" xr:uid="{7F1202CE-108C-48F7-BC16-5652F891DF0A}"/>
    <cellStyle name="40% - Акцент2 3 2 17 2" xfId="19132" xr:uid="{D8B3C2B7-6AFD-4C7A-BBCF-BEF2A5E9185D}"/>
    <cellStyle name="40% - Акцент2 3 2 18" xfId="19133" xr:uid="{7D56AC20-C7E7-4B66-A081-9788C61807FD}"/>
    <cellStyle name="40% - Акцент2 3 2 18 2" xfId="19134" xr:uid="{4F43F0C6-35C3-407B-AA75-2B8A8BF37CCC}"/>
    <cellStyle name="40% - Акцент2 3 2 19" xfId="19135" xr:uid="{6B27C5B0-DBD6-427E-B5CC-F572AF1D3463}"/>
    <cellStyle name="40% - Акцент2 3 2 19 2" xfId="19136" xr:uid="{97566D49-4DDA-405C-A2E5-4E8213F414B2}"/>
    <cellStyle name="40% - Акцент2 3 2 2" xfId="19137" xr:uid="{11B4FA07-8D82-43AD-9DB9-B56A0D5B6639}"/>
    <cellStyle name="40% — акцент2 3 2 2" xfId="19138" xr:uid="{F5675A1A-AC05-4BF0-BCB3-D318B3A26FAA}"/>
    <cellStyle name="40% - Акцент2 3 2 2 2" xfId="19139" xr:uid="{708EF766-52F2-4742-97D6-F104849D2B46}"/>
    <cellStyle name="40% - Акцент2 3 2 20" xfId="19140" xr:uid="{3A05AA7D-9CFF-4968-8A92-AA8D568372D2}"/>
    <cellStyle name="40% - Акцент2 3 2 20 2" xfId="19141" xr:uid="{43C8F3A3-8BB2-44A2-833B-C8639D13E00F}"/>
    <cellStyle name="40% - Акцент2 3 2 21" xfId="19142" xr:uid="{DF8DD301-4DD4-44B0-83BF-64D42FA7E6A4}"/>
    <cellStyle name="40% - Акцент2 3 2 3" xfId="19143" xr:uid="{6F6C011B-8FCE-4B3F-B1CB-47AA61C9E3D3}"/>
    <cellStyle name="40% - Акцент2 3 2 3 2" xfId="19144" xr:uid="{DAB6015F-B030-4CAC-BE2B-965F487D6D16}"/>
    <cellStyle name="40% - Акцент2 3 2 4" xfId="19145" xr:uid="{838F6D89-94CD-4CEE-AF33-AF09C46FB383}"/>
    <cellStyle name="40% - Акцент2 3 2 4 2" xfId="19146" xr:uid="{5F9D2FA9-2397-4235-80C0-CC11490C7B16}"/>
    <cellStyle name="40% - Акцент2 3 2 5" xfId="19147" xr:uid="{1C9DE48F-D721-4F1A-B8A2-631CE952B618}"/>
    <cellStyle name="40% - Акцент2 3 2 5 2" xfId="19148" xr:uid="{B13506FC-6672-43B7-B2FC-803C6D3B2CBE}"/>
    <cellStyle name="40% - Акцент2 3 2 6" xfId="19149" xr:uid="{EE43CF75-9AB4-4C49-A42A-0A887BC52C22}"/>
    <cellStyle name="40% - Акцент2 3 2 6 2" xfId="19150" xr:uid="{22175878-74B0-484E-A240-67100AC88352}"/>
    <cellStyle name="40% - Акцент2 3 2 7" xfId="19151" xr:uid="{5081AFD5-0DF1-40E5-8F5C-440E77043FF2}"/>
    <cellStyle name="40% - Акцент2 3 2 7 2" xfId="19152" xr:uid="{CAF078C1-4F9A-4F3C-893C-AD83C2D5F7B2}"/>
    <cellStyle name="40% - Акцент2 3 2 8" xfId="19153" xr:uid="{CEFAD814-FB0C-4777-8AA5-AA0784DCC73D}"/>
    <cellStyle name="40% - Акцент2 3 2 8 2" xfId="19154" xr:uid="{7A9ADD2A-322D-4017-84E6-BE364CB93380}"/>
    <cellStyle name="40% - Акцент2 3 2 9" xfId="19155" xr:uid="{65770673-EE5D-4AA4-ACB3-4357A7647E6F}"/>
    <cellStyle name="40% - Акцент2 3 2 9 2" xfId="19156" xr:uid="{5306B6AF-6E83-45E2-8A41-A2AD10F18228}"/>
    <cellStyle name="40% - Акцент2 3 20" xfId="19157" xr:uid="{5363E666-9F38-4187-8BAB-F23B3240FCD6}"/>
    <cellStyle name="40% — акцент2 3 20" xfId="19158" xr:uid="{001C4B57-9C24-4890-86AA-F0A13772CB75}"/>
    <cellStyle name="40% - Акцент2 3 20 2" xfId="19159" xr:uid="{DA0E04C3-2B52-4EA4-87D8-23882E36272F}"/>
    <cellStyle name="40% — акцент2 3 20 2" xfId="19160" xr:uid="{DABA4B39-0FEC-4435-98D3-04827652FC1B}"/>
    <cellStyle name="40% - Акцент2 3 21" xfId="19161" xr:uid="{5C2B7EF2-4F68-4CD1-8216-D10A73DBC58E}"/>
    <cellStyle name="40% — акцент2 3 21" xfId="19162" xr:uid="{8F7B78C6-8B3B-45CF-89B9-8CD81E2386A8}"/>
    <cellStyle name="40% - Акцент2 3 21 2" xfId="19163" xr:uid="{40562CD4-6600-4E08-978D-FF5DF647436B}"/>
    <cellStyle name="40% - Акцент2 3 22" xfId="19164" xr:uid="{6A91AFE3-58FC-446C-8615-A1FDDEFFA106}"/>
    <cellStyle name="40% - Акцент2 3 22 2" xfId="19165" xr:uid="{AFAADE79-5A79-4FBB-863C-34B853A2410D}"/>
    <cellStyle name="40% - Акцент2 3 23" xfId="19166" xr:uid="{93EDCB96-BE3C-43CA-91E3-83710A5EA6C0}"/>
    <cellStyle name="40% - Акцент2 3 23 2" xfId="19167" xr:uid="{F327DD39-011A-43BC-8160-A2C7AA1EE687}"/>
    <cellStyle name="40% - Акцент2 3 24" xfId="19168" xr:uid="{3E3320EB-92E7-496C-8952-6A36978247FC}"/>
    <cellStyle name="40% - Акцент2 3 3" xfId="19169" xr:uid="{A9362E2F-29DD-45BD-8583-05E451287E97}"/>
    <cellStyle name="40% — акцент2 3 3" xfId="19170" xr:uid="{8830B557-9985-4979-B6C3-0A6BE222F47F}"/>
    <cellStyle name="40% - Акцент2 3 3 10" xfId="19171" xr:uid="{A8B9944A-647A-4B53-83CA-010AD33AFD26}"/>
    <cellStyle name="40% - Акцент2 3 3 10 2" xfId="19172" xr:uid="{CA4137B3-8369-49A2-9E51-7E70B836436A}"/>
    <cellStyle name="40% - Акцент2 3 3 11" xfId="19173" xr:uid="{1E6D7FD5-A4BB-429D-8362-149C38169146}"/>
    <cellStyle name="40% - Акцент2 3 3 11 2" xfId="19174" xr:uid="{C01401B9-C1E7-4885-9C94-B7490DC5EE00}"/>
    <cellStyle name="40% - Акцент2 3 3 12" xfId="19175" xr:uid="{681998D1-8147-45F7-9884-97942AD4AC19}"/>
    <cellStyle name="40% - Акцент2 3 3 12 2" xfId="19176" xr:uid="{1513A869-0F60-456F-995B-84F9126D7CDE}"/>
    <cellStyle name="40% - Акцент2 3 3 13" xfId="19177" xr:uid="{5F848AB5-D586-4719-A16A-4B7C4B28EA01}"/>
    <cellStyle name="40% - Акцент2 3 3 13 2" xfId="19178" xr:uid="{B3B8ABD5-BC45-47EB-90D6-C0291F745F95}"/>
    <cellStyle name="40% - Акцент2 3 3 14" xfId="19179" xr:uid="{E68FD5FE-3D0F-4BA2-A44B-F8B41B6ABD2D}"/>
    <cellStyle name="40% - Акцент2 3 3 14 2" xfId="19180" xr:uid="{E5C9E456-78F9-4E11-9327-51486E681B22}"/>
    <cellStyle name="40% - Акцент2 3 3 15" xfId="19181" xr:uid="{DC1BD79B-6A0F-40B0-8306-C9E32383F8EC}"/>
    <cellStyle name="40% - Акцент2 3 3 15 2" xfId="19182" xr:uid="{CC3B5808-2455-420D-AD98-7CC96EC7A690}"/>
    <cellStyle name="40% - Акцент2 3 3 16" xfId="19183" xr:uid="{066AC4A4-FEE3-4F7D-9112-85C193790B2C}"/>
    <cellStyle name="40% - Акцент2 3 3 16 2" xfId="19184" xr:uid="{6DA31BDF-C5FB-45CD-B0A8-30C128CDD5DD}"/>
    <cellStyle name="40% - Акцент2 3 3 17" xfId="19185" xr:uid="{D6BF124C-8E74-4265-A6E4-122B44F6B9FF}"/>
    <cellStyle name="40% - Акцент2 3 3 17 2" xfId="19186" xr:uid="{AD07390D-F0D9-48CC-B56E-56173A4C498C}"/>
    <cellStyle name="40% - Акцент2 3 3 18" xfId="19187" xr:uid="{59823F26-8869-4AF2-82A2-797213B41748}"/>
    <cellStyle name="40% - Акцент2 3 3 18 2" xfId="19188" xr:uid="{3731305D-EBBA-416C-BF9E-6E0777310DF3}"/>
    <cellStyle name="40% - Акцент2 3 3 19" xfId="19189" xr:uid="{CDD0F2F2-E6F0-4FC2-BB91-442B91D1AC7D}"/>
    <cellStyle name="40% - Акцент2 3 3 19 2" xfId="19190" xr:uid="{144F37E2-0590-45A8-A1F3-B3DE4E199B95}"/>
    <cellStyle name="40% - Акцент2 3 3 2" xfId="19191" xr:uid="{07737F4A-E6E2-475F-934D-B9420D26B044}"/>
    <cellStyle name="40% — акцент2 3 3 2" xfId="19192" xr:uid="{873DBF0F-C8FA-4230-862A-891FD2D153C3}"/>
    <cellStyle name="40% - Акцент2 3 3 2 2" xfId="19193" xr:uid="{CD0F4EFF-5B11-4E14-94E7-1A17AA941505}"/>
    <cellStyle name="40% - Акцент2 3 3 20" xfId="19194" xr:uid="{15C596A0-7CA4-4077-8487-E93F7F735DCF}"/>
    <cellStyle name="40% - Акцент2 3 3 3" xfId="19195" xr:uid="{7E984C34-34A3-4C30-883A-98D560CDAEB0}"/>
    <cellStyle name="40% - Акцент2 3 3 3 2" xfId="19196" xr:uid="{255EA0C9-87B5-437B-B128-ED99F17D5464}"/>
    <cellStyle name="40% - Акцент2 3 3 4" xfId="19197" xr:uid="{4518F77A-205A-412F-93B9-B651A5604E43}"/>
    <cellStyle name="40% - Акцент2 3 3 4 2" xfId="19198" xr:uid="{4E51BE0C-F505-4B83-9253-C1AE10F6F3E8}"/>
    <cellStyle name="40% - Акцент2 3 3 5" xfId="19199" xr:uid="{0D78D273-083D-46EE-9FA0-AA282472CB74}"/>
    <cellStyle name="40% - Акцент2 3 3 5 2" xfId="19200" xr:uid="{8FA3F565-23DD-4763-B86F-AF543423E62F}"/>
    <cellStyle name="40% - Акцент2 3 3 6" xfId="19201" xr:uid="{45A58DBD-413B-4E07-B762-C693C9A5D848}"/>
    <cellStyle name="40% - Акцент2 3 3 6 2" xfId="19202" xr:uid="{BEBE9E34-32D5-4F85-8395-3AE93BCC75F1}"/>
    <cellStyle name="40% - Акцент2 3 3 7" xfId="19203" xr:uid="{A7C3EC4D-F0BA-4EEB-8F20-A00349FA9672}"/>
    <cellStyle name="40% - Акцент2 3 3 7 2" xfId="19204" xr:uid="{768D5472-924D-4158-91D2-33425BEF0211}"/>
    <cellStyle name="40% - Акцент2 3 3 8" xfId="19205" xr:uid="{CFEC1A47-6FA9-44A4-86FF-99020B6A4BAA}"/>
    <cellStyle name="40% - Акцент2 3 3 8 2" xfId="19206" xr:uid="{491A11AD-D8BB-4053-A4D8-62B59C582E3C}"/>
    <cellStyle name="40% - Акцент2 3 3 9" xfId="19207" xr:uid="{30FC61BB-3C3D-49AD-B76A-65F147F1194E}"/>
    <cellStyle name="40% - Акцент2 3 3 9 2" xfId="19208" xr:uid="{4F19ECE6-EA24-4870-B8FF-3EFF10DEA2A6}"/>
    <cellStyle name="40% - Акцент2 3 4" xfId="19209" xr:uid="{AC7EE3E7-69A7-4A45-974C-329FF154D26B}"/>
    <cellStyle name="40% — акцент2 3 4" xfId="19210" xr:uid="{789D5E46-2C68-4FE4-A597-996EF61DF6D6}"/>
    <cellStyle name="40% - Акцент2 3 4 10" xfId="19211" xr:uid="{15B8401C-DE8A-4336-8CB5-D4E8AA506E40}"/>
    <cellStyle name="40% - Акцент2 3 4 10 2" xfId="19212" xr:uid="{1E07F7A0-C4F3-4B9B-9CC5-76C7C843CF62}"/>
    <cellStyle name="40% - Акцент2 3 4 11" xfId="19213" xr:uid="{D1EACC34-45E9-4708-8AFB-8F5B39FD25F5}"/>
    <cellStyle name="40% - Акцент2 3 4 11 2" xfId="19214" xr:uid="{298D1B87-CB35-4C26-B909-DC92C24B51C0}"/>
    <cellStyle name="40% - Акцент2 3 4 12" xfId="19215" xr:uid="{C67C7C6D-1D18-4401-8C01-CE3CFCC2CBB6}"/>
    <cellStyle name="40% - Акцент2 3 4 12 2" xfId="19216" xr:uid="{0F1E846D-D01A-4F0D-B5A6-FCC82E349640}"/>
    <cellStyle name="40% - Акцент2 3 4 13" xfId="19217" xr:uid="{8096A5AE-35AF-4E46-8000-DD2AFEE55B04}"/>
    <cellStyle name="40% - Акцент2 3 4 13 2" xfId="19218" xr:uid="{55E61057-A6B0-4BD1-8D8A-67D183B6B381}"/>
    <cellStyle name="40% - Акцент2 3 4 14" xfId="19219" xr:uid="{A3F5EADE-B12A-49D0-B728-7BBFCCEE5D43}"/>
    <cellStyle name="40% - Акцент2 3 4 14 2" xfId="19220" xr:uid="{50A35149-610C-4D4F-A316-0D926464E366}"/>
    <cellStyle name="40% - Акцент2 3 4 15" xfId="19221" xr:uid="{D8C1053F-6E21-44DC-A396-974B2015BE64}"/>
    <cellStyle name="40% - Акцент2 3 4 15 2" xfId="19222" xr:uid="{8437C608-256E-4722-80F6-0518A76F6351}"/>
    <cellStyle name="40% - Акцент2 3 4 16" xfId="19223" xr:uid="{CC31175C-C715-4CC4-9EB1-7B75AA93F670}"/>
    <cellStyle name="40% - Акцент2 3 4 16 2" xfId="19224" xr:uid="{C7F2BE8E-E8ED-4304-A2C6-3AC8D4357D89}"/>
    <cellStyle name="40% - Акцент2 3 4 17" xfId="19225" xr:uid="{558CE541-CA5E-43AB-B506-F43B1E72931A}"/>
    <cellStyle name="40% - Акцент2 3 4 17 2" xfId="19226" xr:uid="{02FF2D32-E2AC-4744-AED9-D79E9874B811}"/>
    <cellStyle name="40% - Акцент2 3 4 18" xfId="19227" xr:uid="{C3BBAAA5-9CA5-4AAD-B153-500417F96690}"/>
    <cellStyle name="40% - Акцент2 3 4 18 2" xfId="19228" xr:uid="{9B7ECAFE-3293-4EC8-BC9F-A5D51D6DE7D4}"/>
    <cellStyle name="40% - Акцент2 3 4 19" xfId="19229" xr:uid="{8F9D52D8-5A14-4465-8FB8-F003BE0BC5AB}"/>
    <cellStyle name="40% - Акцент2 3 4 19 2" xfId="19230" xr:uid="{CB477152-0319-41D6-8DB1-898E3FF7E156}"/>
    <cellStyle name="40% - Акцент2 3 4 2" xfId="19231" xr:uid="{ABEE354F-1BAC-48EF-B79D-D1BA74194F27}"/>
    <cellStyle name="40% — акцент2 3 4 2" xfId="19232" xr:uid="{AD129E28-BA56-46A1-8223-EEE6F2B69127}"/>
    <cellStyle name="40% - Акцент2 3 4 2 2" xfId="19233" xr:uid="{59BDB3A5-A372-4F8C-AD80-F3524EA92558}"/>
    <cellStyle name="40% - Акцент2 3 4 20" xfId="19234" xr:uid="{850C7845-21C0-4CC7-B2D3-02147B55F771}"/>
    <cellStyle name="40% - Акцент2 3 4 3" xfId="19235" xr:uid="{08D2EFEF-6EF4-4197-AC51-9BBA0372B221}"/>
    <cellStyle name="40% - Акцент2 3 4 3 2" xfId="19236" xr:uid="{39666AAC-CE06-44A2-9FEA-23D7E41B5210}"/>
    <cellStyle name="40% - Акцент2 3 4 4" xfId="19237" xr:uid="{53461CAA-CC46-4A47-B948-5350DA27650C}"/>
    <cellStyle name="40% - Акцент2 3 4 4 2" xfId="19238" xr:uid="{F2DD40AE-9B46-40F4-B563-1CAD5365F586}"/>
    <cellStyle name="40% - Акцент2 3 4 5" xfId="19239" xr:uid="{AC98FC9B-1FC6-4020-BA1C-22BDB50A57F3}"/>
    <cellStyle name="40% - Акцент2 3 4 5 2" xfId="19240" xr:uid="{3357831A-CFB9-4272-91D6-90400AFFCFCB}"/>
    <cellStyle name="40% - Акцент2 3 4 6" xfId="19241" xr:uid="{EAF05A0E-18E8-4011-98C5-3E0E02E13707}"/>
    <cellStyle name="40% - Акцент2 3 4 6 2" xfId="19242" xr:uid="{45418EAA-B20D-480B-8E31-0CBD55FD1D11}"/>
    <cellStyle name="40% - Акцент2 3 4 7" xfId="19243" xr:uid="{A0C881B3-D47C-4774-B24E-1A30E63835CE}"/>
    <cellStyle name="40% - Акцент2 3 4 7 2" xfId="19244" xr:uid="{7189EEF2-4C6F-45B4-82DB-9A8E55558524}"/>
    <cellStyle name="40% - Акцент2 3 4 8" xfId="19245" xr:uid="{84820C93-497B-4A71-8CCD-01500CF492A5}"/>
    <cellStyle name="40% - Акцент2 3 4 8 2" xfId="19246" xr:uid="{82E74C97-7057-41EF-ADDE-30122E216A75}"/>
    <cellStyle name="40% - Акцент2 3 4 9" xfId="19247" xr:uid="{D5973C63-4C76-4E7B-8FC2-043032062616}"/>
    <cellStyle name="40% - Акцент2 3 4 9 2" xfId="19248" xr:uid="{9F996897-30E4-44A2-8FB7-936A4A920109}"/>
    <cellStyle name="40% - Акцент2 3 5" xfId="19249" xr:uid="{B66755FC-0295-4296-8B5D-47E465B83941}"/>
    <cellStyle name="40% — акцент2 3 5" xfId="19250" xr:uid="{003E2DBF-1708-4233-BDDA-6100FED2818C}"/>
    <cellStyle name="40% - Акцент2 3 5 2" xfId="19251" xr:uid="{9C60C53B-EEA2-4783-80A3-A83DEB2D7C25}"/>
    <cellStyle name="40% — акцент2 3 5 2" xfId="19252" xr:uid="{6FFECCC3-5427-4549-A6C1-42CA54B75BB2}"/>
    <cellStyle name="40% - Акцент2 3 6" xfId="19253" xr:uid="{F0CCE0BE-697C-4528-B0E7-0B4D3616F92F}"/>
    <cellStyle name="40% — акцент2 3 6" xfId="19254" xr:uid="{B97A6AF2-A770-4D43-9AA5-2C300C3E291C}"/>
    <cellStyle name="40% - Акцент2 3 6 2" xfId="19255" xr:uid="{EB7C1829-5ADC-4E41-ADC7-DFEA21716C7E}"/>
    <cellStyle name="40% — акцент2 3 6 2" xfId="19256" xr:uid="{7D3D7E84-8770-4FEF-B553-769D34A92CF8}"/>
    <cellStyle name="40% - Акцент2 3 7" xfId="19257" xr:uid="{0BA1157A-FF02-4033-988D-55B8B3F7A5F0}"/>
    <cellStyle name="40% — акцент2 3 7" xfId="19258" xr:uid="{FF924DD9-D2CE-43C9-A80D-32E4E7BF90CE}"/>
    <cellStyle name="40% - Акцент2 3 7 2" xfId="19259" xr:uid="{3E0BDBE1-3025-4780-9AFE-7D9C7906365E}"/>
    <cellStyle name="40% — акцент2 3 7 2" xfId="19260" xr:uid="{36F9F3E2-E581-4BFC-B354-385D088299C8}"/>
    <cellStyle name="40% - Акцент2 3 8" xfId="19261" xr:uid="{9192ACAA-05F2-4F87-A82C-7C464FC8886F}"/>
    <cellStyle name="40% — акцент2 3 8" xfId="19262" xr:uid="{2B0E0953-94FB-4B47-907D-5D4D333FC2A1}"/>
    <cellStyle name="40% - Акцент2 3 8 2" xfId="19263" xr:uid="{66045FC3-1F03-4DD4-B55E-3A93797DE3F2}"/>
    <cellStyle name="40% — акцент2 3 8 2" xfId="19264" xr:uid="{C5478639-00DB-4FBA-8851-C4161A50E259}"/>
    <cellStyle name="40% - Акцент2 3 9" xfId="19265" xr:uid="{6CB24771-A40F-4CF0-9F26-0C3950E5D9F2}"/>
    <cellStyle name="40% — акцент2 3 9" xfId="19266" xr:uid="{82F43B1B-14B7-4D13-B2F1-28F1F04FA699}"/>
    <cellStyle name="40% - Акцент2 3 9 2" xfId="19267" xr:uid="{33BD9A24-EA22-47AF-AE0D-6B965F48AD15}"/>
    <cellStyle name="40% — акцент2 3 9 2" xfId="19268" xr:uid="{FE9B0F66-F23C-483F-A5A2-6F778383CAF7}"/>
    <cellStyle name="40% — акцент2 30" xfId="19269" xr:uid="{0EF664B3-57EE-43A3-BBDC-DE741445A53A}"/>
    <cellStyle name="40% — акцент2 30 2" xfId="19270" xr:uid="{D3E56762-E8E6-4F50-8341-190CACE8EB74}"/>
    <cellStyle name="40% — акцент2 30 2 2" xfId="19271" xr:uid="{9DB9CF34-DEE9-4029-840C-311C330F770E}"/>
    <cellStyle name="40% — акцент2 30 3" xfId="19272" xr:uid="{DA65E15D-1274-4D41-AFE6-CEED6563C886}"/>
    <cellStyle name="40% — акцент2 30 3 2" xfId="19273" xr:uid="{F81676C0-A2C3-4DF2-93A2-E905BC0612AD}"/>
    <cellStyle name="40% — акцент2 30 4" xfId="19274" xr:uid="{E623E64C-4229-416A-AEA2-F333EBC0FD4E}"/>
    <cellStyle name="40% — акцент2 31" xfId="19275" xr:uid="{F60F0BD1-4FE5-45CD-9AEE-74D479A02A40}"/>
    <cellStyle name="40% — акцент2 31 2" xfId="19276" xr:uid="{FF093C11-A87D-4FEB-8814-A8220BBB2213}"/>
    <cellStyle name="40% — акцент2 31 2 2" xfId="19277" xr:uid="{936B02AF-2D75-4BB1-8898-20C8CC8E520B}"/>
    <cellStyle name="40% — акцент2 31 3" xfId="19278" xr:uid="{648D6D36-6845-4B3C-9CD3-F153C3D10D08}"/>
    <cellStyle name="40% — акцент2 31 3 2" xfId="19279" xr:uid="{044F6970-42D7-4397-BFAB-8CA952671E70}"/>
    <cellStyle name="40% — акцент2 31 4" xfId="19280" xr:uid="{85B816B0-5A0F-40C4-A77E-372FC3C3D96B}"/>
    <cellStyle name="40% — акцент2 32" xfId="19281" xr:uid="{94A2CC8B-5BE6-4FFD-B4E8-35ACB303B65C}"/>
    <cellStyle name="40% — акцент2 32 2" xfId="19282" xr:uid="{E44862D2-691D-4C14-BAF3-A4F3A03E3DE7}"/>
    <cellStyle name="40% — акцент2 32 2 2" xfId="19283" xr:uid="{8F0F91B1-04A2-49FB-8020-FCE35DCCE5DC}"/>
    <cellStyle name="40% — акцент2 32 3" xfId="19284" xr:uid="{DD95DC9F-1301-4A86-9BB7-2A28F15C6ABA}"/>
    <cellStyle name="40% — акцент2 32 3 2" xfId="19285" xr:uid="{9EA2D884-5E03-4892-B3CE-CAF12BD77D3D}"/>
    <cellStyle name="40% — акцент2 32 4" xfId="19286" xr:uid="{C5BC2EF3-9F74-4E32-BB2C-04B647C747C7}"/>
    <cellStyle name="40% — акцент2 33" xfId="19287" xr:uid="{C69831CC-6A07-43E7-AB69-2B9A4AE07857}"/>
    <cellStyle name="40% — акцент2 33 2" xfId="19288" xr:uid="{D53333FB-02E6-483D-8A51-4089329880FA}"/>
    <cellStyle name="40% — акцент2 33 2 2" xfId="19289" xr:uid="{2299D8F2-1C2D-4F2A-A060-4C40E880D246}"/>
    <cellStyle name="40% — акцент2 33 3" xfId="19290" xr:uid="{43182F3C-F40B-41FB-B50D-42CD7B8F401F}"/>
    <cellStyle name="40% — акцент2 33 3 2" xfId="19291" xr:uid="{9326EF0F-7833-4E8B-B722-7DF80689AC3E}"/>
    <cellStyle name="40% — акцент2 33 4" xfId="19292" xr:uid="{E8A46757-65AA-4143-A7A9-85DE45AA5F79}"/>
    <cellStyle name="40% — акцент2 34" xfId="19293" xr:uid="{7DD03A2E-8EBA-48BD-9BFB-6B8FE87B17D9}"/>
    <cellStyle name="40% — акцент2 34 2" xfId="19294" xr:uid="{C8DB6AC3-561A-4C41-8606-5812F7636672}"/>
    <cellStyle name="40% — акцент2 34 2 2" xfId="19295" xr:uid="{9274F1E7-0CF1-4E30-85A2-848E423731D9}"/>
    <cellStyle name="40% — акцент2 34 3" xfId="19296" xr:uid="{E8DD66D0-0B87-4D87-B963-F9BC15A00243}"/>
    <cellStyle name="40% — акцент2 34 3 2" xfId="19297" xr:uid="{02902F77-BBF5-43EE-8DD1-2950022068E1}"/>
    <cellStyle name="40% — акцент2 34 4" xfId="19298" xr:uid="{F982014E-641F-4EF2-BE64-EFA691B5F677}"/>
    <cellStyle name="40% — акцент2 35" xfId="19299" xr:uid="{7B48FB0F-082C-46FF-B7AC-A41DF53DF49C}"/>
    <cellStyle name="40% — акцент2 35 2" xfId="19300" xr:uid="{BBA371B0-4F5E-4C05-8288-B5DF865F321D}"/>
    <cellStyle name="40% — акцент2 35 2 2" xfId="19301" xr:uid="{91ACB875-0263-4434-ABD7-EFCA1258B7A8}"/>
    <cellStyle name="40% — акцент2 35 3" xfId="19302" xr:uid="{BAAC3FCF-95CD-4B6A-A5E6-6CB5CBEDCB73}"/>
    <cellStyle name="40% — акцент2 35 3 2" xfId="19303" xr:uid="{0EFF2139-DE97-45E8-9834-6251165F61E6}"/>
    <cellStyle name="40% — акцент2 35 4" xfId="19304" xr:uid="{B156CFDE-1F0C-408B-99BC-5EB0DCC23537}"/>
    <cellStyle name="40% — акцент2 36" xfId="19305" xr:uid="{A4AD407C-BD03-4677-A716-F95E53DCC3E1}"/>
    <cellStyle name="40% — акцент2 36 2" xfId="19306" xr:uid="{22945E64-3FFF-4328-AD37-0CC861AE06A8}"/>
    <cellStyle name="40% — акцент2 36 2 2" xfId="19307" xr:uid="{ED36C705-34CF-4045-81D8-C38426B35F2C}"/>
    <cellStyle name="40% — акцент2 36 3" xfId="19308" xr:uid="{233E0A58-AD0E-4D25-8769-AA95070E1FA2}"/>
    <cellStyle name="40% — акцент2 36 3 2" xfId="19309" xr:uid="{53FE81BF-DBB2-4D6A-8AF7-D8EFD1922C58}"/>
    <cellStyle name="40% — акцент2 36 4" xfId="19310" xr:uid="{74E3F4C7-5023-42AE-80FF-69C993EB56CE}"/>
    <cellStyle name="40% — акцент2 37" xfId="19311" xr:uid="{30C52054-23E3-4E8F-8121-7C8720293623}"/>
    <cellStyle name="40% — акцент2 37 2" xfId="19312" xr:uid="{E2B2BBD8-87BB-4E7C-AF33-CC7FB52416AE}"/>
    <cellStyle name="40% — акцент2 37 2 2" xfId="19313" xr:uid="{1764A87D-6D86-4F7E-8807-3388B35EDFAE}"/>
    <cellStyle name="40% — акцент2 37 3" xfId="19314" xr:uid="{3F4C620E-FD10-4A43-A8E8-DEEA1ADA516B}"/>
    <cellStyle name="40% — акцент2 37 3 2" xfId="19315" xr:uid="{F87B95D4-A3D2-40FC-9654-0513B91D6F3D}"/>
    <cellStyle name="40% — акцент2 37 4" xfId="19316" xr:uid="{45AEA934-4265-4962-B7C1-282D6D02A6E2}"/>
    <cellStyle name="40% — акцент2 38" xfId="19317" xr:uid="{4342CA54-CA76-4D45-B423-56B068807DEC}"/>
    <cellStyle name="40% — акцент2 38 2" xfId="19318" xr:uid="{A1611FE5-B361-44C4-9C26-679B0AEE0EAB}"/>
    <cellStyle name="40% — акцент2 38 2 2" xfId="19319" xr:uid="{24D62133-798C-477C-9B3C-1526E1738EB3}"/>
    <cellStyle name="40% — акцент2 38 3" xfId="19320" xr:uid="{FBF93C4C-9587-4D60-B4B2-CF0A643FC13B}"/>
    <cellStyle name="40% — акцент2 38 3 2" xfId="19321" xr:uid="{9D873354-7BA9-4525-829E-1F31B32E8B5E}"/>
    <cellStyle name="40% — акцент2 38 4" xfId="19322" xr:uid="{49C7A0ED-E8C9-45B1-961A-BD8776C109FB}"/>
    <cellStyle name="40% — акцент2 39" xfId="19323" xr:uid="{F8EAB7BE-DB2F-4ED8-8428-05244286E168}"/>
    <cellStyle name="40% — акцент2 39 2" xfId="19324" xr:uid="{95B96315-0D63-4101-ACAE-29852316538C}"/>
    <cellStyle name="40% — акцент2 39 2 2" xfId="19325" xr:uid="{95858D4E-9FA4-4310-8F3C-00D3A9469AD7}"/>
    <cellStyle name="40% — акцент2 39 3" xfId="19326" xr:uid="{F75E3609-D24B-4B23-A15B-2ADDCDCEE947}"/>
    <cellStyle name="40% — акцент2 39 3 2" xfId="19327" xr:uid="{878E748D-C800-4F77-820D-38EBE0269B20}"/>
    <cellStyle name="40% — акцент2 39 4" xfId="19328" xr:uid="{38C5B019-272E-4D54-B059-E4947E691063}"/>
    <cellStyle name="40% - Акцент2 4" xfId="19329" xr:uid="{DABBFFC5-B966-4513-B8BB-6FA90674A2D2}"/>
    <cellStyle name="40% — акцент2 4" xfId="19330" xr:uid="{304DFB9E-AE13-4AB4-B7A4-D1BD15475662}"/>
    <cellStyle name="40% - Акцент2 4 10" xfId="19331" xr:uid="{39C77A73-63DC-456B-93AE-CD96AEC691F4}"/>
    <cellStyle name="40% — акцент2 4 10" xfId="19332" xr:uid="{CDCD3D6E-8A94-45B7-BD6E-417B50B36CDA}"/>
    <cellStyle name="40% - Акцент2 4 10 2" xfId="19333" xr:uid="{1B82A9A5-B4E5-4236-A68A-E62B491F7E1C}"/>
    <cellStyle name="40% — акцент2 4 10 2" xfId="19334" xr:uid="{F278933C-A463-4318-8D7D-749DE4246228}"/>
    <cellStyle name="40% - Акцент2 4 11" xfId="19335" xr:uid="{692563C0-3C1F-4771-AFCE-BD5C26E86240}"/>
    <cellStyle name="40% — акцент2 4 11" xfId="19336" xr:uid="{61382AB8-AC1D-42A0-977B-CC000026FEDC}"/>
    <cellStyle name="40% - Акцент2 4 11 2" xfId="19337" xr:uid="{B44F7A17-857D-45B1-83C6-CC9A7BA95B7E}"/>
    <cellStyle name="40% — акцент2 4 11 2" xfId="19338" xr:uid="{19782EC5-991D-442C-923E-5DE2B38E8366}"/>
    <cellStyle name="40% - Акцент2 4 12" xfId="19339" xr:uid="{C024191F-8C24-45C2-877C-D900C843C233}"/>
    <cellStyle name="40% — акцент2 4 12" xfId="19340" xr:uid="{A84D24FB-AF8A-4AA8-B2E5-E22251B9B8E2}"/>
    <cellStyle name="40% - Акцент2 4 12 2" xfId="19341" xr:uid="{EF2832CD-C063-40C3-A53C-AB79E07797C7}"/>
    <cellStyle name="40% — акцент2 4 12 2" xfId="19342" xr:uid="{52BDE529-1647-430A-8FA6-02E5952C8D0A}"/>
    <cellStyle name="40% - Акцент2 4 13" xfId="19343" xr:uid="{DB9AB288-D1C9-422D-B58C-8E83970A76A2}"/>
    <cellStyle name="40% — акцент2 4 13" xfId="19344" xr:uid="{321F4A39-DC31-4B84-9DDA-C8486B11C476}"/>
    <cellStyle name="40% - Акцент2 4 13 2" xfId="19345" xr:uid="{D8FC0F2A-B9E4-456D-9821-83B3DA5C3207}"/>
    <cellStyle name="40% — акцент2 4 13 2" xfId="19346" xr:uid="{B8870D57-BAC2-4BB6-BB09-E4C1D0B3A77E}"/>
    <cellStyle name="40% - Акцент2 4 14" xfId="19347" xr:uid="{131953D7-9C68-43B9-9DBE-483755ED337B}"/>
    <cellStyle name="40% — акцент2 4 14" xfId="19348" xr:uid="{6DA8B318-6E54-4818-8A15-09E6B2B5B9DE}"/>
    <cellStyle name="40% - Акцент2 4 14 2" xfId="19349" xr:uid="{1808C02B-2905-4A8C-B7AA-D1D134EA1FA7}"/>
    <cellStyle name="40% — акцент2 4 14 2" xfId="19350" xr:uid="{365A4E4C-24AD-4DA8-A0F3-44A689E39F12}"/>
    <cellStyle name="40% - Акцент2 4 15" xfId="19351" xr:uid="{56810ACC-19AE-46D5-BFEC-604A101E6EE6}"/>
    <cellStyle name="40% — акцент2 4 15" xfId="19352" xr:uid="{87FB64E3-C621-498E-BFE6-66BF53B1C2B2}"/>
    <cellStyle name="40% - Акцент2 4 15 2" xfId="19353" xr:uid="{553B6389-25A2-48D1-906F-E2C4AFA071C9}"/>
    <cellStyle name="40% — акцент2 4 15 2" xfId="19354" xr:uid="{B9C88D2D-C9E0-4F45-92E3-894A796E9410}"/>
    <cellStyle name="40% - Акцент2 4 16" xfId="19355" xr:uid="{0C0E0292-7CD9-4E41-9FE3-EAFB1D3A71CA}"/>
    <cellStyle name="40% — акцент2 4 16" xfId="19356" xr:uid="{60EAFE69-05D7-4A5C-9D46-FFEC956E882A}"/>
    <cellStyle name="40% - Акцент2 4 16 2" xfId="19357" xr:uid="{62F46824-996A-44E6-9F9F-B2316F16ABCD}"/>
    <cellStyle name="40% — акцент2 4 16 2" xfId="19358" xr:uid="{5CD9D2CC-3526-4327-975E-84F8F3D64E23}"/>
    <cellStyle name="40% - Акцент2 4 17" xfId="19359" xr:uid="{F49FD77A-987C-446D-9C5D-1DCB6CECF1B7}"/>
    <cellStyle name="40% — акцент2 4 17" xfId="19360" xr:uid="{7F68270E-2526-4952-9336-E698F1352504}"/>
    <cellStyle name="40% - Акцент2 4 17 2" xfId="19361" xr:uid="{9E312014-7C29-4D8B-B37D-25554C2650D0}"/>
    <cellStyle name="40% — акцент2 4 17 2" xfId="19362" xr:uid="{8B5C725F-D0D3-4141-BC11-7DF41D6B68C3}"/>
    <cellStyle name="40% - Акцент2 4 18" xfId="19363" xr:uid="{D4BF8CE8-7A2C-47EF-AFF8-F617A2C0CE3E}"/>
    <cellStyle name="40% — акцент2 4 18" xfId="19364" xr:uid="{F949CC69-EAD0-4589-BD8C-11EF627C681A}"/>
    <cellStyle name="40% - Акцент2 4 18 2" xfId="19365" xr:uid="{A1DC4C79-44D6-4EAA-AB32-C429C934B10A}"/>
    <cellStyle name="40% — акцент2 4 18 2" xfId="19366" xr:uid="{1095F0B6-687B-4124-938F-D8EC9E22382E}"/>
    <cellStyle name="40% - Акцент2 4 19" xfId="19367" xr:uid="{1E1846E0-B3C5-42BF-9046-3D4C124F174D}"/>
    <cellStyle name="40% — акцент2 4 19" xfId="19368" xr:uid="{6C97027F-5AE7-45D1-910C-08EBCD20AAC8}"/>
    <cellStyle name="40% - Акцент2 4 19 2" xfId="19369" xr:uid="{7D66E751-2FD7-4BA6-8414-A10A6161D2E2}"/>
    <cellStyle name="40% — акцент2 4 19 2" xfId="19370" xr:uid="{58BFCF6E-7299-4E93-B0A2-5450D7D7306C}"/>
    <cellStyle name="40% - Акцент2 4 2" xfId="19371" xr:uid="{AFDFBCBC-1046-4E27-B992-A39E57A8AB41}"/>
    <cellStyle name="40% — акцент2 4 2" xfId="19372" xr:uid="{EBB9532A-62BB-49D4-96F0-5417DFABC903}"/>
    <cellStyle name="40% - Акцент2 4 2 10" xfId="19373" xr:uid="{A80DD853-D25D-436B-BF06-F404BC6E4228}"/>
    <cellStyle name="40% - Акцент2 4 2 10 2" xfId="19374" xr:uid="{3561472D-D8A8-4FE0-BAA1-D1E62D7035DF}"/>
    <cellStyle name="40% - Акцент2 4 2 11" xfId="19375" xr:uid="{352CD97A-7AA5-47A1-A3D5-55387B630363}"/>
    <cellStyle name="40% - Акцент2 4 2 11 2" xfId="19376" xr:uid="{EBE04560-D6D7-4F85-9AEA-673398123AD7}"/>
    <cellStyle name="40% - Акцент2 4 2 12" xfId="19377" xr:uid="{E40F5535-28A1-4790-8310-ABBC7CCDD470}"/>
    <cellStyle name="40% - Акцент2 4 2 12 2" xfId="19378" xr:uid="{FA125108-FB0B-4C03-BE13-8ED04C4ED336}"/>
    <cellStyle name="40% - Акцент2 4 2 13" xfId="19379" xr:uid="{3AF79714-33F0-4CCB-8F07-DF8DF3237665}"/>
    <cellStyle name="40% - Акцент2 4 2 13 2" xfId="19380" xr:uid="{E4D3BD00-AC45-422D-9561-BB3111DB6347}"/>
    <cellStyle name="40% - Акцент2 4 2 14" xfId="19381" xr:uid="{8504245E-99E5-44B5-948F-4D82BC0FF837}"/>
    <cellStyle name="40% - Акцент2 4 2 14 2" xfId="19382" xr:uid="{9D8B0060-312F-442B-A987-1D930844A95F}"/>
    <cellStyle name="40% - Акцент2 4 2 15" xfId="19383" xr:uid="{4D46BE94-27C7-4D7B-A7F0-A4B38F68319E}"/>
    <cellStyle name="40% - Акцент2 4 2 15 2" xfId="19384" xr:uid="{27448731-C10F-4F22-A751-D2B120CE5FB3}"/>
    <cellStyle name="40% - Акцент2 4 2 16" xfId="19385" xr:uid="{318743C8-AE4C-4123-B946-D3CA716397FD}"/>
    <cellStyle name="40% - Акцент2 4 2 16 2" xfId="19386" xr:uid="{02E406CC-7D0F-47EE-9741-0DC3B74268EA}"/>
    <cellStyle name="40% - Акцент2 4 2 17" xfId="19387" xr:uid="{55AE382D-67E7-4914-9A8A-AB9A94EEE6B0}"/>
    <cellStyle name="40% - Акцент2 4 2 17 2" xfId="19388" xr:uid="{8268B50C-1C8A-44FB-918D-5F461B293242}"/>
    <cellStyle name="40% - Акцент2 4 2 18" xfId="19389" xr:uid="{160A2320-35D0-41D8-BAE3-DF7817C97300}"/>
    <cellStyle name="40% - Акцент2 4 2 18 2" xfId="19390" xr:uid="{13F9440F-79D1-4BDB-BD09-4EDC66504835}"/>
    <cellStyle name="40% - Акцент2 4 2 19" xfId="19391" xr:uid="{24A72BBD-66EA-4CF7-A4A1-D9346F4D9194}"/>
    <cellStyle name="40% - Акцент2 4 2 19 2" xfId="19392" xr:uid="{436C279A-A6C6-48DD-93A2-C1968509A52F}"/>
    <cellStyle name="40% - Акцент2 4 2 2" xfId="19393" xr:uid="{E6A1F5AC-CF02-4CED-ACEC-F43119A76DB9}"/>
    <cellStyle name="40% — акцент2 4 2 2" xfId="19394" xr:uid="{FD4347E6-848F-4621-98AA-291F1FDA4878}"/>
    <cellStyle name="40% - Акцент2 4 2 2 2" xfId="19395" xr:uid="{7C8F17FB-8CD0-457E-BB7A-E30EFB0DA299}"/>
    <cellStyle name="40% - Акцент2 4 2 20" xfId="19396" xr:uid="{CE583ECC-01E8-459A-8914-09254AD15FA9}"/>
    <cellStyle name="40% - Акцент2 4 2 20 2" xfId="19397" xr:uid="{28F371FC-3DC8-4637-918A-01334E4F5A4A}"/>
    <cellStyle name="40% - Акцент2 4 2 21" xfId="19398" xr:uid="{B7AD3777-AADC-4164-A657-7794DB45BE20}"/>
    <cellStyle name="40% - Акцент2 4 2 3" xfId="19399" xr:uid="{15259382-8A06-41CC-9B6C-67768ECEEB73}"/>
    <cellStyle name="40% - Акцент2 4 2 3 2" xfId="19400" xr:uid="{A8AA1461-252D-414F-8889-D9B75B0014FF}"/>
    <cellStyle name="40% - Акцент2 4 2 4" xfId="19401" xr:uid="{5EAAF2C3-3055-47C8-B3A9-AF206D0F5A8D}"/>
    <cellStyle name="40% - Акцент2 4 2 4 2" xfId="19402" xr:uid="{B894AB2F-51BE-4D3F-BA0C-EF1C9DD45FE2}"/>
    <cellStyle name="40% - Акцент2 4 2 5" xfId="19403" xr:uid="{12851414-BB3B-464C-83B2-28FCCED1B9C2}"/>
    <cellStyle name="40% - Акцент2 4 2 5 2" xfId="19404" xr:uid="{8512377C-7045-4820-88EB-DC08445E99E0}"/>
    <cellStyle name="40% - Акцент2 4 2 6" xfId="19405" xr:uid="{6EEE91D2-5F55-4638-A063-CDC6DAC9DC15}"/>
    <cellStyle name="40% - Акцент2 4 2 6 2" xfId="19406" xr:uid="{CEA5F361-F876-43F8-9237-B17D245375D3}"/>
    <cellStyle name="40% - Акцент2 4 2 7" xfId="19407" xr:uid="{4E8AA5DB-07AA-4460-954A-FB0A14F5F88E}"/>
    <cellStyle name="40% - Акцент2 4 2 7 2" xfId="19408" xr:uid="{2A47C42D-5F50-44FF-87B3-C8D6669AF222}"/>
    <cellStyle name="40% - Акцент2 4 2 8" xfId="19409" xr:uid="{CF392723-275C-4080-929E-3436E0AF3A40}"/>
    <cellStyle name="40% - Акцент2 4 2 8 2" xfId="19410" xr:uid="{33D38344-4F4B-4E42-A2AF-D3EB1CE9901B}"/>
    <cellStyle name="40% - Акцент2 4 2 9" xfId="19411" xr:uid="{6F312ECF-D056-4CD5-AC38-FB6C1954A4D0}"/>
    <cellStyle name="40% - Акцент2 4 2 9 2" xfId="19412" xr:uid="{E54A965D-88FA-4DBD-B3EB-BA68FB54491A}"/>
    <cellStyle name="40% - Акцент2 4 20" xfId="19413" xr:uid="{B5AF5256-1E0B-48DA-BE5B-FD11D2FF14E1}"/>
    <cellStyle name="40% — акцент2 4 20" xfId="19414" xr:uid="{6680C396-883A-496E-A2FF-21B2D9F93871}"/>
    <cellStyle name="40% - Акцент2 4 20 2" xfId="19415" xr:uid="{D51D1BD4-F772-4F99-AC9B-6268385FD464}"/>
    <cellStyle name="40% — акцент2 4 20 2" xfId="19416" xr:uid="{CD928EAA-0A6A-445D-993F-0BBFE0981271}"/>
    <cellStyle name="40% - Акцент2 4 21" xfId="19417" xr:uid="{8921B61A-51F3-40EC-AEA7-CF48D19CEE6B}"/>
    <cellStyle name="40% — акцент2 4 21" xfId="19418" xr:uid="{6D938B0F-7B00-4A49-A346-9027BFA601FE}"/>
    <cellStyle name="40% - Акцент2 4 21 2" xfId="19419" xr:uid="{CAE8DCE0-0629-421E-8DC3-7D3F09CA39AB}"/>
    <cellStyle name="40% - Акцент2 4 22" xfId="19420" xr:uid="{B8C1CD99-BB3C-4DC4-ABD1-BED913BD7814}"/>
    <cellStyle name="40% - Акцент2 4 22 2" xfId="19421" xr:uid="{5F84ABE1-09B0-481A-8152-0382F1B7F317}"/>
    <cellStyle name="40% - Акцент2 4 23" xfId="19422" xr:uid="{3D34B463-7558-4848-83EA-BD3308984F27}"/>
    <cellStyle name="40% - Акцент2 4 3" xfId="19423" xr:uid="{FD64B5F8-B5EA-463D-A0F3-D937F7911C5A}"/>
    <cellStyle name="40% — акцент2 4 3" xfId="19424" xr:uid="{FF948F6E-EDB9-42B3-8458-DA265F36DD3E}"/>
    <cellStyle name="40% - Акцент2 4 3 10" xfId="19425" xr:uid="{15EA6CFD-6109-47A3-810B-F4CBB0DFBC9A}"/>
    <cellStyle name="40% - Акцент2 4 3 10 2" xfId="19426" xr:uid="{CC43C240-660D-42AD-951F-C31BA5650ED4}"/>
    <cellStyle name="40% - Акцент2 4 3 11" xfId="19427" xr:uid="{F84FEB50-80C0-4CD9-AE04-82D1BE70356C}"/>
    <cellStyle name="40% - Акцент2 4 3 11 2" xfId="19428" xr:uid="{4C266D6F-E488-4469-A73D-0FE4DC0F0AA9}"/>
    <cellStyle name="40% - Акцент2 4 3 12" xfId="19429" xr:uid="{4EACD763-82B3-4B13-9B2B-DF89B03A415C}"/>
    <cellStyle name="40% - Акцент2 4 3 12 2" xfId="19430" xr:uid="{708A654C-F4F7-4D1F-A400-64B4EC21B862}"/>
    <cellStyle name="40% - Акцент2 4 3 13" xfId="19431" xr:uid="{54ABE278-4F3A-4F77-B6A9-CE1624292279}"/>
    <cellStyle name="40% - Акцент2 4 3 13 2" xfId="19432" xr:uid="{4AFAB94E-E4DE-4C1C-AC61-29B1B37D7804}"/>
    <cellStyle name="40% - Акцент2 4 3 14" xfId="19433" xr:uid="{EDFA40C9-A73D-4725-8A64-595E834FB9E2}"/>
    <cellStyle name="40% - Акцент2 4 3 14 2" xfId="19434" xr:uid="{5482AB23-50E8-480D-A18E-180B094893CD}"/>
    <cellStyle name="40% - Акцент2 4 3 15" xfId="19435" xr:uid="{CF2E58F7-1A4F-4C19-8CB3-2EB1DC50CD25}"/>
    <cellStyle name="40% - Акцент2 4 3 15 2" xfId="19436" xr:uid="{F031CFA7-EDD8-4BAA-97CE-0E65FF104693}"/>
    <cellStyle name="40% - Акцент2 4 3 16" xfId="19437" xr:uid="{5D1474CB-0699-4F86-ABA4-7105F32AC93F}"/>
    <cellStyle name="40% - Акцент2 4 3 16 2" xfId="19438" xr:uid="{4C4DC703-540B-41FA-A03D-E25977A0CFC8}"/>
    <cellStyle name="40% - Акцент2 4 3 17" xfId="19439" xr:uid="{6D877B2D-F304-4842-9405-241C51C4F0F1}"/>
    <cellStyle name="40% - Акцент2 4 3 17 2" xfId="19440" xr:uid="{311C2572-65DE-4DB2-919C-8F32E8049DCA}"/>
    <cellStyle name="40% - Акцент2 4 3 18" xfId="19441" xr:uid="{A5B2C4CD-2869-428F-BF13-00A01428BD5E}"/>
    <cellStyle name="40% - Акцент2 4 3 18 2" xfId="19442" xr:uid="{30FB7BE6-091C-4847-92A5-2FEED3312BA9}"/>
    <cellStyle name="40% - Акцент2 4 3 19" xfId="19443" xr:uid="{52DBEE9D-18F8-4812-8F23-E51A9E034A4B}"/>
    <cellStyle name="40% - Акцент2 4 3 19 2" xfId="19444" xr:uid="{62121CB0-F4E6-44B3-ABDB-F4EADEB13C29}"/>
    <cellStyle name="40% - Акцент2 4 3 2" xfId="19445" xr:uid="{D81CAE04-2BEA-4A66-A08A-8C4619739D56}"/>
    <cellStyle name="40% — акцент2 4 3 2" xfId="19446" xr:uid="{36008D3C-BDC2-44C3-944D-0A98F817F799}"/>
    <cellStyle name="40% - Акцент2 4 3 2 2" xfId="19447" xr:uid="{97CE9DB7-D5BD-4FC7-BEB6-98FD80B57DE2}"/>
    <cellStyle name="40% - Акцент2 4 3 20" xfId="19448" xr:uid="{DE9C2636-6B10-42CA-84B3-DBAD18B7C31F}"/>
    <cellStyle name="40% - Акцент2 4 3 3" xfId="19449" xr:uid="{5F54C271-384C-4C0E-BC33-F021179992C5}"/>
    <cellStyle name="40% - Акцент2 4 3 3 2" xfId="19450" xr:uid="{3A557A42-B64A-4563-91FC-D71F99AC7186}"/>
    <cellStyle name="40% - Акцент2 4 3 4" xfId="19451" xr:uid="{6D9F7E34-8D7E-4CCC-B74D-88E81FF44224}"/>
    <cellStyle name="40% - Акцент2 4 3 4 2" xfId="19452" xr:uid="{88641573-C9AF-4AC8-860E-554AFB0A8CEA}"/>
    <cellStyle name="40% - Акцент2 4 3 5" xfId="19453" xr:uid="{9A264BB8-49EC-49BF-88BB-395EE137D113}"/>
    <cellStyle name="40% - Акцент2 4 3 5 2" xfId="19454" xr:uid="{D37FD998-A414-41CD-BAF2-2ADE0CECB0B5}"/>
    <cellStyle name="40% - Акцент2 4 3 6" xfId="19455" xr:uid="{BA27CFD4-AF24-46DF-B8AF-CF76EB71D49D}"/>
    <cellStyle name="40% - Акцент2 4 3 6 2" xfId="19456" xr:uid="{5466A307-95D7-4574-8824-4A33C0A4F181}"/>
    <cellStyle name="40% - Акцент2 4 3 7" xfId="19457" xr:uid="{C100C0B4-EFB2-4008-81CD-8D31C5222398}"/>
    <cellStyle name="40% - Акцент2 4 3 7 2" xfId="19458" xr:uid="{36587730-EB13-4D95-95F6-951541E81DB8}"/>
    <cellStyle name="40% - Акцент2 4 3 8" xfId="19459" xr:uid="{F338E079-AE90-4F4E-877B-572C864BC71E}"/>
    <cellStyle name="40% - Акцент2 4 3 8 2" xfId="19460" xr:uid="{74EB9B7A-D5F7-4DE7-BC93-A093EEC3102E}"/>
    <cellStyle name="40% - Акцент2 4 3 9" xfId="19461" xr:uid="{BA2CB1FF-CF49-4DD8-B2E3-5A862F1B47B5}"/>
    <cellStyle name="40% - Акцент2 4 3 9 2" xfId="19462" xr:uid="{C83CBC23-4325-4347-8798-ADDA4564649E}"/>
    <cellStyle name="40% - Акцент2 4 4" xfId="19463" xr:uid="{9F7AD5D9-CEF5-4C64-B9D5-9FB9BDC10237}"/>
    <cellStyle name="40% — акцент2 4 4" xfId="19464" xr:uid="{5E5C55C9-8A19-4305-B44E-E6F293838EA9}"/>
    <cellStyle name="40% - Акцент2 4 4 2" xfId="19465" xr:uid="{092272FE-9B5F-42C9-BB38-37168CB909D8}"/>
    <cellStyle name="40% — акцент2 4 4 2" xfId="19466" xr:uid="{33E3A6C2-18B0-4F6D-BC89-839C24BC5681}"/>
    <cellStyle name="40% - Акцент2 4 5" xfId="19467" xr:uid="{EA2195D6-B008-4D42-864F-88E34D054D65}"/>
    <cellStyle name="40% — акцент2 4 5" xfId="19468" xr:uid="{D9C1BAFC-61DA-446D-8DCA-8875560C96D6}"/>
    <cellStyle name="40% - Акцент2 4 5 2" xfId="19469" xr:uid="{EFFA85D7-1703-4724-9A64-C5A3020F0072}"/>
    <cellStyle name="40% — акцент2 4 5 2" xfId="19470" xr:uid="{F4071AFC-A569-4FF0-BF30-07C5B74316B3}"/>
    <cellStyle name="40% - Акцент2 4 6" xfId="19471" xr:uid="{6BA58D8C-D840-46C3-A53E-59D5FE21732B}"/>
    <cellStyle name="40% — акцент2 4 6" xfId="19472" xr:uid="{181EE900-F955-473A-B012-3635FE94EFBD}"/>
    <cellStyle name="40% - Акцент2 4 6 2" xfId="19473" xr:uid="{3B31C6AA-910A-4EAB-860B-97C57B5FA939}"/>
    <cellStyle name="40% — акцент2 4 6 2" xfId="19474" xr:uid="{B67BD585-DE4F-45CC-99F5-987C570397F2}"/>
    <cellStyle name="40% - Акцент2 4 7" xfId="19475" xr:uid="{F78CE0B0-2EAD-481C-AD36-65AC43C1279E}"/>
    <cellStyle name="40% — акцент2 4 7" xfId="19476" xr:uid="{DA6EDCCA-BE0D-4C5C-9165-DD8771E5E869}"/>
    <cellStyle name="40% - Акцент2 4 7 2" xfId="19477" xr:uid="{B5BDE4FF-2E35-42B5-9DD3-304B9F619E2E}"/>
    <cellStyle name="40% — акцент2 4 7 2" xfId="19478" xr:uid="{5DEA253D-605D-468F-ADAF-7056B1C9E917}"/>
    <cellStyle name="40% - Акцент2 4 8" xfId="19479" xr:uid="{BD744641-693E-4D9A-8C57-7A5F6544D5E8}"/>
    <cellStyle name="40% — акцент2 4 8" xfId="19480" xr:uid="{FAFB019B-C356-4253-97E4-899FDC8CDE23}"/>
    <cellStyle name="40% - Акцент2 4 8 2" xfId="19481" xr:uid="{E75A9E58-AE9A-460B-A70F-B9A4E0F16DF9}"/>
    <cellStyle name="40% — акцент2 4 8 2" xfId="19482" xr:uid="{87705950-B601-4E98-A450-97843204068B}"/>
    <cellStyle name="40% - Акцент2 4 9" xfId="19483" xr:uid="{19504680-F1C7-4891-92F0-A5F49F9868E0}"/>
    <cellStyle name="40% — акцент2 4 9" xfId="19484" xr:uid="{A787B3FD-687A-40CD-80F3-8D6E42747F77}"/>
    <cellStyle name="40% - Акцент2 4 9 2" xfId="19485" xr:uid="{6F0C8789-39B0-4BC1-881C-4AC6B5573A57}"/>
    <cellStyle name="40% — акцент2 4 9 2" xfId="19486" xr:uid="{48C85133-7212-466C-AB7C-E62EF9CCA0AF}"/>
    <cellStyle name="40% — акцент2 40" xfId="19487" xr:uid="{27D0C689-9610-4F93-8D25-D8E26A10EAE0}"/>
    <cellStyle name="40% — акцент2 40 2" xfId="19488" xr:uid="{CB1D0992-8275-46D6-8AA1-867C5E3EA06E}"/>
    <cellStyle name="40% — акцент2 40 2 2" xfId="19489" xr:uid="{381FB4B6-8648-404F-A725-80E10D14631A}"/>
    <cellStyle name="40% — акцент2 40 3" xfId="19490" xr:uid="{B6673112-71EC-4645-8B89-85DA15719BF7}"/>
    <cellStyle name="40% — акцент2 40 3 2" xfId="19491" xr:uid="{8761D006-3669-4061-8100-98B08B635B69}"/>
    <cellStyle name="40% — акцент2 40 4" xfId="19492" xr:uid="{08D931B3-D8DD-47A1-B746-CA8F915CBC14}"/>
    <cellStyle name="40% — акцент2 41" xfId="19493" xr:uid="{AF7A1F38-AA29-41DB-8A03-F8E2707B04FE}"/>
    <cellStyle name="40% — акцент2 41 2" xfId="19494" xr:uid="{00EDA9E1-1266-490B-B553-13FE194DAFDC}"/>
    <cellStyle name="40% — акцент2 41 2 2" xfId="19495" xr:uid="{F2290471-6321-4C64-8A55-630DB1D4CD49}"/>
    <cellStyle name="40% — акцент2 41 3" xfId="19496" xr:uid="{644AC3BF-3A57-4C00-8B0B-8F7DD8E93428}"/>
    <cellStyle name="40% — акцент2 41 3 2" xfId="19497" xr:uid="{399E955F-23D7-443E-93EA-12F8333C4D04}"/>
    <cellStyle name="40% — акцент2 41 4" xfId="19498" xr:uid="{616FCE12-D45C-4CC4-81C9-EECEADF7EA2F}"/>
    <cellStyle name="40% — акцент2 42" xfId="19499" xr:uid="{C44E4218-200E-4260-947A-5D647B3E3A1F}"/>
    <cellStyle name="40% — акцент2 42 2" xfId="19500" xr:uid="{58122C87-7DFC-4249-8631-C7D714067280}"/>
    <cellStyle name="40% — акцент2 42 2 2" xfId="19501" xr:uid="{7494C2EA-25E7-455B-A265-AD2BB88C5FE2}"/>
    <cellStyle name="40% — акцент2 42 3" xfId="19502" xr:uid="{D965D9A7-81EB-4403-9938-EF8D3C880336}"/>
    <cellStyle name="40% — акцент2 42 3 2" xfId="19503" xr:uid="{3D287CBB-9C10-460C-8570-53F1360FC23A}"/>
    <cellStyle name="40% — акцент2 42 4" xfId="19504" xr:uid="{419DC6E3-B999-40EC-A21C-A965F5BC4E35}"/>
    <cellStyle name="40% — акцент2 43" xfId="19505" xr:uid="{B127EC00-7695-45A5-AB8A-5A6F0486E5A9}"/>
    <cellStyle name="40% — акцент2 43 2" xfId="19506" xr:uid="{A203E0DA-B258-4800-AB32-FA8493CDA336}"/>
    <cellStyle name="40% — акцент2 43 2 2" xfId="19507" xr:uid="{12930A02-67A0-480C-905D-000BB5BEBD2E}"/>
    <cellStyle name="40% — акцент2 43 3" xfId="19508" xr:uid="{B7B40116-4E17-4A5F-9627-97A703693367}"/>
    <cellStyle name="40% — акцент2 43 3 2" xfId="19509" xr:uid="{2D301CC7-A4B2-40A3-BF8D-B89BCC5459E2}"/>
    <cellStyle name="40% — акцент2 43 4" xfId="19510" xr:uid="{5B24B564-4F5B-47EC-9862-BB65AA08AF08}"/>
    <cellStyle name="40% — акцент2 44" xfId="19511" xr:uid="{3C743AEB-2B5E-438C-B9D6-58F3F338E037}"/>
    <cellStyle name="40% — акцент2 44 2" xfId="19512" xr:uid="{D6F05DDD-AA60-428C-9798-4B092C8E500E}"/>
    <cellStyle name="40% — акцент2 44 2 2" xfId="19513" xr:uid="{10107B9F-AD4F-4413-862D-25E4E1A8126C}"/>
    <cellStyle name="40% — акцент2 44 3" xfId="19514" xr:uid="{D7F51B44-59CA-4152-9853-1BEB036C0D59}"/>
    <cellStyle name="40% — акцент2 44 3 2" xfId="19515" xr:uid="{4E47A7DE-C214-4EE3-BAAA-CF1AF15E8441}"/>
    <cellStyle name="40% — акцент2 44 4" xfId="19516" xr:uid="{99E5BC71-6046-4B71-B60F-1AA2D24E74AE}"/>
    <cellStyle name="40% — акцент2 45" xfId="19517" xr:uid="{4BDC470F-888B-4C97-8A21-E5FF7490EB02}"/>
    <cellStyle name="40% — акцент2 45 2" xfId="19518" xr:uid="{F605838D-F6C0-4BB5-AE83-002E3F0164EB}"/>
    <cellStyle name="40% — акцент2 45 2 2" xfId="19519" xr:uid="{F49AFE8E-FF35-4C94-8A49-F49CF8ADA22A}"/>
    <cellStyle name="40% — акцент2 45 3" xfId="19520" xr:uid="{90B89374-9577-41A7-9299-1B6B65E8B205}"/>
    <cellStyle name="40% — акцент2 45 3 2" xfId="19521" xr:uid="{EB8985D1-0648-4DFD-8F1F-F701515E7221}"/>
    <cellStyle name="40% — акцент2 45 4" xfId="19522" xr:uid="{BB19384F-2745-493E-A811-EFC66181EE1B}"/>
    <cellStyle name="40% — акцент2 46" xfId="19523" xr:uid="{AEAF1E19-D045-4EE6-9262-BB6F7F186418}"/>
    <cellStyle name="40% — акцент2 46 2" xfId="19524" xr:uid="{B61E9369-FFB6-4119-9159-C4949B73E6C6}"/>
    <cellStyle name="40% — акцент2 46 2 2" xfId="19525" xr:uid="{19170D97-FE95-4600-8135-448AB2828BA4}"/>
    <cellStyle name="40% — акцент2 46 3" xfId="19526" xr:uid="{EDECC0A7-556B-479E-9A11-7A0E73849729}"/>
    <cellStyle name="40% — акцент2 46 3 2" xfId="19527" xr:uid="{3D8771B6-0E09-4116-9B00-1259373972C1}"/>
    <cellStyle name="40% — акцент2 46 4" xfId="19528" xr:uid="{EC22096E-D9CE-4D73-9977-7C1E5E750440}"/>
    <cellStyle name="40% — акцент2 47" xfId="19529" xr:uid="{02E0343C-0E76-45BF-9D17-AA9CA41295CB}"/>
    <cellStyle name="40% — акцент2 47 2" xfId="19530" xr:uid="{92A02E3C-6313-457B-9CA0-2525B79946F9}"/>
    <cellStyle name="40% — акцент2 47 2 2" xfId="19531" xr:uid="{E916DDA1-AE9F-4A4D-961D-454999B10CE9}"/>
    <cellStyle name="40% — акцент2 47 3" xfId="19532" xr:uid="{FECB8A9D-7176-4AA1-AD94-082316A677CC}"/>
    <cellStyle name="40% — акцент2 47 3 2" xfId="19533" xr:uid="{BD5E26FB-F605-4E30-8C46-6E4A70A98284}"/>
    <cellStyle name="40% — акцент2 47 4" xfId="19534" xr:uid="{F2EAE2B5-7583-4A28-95FC-A77FF4481CFF}"/>
    <cellStyle name="40% — акцент2 48" xfId="19535" xr:uid="{E6C4B021-0B01-4DB4-A3D9-58E39B9B23CE}"/>
    <cellStyle name="40% — акцент2 48 2" xfId="19536" xr:uid="{FDD55D90-1B75-4D5D-9005-40E2F059EAAD}"/>
    <cellStyle name="40% — акцент2 48 2 2" xfId="19537" xr:uid="{AFE2534A-32CE-4C4F-8A7B-C7099902AE57}"/>
    <cellStyle name="40% — акцент2 48 3" xfId="19538" xr:uid="{8E829523-7C9F-4108-AE8F-1AC2A527A04F}"/>
    <cellStyle name="40% — акцент2 48 3 2" xfId="19539" xr:uid="{F5C450DB-30F7-47D7-88C8-371ED99BE315}"/>
    <cellStyle name="40% — акцент2 48 4" xfId="19540" xr:uid="{6A7A1DB3-4EB1-4762-9F28-CEBD361E19BF}"/>
    <cellStyle name="40% — акцент2 49" xfId="19541" xr:uid="{F163662D-0E51-43B9-9614-6A78B89F57B2}"/>
    <cellStyle name="40% — акцент2 49 2" xfId="19542" xr:uid="{148DC1C4-3365-44AE-B86A-E6717F4EA357}"/>
    <cellStyle name="40% — акцент2 49 2 2" xfId="19543" xr:uid="{2C2041AE-4221-4879-9EA1-882CA7E8E91C}"/>
    <cellStyle name="40% — акцент2 49 3" xfId="19544" xr:uid="{54E32083-F49E-4FA0-B35F-364E5DFE308A}"/>
    <cellStyle name="40% — акцент2 49 3 2" xfId="19545" xr:uid="{76AEDB01-E76C-48AF-8C80-A282928724A7}"/>
    <cellStyle name="40% — акцент2 49 4" xfId="19546" xr:uid="{ADBCBF2A-6DFF-47E1-A0D5-6FDA7841A763}"/>
    <cellStyle name="40% - Акцент2 5" xfId="19547" xr:uid="{2D07B1A4-3FE4-4457-8163-75CFA15B36B4}"/>
    <cellStyle name="40% — акцент2 5" xfId="19548" xr:uid="{ADA10784-D808-475F-801C-21DA01551CF2}"/>
    <cellStyle name="40% - Акцент2 5 10" xfId="19549" xr:uid="{ECEA087C-AE6C-4E0D-8B73-3D03F900B4C3}"/>
    <cellStyle name="40% — акцент2 5 10" xfId="19550" xr:uid="{40FD3876-D35F-4539-AA17-F57B06D432BB}"/>
    <cellStyle name="40% - Акцент2 5 10 2" xfId="19551" xr:uid="{4550C31F-F310-4367-B986-EF02A0A6B4FB}"/>
    <cellStyle name="40% — акцент2 5 10 2" xfId="19552" xr:uid="{A3EA86BD-0AA7-44D8-8509-33BE04C750A0}"/>
    <cellStyle name="40% - Акцент2 5 11" xfId="19553" xr:uid="{3469DA72-359E-4454-AF60-20AE2595D18A}"/>
    <cellStyle name="40% — акцент2 5 11" xfId="19554" xr:uid="{39C89EC6-8F3D-476F-885A-A77CDC489DC4}"/>
    <cellStyle name="40% - Акцент2 5 11 2" xfId="19555" xr:uid="{C142E09B-322C-4A63-97BF-E3ECC117A645}"/>
    <cellStyle name="40% — акцент2 5 11 2" xfId="19556" xr:uid="{95ABB2E4-02E3-4162-AF89-C0FA53D64725}"/>
    <cellStyle name="40% - Акцент2 5 12" xfId="19557" xr:uid="{C6D2D409-FEA3-4511-8527-E604D45D1DCB}"/>
    <cellStyle name="40% — акцент2 5 12" xfId="19558" xr:uid="{18B261E0-FBE7-43F3-A17D-7427D3E76FE7}"/>
    <cellStyle name="40% - Акцент2 5 12 2" xfId="19559" xr:uid="{EC870BD3-AFFB-41C1-9423-75953086454F}"/>
    <cellStyle name="40% — акцент2 5 12 2" xfId="19560" xr:uid="{622AFD21-4F11-475B-8F31-29C3AA32BFFE}"/>
    <cellStyle name="40% - Акцент2 5 13" xfId="19561" xr:uid="{44962402-8F38-4BC7-BBE0-1698D5874520}"/>
    <cellStyle name="40% — акцент2 5 13" xfId="19562" xr:uid="{DE4537DF-FD67-4392-9261-16E4884BE476}"/>
    <cellStyle name="40% - Акцент2 5 13 2" xfId="19563" xr:uid="{CA1E7B53-1285-4D6A-9F4A-063208DF5B3A}"/>
    <cellStyle name="40% — акцент2 5 13 2" xfId="19564" xr:uid="{FDEA0E67-ED8C-4B79-BA16-215CA5A13D04}"/>
    <cellStyle name="40% - Акцент2 5 14" xfId="19565" xr:uid="{7C1AEB24-311B-4CC7-BBDD-E6A56D372BEC}"/>
    <cellStyle name="40% — акцент2 5 14" xfId="19566" xr:uid="{314626C1-C5A0-4E44-8A4F-EBCEE8335C2E}"/>
    <cellStyle name="40% - Акцент2 5 14 2" xfId="19567" xr:uid="{5E913524-2FD4-4537-85E3-42CD81199DC9}"/>
    <cellStyle name="40% — акцент2 5 14 2" xfId="19568" xr:uid="{006EF0FE-B737-44DA-B2BF-1952B670CE07}"/>
    <cellStyle name="40% - Акцент2 5 15" xfId="19569" xr:uid="{71DE8647-ABF2-4577-BB7D-9A3751D291A1}"/>
    <cellStyle name="40% — акцент2 5 15" xfId="19570" xr:uid="{FBBC9363-9379-4689-976B-E171F9317088}"/>
    <cellStyle name="40% - Акцент2 5 15 2" xfId="19571" xr:uid="{189651AA-AF2B-4DAD-B7B4-85E78529538F}"/>
    <cellStyle name="40% — акцент2 5 15 2" xfId="19572" xr:uid="{72612E88-7A02-4071-A5B1-95D1019F04DF}"/>
    <cellStyle name="40% - Акцент2 5 16" xfId="19573" xr:uid="{C1B75244-A7FA-4954-B207-1E5547FC1C4B}"/>
    <cellStyle name="40% — акцент2 5 16" xfId="19574" xr:uid="{042686D0-F187-4A18-AE74-B3BDE0AB8DD6}"/>
    <cellStyle name="40% - Акцент2 5 16 2" xfId="19575" xr:uid="{6C9B11D1-AB70-408D-B7E8-C74F89778383}"/>
    <cellStyle name="40% — акцент2 5 16 2" xfId="19576" xr:uid="{CC9B3C5C-1048-46EF-AFE6-503C213EA268}"/>
    <cellStyle name="40% - Акцент2 5 17" xfId="19577" xr:uid="{7BFDF13A-BCF0-44C9-B2A0-8FBD1E7FDBE1}"/>
    <cellStyle name="40% — акцент2 5 17" xfId="19578" xr:uid="{56C8A45E-58BC-48A9-952B-8464ECE3544A}"/>
    <cellStyle name="40% - Акцент2 5 17 2" xfId="19579" xr:uid="{A373B339-F3C2-4335-892E-1451D89C363C}"/>
    <cellStyle name="40% — акцент2 5 17 2" xfId="19580" xr:uid="{43E7FCDD-90D1-44E4-B411-6CF8533B6855}"/>
    <cellStyle name="40% - Акцент2 5 18" xfId="19581" xr:uid="{BC0A5D39-0E62-4022-95F6-46A5FEDC2872}"/>
    <cellStyle name="40% — акцент2 5 18" xfId="19582" xr:uid="{B7CE074A-EE41-4362-A631-CAD89A3D76C9}"/>
    <cellStyle name="40% - Акцент2 5 18 2" xfId="19583" xr:uid="{1D2ED357-67AF-4DC1-9571-C47C80C794F7}"/>
    <cellStyle name="40% — акцент2 5 18 2" xfId="19584" xr:uid="{378A02D4-8067-41FE-B845-DB68A7816D87}"/>
    <cellStyle name="40% - Акцент2 5 19" xfId="19585" xr:uid="{FB18745A-1782-42CE-8BE0-CA711E093C6E}"/>
    <cellStyle name="40% — акцент2 5 19" xfId="19586" xr:uid="{CF1268B0-D12D-437B-8189-E875554071CC}"/>
    <cellStyle name="40% - Акцент2 5 19 2" xfId="19587" xr:uid="{243FF062-F1AF-473A-9E91-5B6274C6CF72}"/>
    <cellStyle name="40% — акцент2 5 19 2" xfId="19588" xr:uid="{D2AD8728-70A1-45A6-B7BB-75A73E40B7C4}"/>
    <cellStyle name="40% - Акцент2 5 2" xfId="19589" xr:uid="{45494BDF-66D1-4B45-B274-397897A07290}"/>
    <cellStyle name="40% — акцент2 5 2" xfId="19590" xr:uid="{3682C756-A459-4F9C-94B1-E6AA88442665}"/>
    <cellStyle name="40% - Акцент2 5 2 10" xfId="19591" xr:uid="{FD421001-C6FF-4FE1-89F8-B88C9B263095}"/>
    <cellStyle name="40% - Акцент2 5 2 10 2" xfId="19592" xr:uid="{8D45349F-1E0B-49FB-B48F-679767D300A2}"/>
    <cellStyle name="40% - Акцент2 5 2 11" xfId="19593" xr:uid="{CD6552DD-AACF-46DC-AB8C-A1391CC69474}"/>
    <cellStyle name="40% - Акцент2 5 2 11 2" xfId="19594" xr:uid="{A90A7CA6-A25B-43CC-8824-107A3E04FC32}"/>
    <cellStyle name="40% - Акцент2 5 2 12" xfId="19595" xr:uid="{8B745DAE-1A69-470D-B64B-20375BBECA62}"/>
    <cellStyle name="40% - Акцент2 5 2 12 2" xfId="19596" xr:uid="{E6F94870-FB38-4584-8D3E-AECDCF590824}"/>
    <cellStyle name="40% - Акцент2 5 2 13" xfId="19597" xr:uid="{6DC933F5-E6DD-4ED0-B39E-D6AD33BBAA50}"/>
    <cellStyle name="40% - Акцент2 5 2 13 2" xfId="19598" xr:uid="{207ED02B-DEC6-4647-8FBE-B34CBBEE6499}"/>
    <cellStyle name="40% - Акцент2 5 2 14" xfId="19599" xr:uid="{7ACAD5E4-BDE7-4F21-872C-11BBCCF73390}"/>
    <cellStyle name="40% - Акцент2 5 2 14 2" xfId="19600" xr:uid="{F65C87A2-F8E3-4272-A13D-5A77E8268C6F}"/>
    <cellStyle name="40% - Акцент2 5 2 15" xfId="19601" xr:uid="{2813083D-AC02-4FCC-AC39-600D6688F149}"/>
    <cellStyle name="40% - Акцент2 5 2 15 2" xfId="19602" xr:uid="{365D6EA9-13DE-45E0-BAA7-C114CBB5324A}"/>
    <cellStyle name="40% - Акцент2 5 2 16" xfId="19603" xr:uid="{FD7D36BC-2351-48BD-BE9C-CD89A93F38F7}"/>
    <cellStyle name="40% - Акцент2 5 2 16 2" xfId="19604" xr:uid="{1F93F5C3-9445-4034-8216-8F6A3253EE41}"/>
    <cellStyle name="40% - Акцент2 5 2 17" xfId="19605" xr:uid="{A22E3DC2-B728-4A0F-9296-CC4C892C2C51}"/>
    <cellStyle name="40% - Акцент2 5 2 17 2" xfId="19606" xr:uid="{0EA92AD7-9B6E-44E9-A42D-2636FBF723C1}"/>
    <cellStyle name="40% - Акцент2 5 2 18" xfId="19607" xr:uid="{5E6BA7CB-4A6B-4773-92AC-DACA1DD07410}"/>
    <cellStyle name="40% - Акцент2 5 2 18 2" xfId="19608" xr:uid="{21FC685A-C4FF-4B71-B785-C0BB97286C4F}"/>
    <cellStyle name="40% - Акцент2 5 2 19" xfId="19609" xr:uid="{5AEE31A2-CDFA-42A7-8BD2-6B5CC57F2940}"/>
    <cellStyle name="40% - Акцент2 5 2 19 2" xfId="19610" xr:uid="{F5630648-3CEE-4AC9-A2D9-76CC92FB5448}"/>
    <cellStyle name="40% - Акцент2 5 2 2" xfId="19611" xr:uid="{B97C47C6-E1B4-445D-A686-B8778B157346}"/>
    <cellStyle name="40% — акцент2 5 2 2" xfId="19612" xr:uid="{7A9CC4DC-3683-459E-981C-DB488A5938FB}"/>
    <cellStyle name="40% - Акцент2 5 2 2 2" xfId="19613" xr:uid="{ABFEAF24-B429-4AB8-9D31-9A0969DFE52E}"/>
    <cellStyle name="40% - Акцент2 5 2 20" xfId="19614" xr:uid="{ABF16DF1-EA78-4F08-9674-3B921AE0C9BA}"/>
    <cellStyle name="40% - Акцент2 5 2 20 2" xfId="19615" xr:uid="{27BF8FE8-86AB-450C-9D7D-BE8A9237C82A}"/>
    <cellStyle name="40% - Акцент2 5 2 21" xfId="19616" xr:uid="{419CD8BF-0A3B-4875-B061-64DA65FDD585}"/>
    <cellStyle name="40% - Акцент2 5 2 3" xfId="19617" xr:uid="{CC339764-1396-48D8-A8E7-B1CE7D90E7C8}"/>
    <cellStyle name="40% - Акцент2 5 2 3 2" xfId="19618" xr:uid="{AC28A628-E411-494B-AB9E-C1EAAD5E1AF1}"/>
    <cellStyle name="40% - Акцент2 5 2 4" xfId="19619" xr:uid="{4F5060AC-143E-464E-937B-325FD158455C}"/>
    <cellStyle name="40% - Акцент2 5 2 4 2" xfId="19620" xr:uid="{332E390A-531A-4932-B184-1E21BD0D751D}"/>
    <cellStyle name="40% - Акцент2 5 2 5" xfId="19621" xr:uid="{3051F89D-B3AC-4DC4-806F-299DD995CB25}"/>
    <cellStyle name="40% - Акцент2 5 2 5 2" xfId="19622" xr:uid="{59DA20A5-DC32-4FF5-8ABE-1920FB85E43A}"/>
    <cellStyle name="40% - Акцент2 5 2 6" xfId="19623" xr:uid="{D7CE8E56-ABB4-4D61-8A5D-2C50CFD075D9}"/>
    <cellStyle name="40% - Акцент2 5 2 6 2" xfId="19624" xr:uid="{A2086C72-9DBE-47B2-86FA-24E8D8A94831}"/>
    <cellStyle name="40% - Акцент2 5 2 7" xfId="19625" xr:uid="{EA53F2FD-FF61-4685-8D22-EF631958B10A}"/>
    <cellStyle name="40% - Акцент2 5 2 7 2" xfId="19626" xr:uid="{63AA7659-CB5F-4EA7-A115-9A72AD44D958}"/>
    <cellStyle name="40% - Акцент2 5 2 8" xfId="19627" xr:uid="{295E33B2-6980-4CAF-8838-1C1E3D14D846}"/>
    <cellStyle name="40% - Акцент2 5 2 8 2" xfId="19628" xr:uid="{A987DB63-ECF3-4B82-BCDC-A785C76E97BA}"/>
    <cellStyle name="40% - Акцент2 5 2 9" xfId="19629" xr:uid="{647193F4-395F-487E-AAFC-AA593DA34DAA}"/>
    <cellStyle name="40% - Акцент2 5 2 9 2" xfId="19630" xr:uid="{8FD80577-44A7-4FD3-A373-4A3E0942C2D6}"/>
    <cellStyle name="40% - Акцент2 5 20" xfId="19631" xr:uid="{87DC4C75-F2C4-447D-93A7-9D8C27D274D1}"/>
    <cellStyle name="40% — акцент2 5 20" xfId="19632" xr:uid="{5CA2254D-9B78-4936-A9BA-AFD41C2D1D7F}"/>
    <cellStyle name="40% - Акцент2 5 20 2" xfId="19633" xr:uid="{53D37BE0-DA15-44B1-A6A4-01CCFBBD0B1F}"/>
    <cellStyle name="40% — акцент2 5 20 2" xfId="19634" xr:uid="{BACE7F28-5175-47C1-AA99-FF06C7ADD624}"/>
    <cellStyle name="40% - Акцент2 5 21" xfId="19635" xr:uid="{9BD69FC1-811B-4E7C-A96E-8BE112433F51}"/>
    <cellStyle name="40% — акцент2 5 21" xfId="19636" xr:uid="{47C4B318-4862-4CF6-BEE8-E95BFBAD254A}"/>
    <cellStyle name="40% - Акцент2 5 21 2" xfId="19637" xr:uid="{8D712704-A415-43D1-A9A5-E7BDB09AD924}"/>
    <cellStyle name="40% - Акцент2 5 22" xfId="19638" xr:uid="{268CBA73-1060-489E-A127-1FCB7932234C}"/>
    <cellStyle name="40% - Акцент2 5 22 2" xfId="19639" xr:uid="{DD12759C-ABB5-47E4-9528-35A8832ED62E}"/>
    <cellStyle name="40% - Акцент2 5 23" xfId="19640" xr:uid="{DB5A7A34-9E6F-40B5-805C-D8AEACB2C768}"/>
    <cellStyle name="40% - Акцент2 5 3" xfId="19641" xr:uid="{C6F6D9B9-FA3D-492B-9CF9-AD2674865A26}"/>
    <cellStyle name="40% — акцент2 5 3" xfId="19642" xr:uid="{3076C45F-5A90-4BD8-AD47-A0F8B2767F44}"/>
    <cellStyle name="40% - Акцент2 5 3 10" xfId="19643" xr:uid="{09F828F1-8504-416A-886A-EAFCBD3612E8}"/>
    <cellStyle name="40% - Акцент2 5 3 10 2" xfId="19644" xr:uid="{EC79DDD8-B21F-4A99-93A9-F2658F0A3266}"/>
    <cellStyle name="40% - Акцент2 5 3 11" xfId="19645" xr:uid="{451677D4-37A3-49FD-B090-247E74AC61CC}"/>
    <cellStyle name="40% - Акцент2 5 3 11 2" xfId="19646" xr:uid="{11012800-0007-4210-8571-7EF0F30C694E}"/>
    <cellStyle name="40% - Акцент2 5 3 12" xfId="19647" xr:uid="{068021E2-E8E9-47C9-87A3-64D16F9836FF}"/>
    <cellStyle name="40% - Акцент2 5 3 12 2" xfId="19648" xr:uid="{70B21C08-0B87-4BE6-9B40-57EA737301FC}"/>
    <cellStyle name="40% - Акцент2 5 3 13" xfId="19649" xr:uid="{F961E52B-DEE5-4C30-B559-36086AB49E5E}"/>
    <cellStyle name="40% - Акцент2 5 3 13 2" xfId="19650" xr:uid="{4C780D60-67B6-45BD-89D1-B0418D56FABF}"/>
    <cellStyle name="40% - Акцент2 5 3 14" xfId="19651" xr:uid="{7A5A152F-725B-4F0B-8561-78E8E3ED6A0E}"/>
    <cellStyle name="40% - Акцент2 5 3 14 2" xfId="19652" xr:uid="{7819A2E2-6275-49DB-8B7E-29C2CB9FBC6B}"/>
    <cellStyle name="40% - Акцент2 5 3 15" xfId="19653" xr:uid="{C2E0A256-4B4A-434C-994B-C966E33EA441}"/>
    <cellStyle name="40% - Акцент2 5 3 15 2" xfId="19654" xr:uid="{459376D8-6FF2-41EA-B2CB-428EEC459DB9}"/>
    <cellStyle name="40% - Акцент2 5 3 16" xfId="19655" xr:uid="{A9B5AF0C-2CC6-4652-98C0-F2F4CAF807B8}"/>
    <cellStyle name="40% - Акцент2 5 3 16 2" xfId="19656" xr:uid="{C6939B5E-817D-47F3-A1B5-3A1E6CF814AC}"/>
    <cellStyle name="40% - Акцент2 5 3 17" xfId="19657" xr:uid="{9D68890D-47B0-44DE-A45B-1A8D18666E57}"/>
    <cellStyle name="40% - Акцент2 5 3 17 2" xfId="19658" xr:uid="{2DF9ABD0-15B9-4F0A-BF21-B0FC6A45A584}"/>
    <cellStyle name="40% - Акцент2 5 3 18" xfId="19659" xr:uid="{0F334FF0-C2B5-4A20-9B20-A2E933EB70FC}"/>
    <cellStyle name="40% - Акцент2 5 3 18 2" xfId="19660" xr:uid="{B96A23D1-9465-44D1-9F93-656254159D57}"/>
    <cellStyle name="40% - Акцент2 5 3 19" xfId="19661" xr:uid="{523B1C4D-4203-4C27-9601-BD1A1CDFC6D7}"/>
    <cellStyle name="40% - Акцент2 5 3 19 2" xfId="19662" xr:uid="{E468918B-E45E-42DB-B45C-C188A8FFEF20}"/>
    <cellStyle name="40% - Акцент2 5 3 2" xfId="19663" xr:uid="{2EC598A1-4CFF-413B-ABE4-FFA208026777}"/>
    <cellStyle name="40% — акцент2 5 3 2" xfId="19664" xr:uid="{3AA61D29-8DC3-4F09-A97B-79D2F0F7498D}"/>
    <cellStyle name="40% - Акцент2 5 3 2 2" xfId="19665" xr:uid="{28D27619-E6D6-48A4-8D1C-24421795752F}"/>
    <cellStyle name="40% - Акцент2 5 3 20" xfId="19666" xr:uid="{79F70986-3632-4468-A913-9750123EEFFA}"/>
    <cellStyle name="40% - Акцент2 5 3 3" xfId="19667" xr:uid="{2D74E762-6397-46EB-A802-87542CE5266E}"/>
    <cellStyle name="40% - Акцент2 5 3 3 2" xfId="19668" xr:uid="{9F4BFDBA-A3CF-42F6-A846-D46CC3C8552B}"/>
    <cellStyle name="40% - Акцент2 5 3 4" xfId="19669" xr:uid="{6BC6ABDE-C94F-4CE0-9BA7-22EF25571B17}"/>
    <cellStyle name="40% - Акцент2 5 3 4 2" xfId="19670" xr:uid="{CF0E110C-9B26-419A-BD23-98B5CBF35AEC}"/>
    <cellStyle name="40% - Акцент2 5 3 5" xfId="19671" xr:uid="{1BD3CE11-55B7-427A-BC77-7D85E433168F}"/>
    <cellStyle name="40% - Акцент2 5 3 5 2" xfId="19672" xr:uid="{628B86C2-308B-4251-985D-D0299FFEE9A3}"/>
    <cellStyle name="40% - Акцент2 5 3 6" xfId="19673" xr:uid="{368368D4-36CB-4F44-83EA-A1C664A76871}"/>
    <cellStyle name="40% - Акцент2 5 3 6 2" xfId="19674" xr:uid="{C94020A8-4FDD-4912-AD06-6E630A47A346}"/>
    <cellStyle name="40% - Акцент2 5 3 7" xfId="19675" xr:uid="{ED4C0FA7-5572-446E-82CA-13D38714506F}"/>
    <cellStyle name="40% - Акцент2 5 3 7 2" xfId="19676" xr:uid="{64AAD932-A841-485E-9989-367FF4A065F8}"/>
    <cellStyle name="40% - Акцент2 5 3 8" xfId="19677" xr:uid="{D640B733-A504-4FBC-9E71-7D279CFE583C}"/>
    <cellStyle name="40% - Акцент2 5 3 8 2" xfId="19678" xr:uid="{5E9B5418-936C-44C3-8F9F-36124765FE91}"/>
    <cellStyle name="40% - Акцент2 5 3 9" xfId="19679" xr:uid="{652CB7F3-177C-48FF-A156-2514ADB43799}"/>
    <cellStyle name="40% - Акцент2 5 3 9 2" xfId="19680" xr:uid="{4584C8A7-7D3D-4227-9A8F-3B3A9EABB125}"/>
    <cellStyle name="40% - Акцент2 5 4" xfId="19681" xr:uid="{797A6981-467C-443A-828B-19ADCD16BBA3}"/>
    <cellStyle name="40% — акцент2 5 4" xfId="19682" xr:uid="{EC3313EA-CF32-4FEB-8AD6-8A62CF8F9E76}"/>
    <cellStyle name="40% - Акцент2 5 4 2" xfId="19683" xr:uid="{7DF4A265-474E-463C-8098-8498F3FE7C4E}"/>
    <cellStyle name="40% — акцент2 5 4 2" xfId="19684" xr:uid="{F6F4B701-B64B-4620-A3D5-F37B66470539}"/>
    <cellStyle name="40% - Акцент2 5 5" xfId="19685" xr:uid="{6AA373E0-E4F9-434C-928E-1CD53CA3492B}"/>
    <cellStyle name="40% — акцент2 5 5" xfId="19686" xr:uid="{3CB9A45E-5408-466B-8FF7-11D0EEB2CB67}"/>
    <cellStyle name="40% - Акцент2 5 5 2" xfId="19687" xr:uid="{76C17FE1-1EA6-4D87-A224-965C5FE0EC27}"/>
    <cellStyle name="40% — акцент2 5 5 2" xfId="19688" xr:uid="{242F2310-CCF9-46DD-B7B5-39A4CE8C7C75}"/>
    <cellStyle name="40% - Акцент2 5 6" xfId="19689" xr:uid="{E5082179-C56B-43DD-8ACD-21486011D78F}"/>
    <cellStyle name="40% — акцент2 5 6" xfId="19690" xr:uid="{A0481DDA-186A-4494-8612-8AAFCA224EBC}"/>
    <cellStyle name="40% - Акцент2 5 6 2" xfId="19691" xr:uid="{D0BE0783-9EFC-43C4-8920-420E5B062A3A}"/>
    <cellStyle name="40% — акцент2 5 6 2" xfId="19692" xr:uid="{18577701-F2F9-4C8F-A719-B66DCA20E232}"/>
    <cellStyle name="40% - Акцент2 5 7" xfId="19693" xr:uid="{4B09D437-F48A-4F81-90B7-55C74DF65048}"/>
    <cellStyle name="40% — акцент2 5 7" xfId="19694" xr:uid="{3C81E507-BA65-4605-AE02-2492D4D53080}"/>
    <cellStyle name="40% - Акцент2 5 7 2" xfId="19695" xr:uid="{4810D909-7711-47B8-86BF-CED12247628A}"/>
    <cellStyle name="40% — акцент2 5 7 2" xfId="19696" xr:uid="{A505B173-040D-4C6F-959F-E782BAC81D31}"/>
    <cellStyle name="40% - Акцент2 5 8" xfId="19697" xr:uid="{93A5A757-BEA1-40C8-B793-10E33A4F24C9}"/>
    <cellStyle name="40% — акцент2 5 8" xfId="19698" xr:uid="{15A39816-5D24-4A7D-BEF3-BE78C22392E5}"/>
    <cellStyle name="40% - Акцент2 5 8 2" xfId="19699" xr:uid="{CB840295-2B52-49FE-9C59-4A46DCFCE5C7}"/>
    <cellStyle name="40% — акцент2 5 8 2" xfId="19700" xr:uid="{3224EC80-F8F2-4DE0-AAA1-99036E9441B2}"/>
    <cellStyle name="40% - Акцент2 5 9" xfId="19701" xr:uid="{370F8C58-1B2B-4110-8AEC-FF59FC0620C6}"/>
    <cellStyle name="40% — акцент2 5 9" xfId="19702" xr:uid="{963F7485-50C4-4FF8-8F29-C2111F92AE1F}"/>
    <cellStyle name="40% - Акцент2 5 9 2" xfId="19703" xr:uid="{5EAB5DE4-03A3-4E0E-81E7-B0DAFBF37F49}"/>
    <cellStyle name="40% — акцент2 5 9 2" xfId="19704" xr:uid="{BA528111-1314-4769-B1E0-3D4876E4DC78}"/>
    <cellStyle name="40% — акцент2 50" xfId="19705" xr:uid="{694EE75B-2377-45B4-B5EB-D991492D0E2E}"/>
    <cellStyle name="40% — акцент2 50 2" xfId="19706" xr:uid="{E1AAA26F-6D5C-4365-A167-B832C52F1A41}"/>
    <cellStyle name="40% — акцент2 50 2 2" xfId="19707" xr:uid="{E73564E1-E228-47D9-8037-C7880C99135C}"/>
    <cellStyle name="40% — акцент2 50 3" xfId="19708" xr:uid="{6B4EC8D2-B30F-402B-A03C-81357577E4F4}"/>
    <cellStyle name="40% — акцент2 50 3 2" xfId="19709" xr:uid="{47C8EB6C-607B-4018-9EB4-E14AC05C6753}"/>
    <cellStyle name="40% — акцент2 50 4" xfId="19710" xr:uid="{5F7C26FB-7679-48E7-98E3-0FB6C1BCD332}"/>
    <cellStyle name="40% — акцент2 51" xfId="19711" xr:uid="{5D38527D-FCA7-42D6-802F-5F05FAE03D67}"/>
    <cellStyle name="40% — акцент2 51 2" xfId="19712" xr:uid="{8C69EE6E-A266-4613-983B-51A83C2D97C1}"/>
    <cellStyle name="40% — акцент2 51 2 2" xfId="19713" xr:uid="{922914EC-172D-471F-9EE3-2C420CFA2FA9}"/>
    <cellStyle name="40% — акцент2 51 3" xfId="19714" xr:uid="{3AC8E17A-47DA-4B27-BB55-C3132CACD834}"/>
    <cellStyle name="40% — акцент2 51 3 2" xfId="19715" xr:uid="{2CF5C830-5765-48A4-B305-80FE391958F2}"/>
    <cellStyle name="40% — акцент2 51 4" xfId="19716" xr:uid="{FD4ECF57-DBAC-41C3-9755-9FF255F8F07F}"/>
    <cellStyle name="40% — акцент2 52" xfId="19717" xr:uid="{BA255090-3803-4415-8FA3-5D61C44F0BD8}"/>
    <cellStyle name="40% — акцент2 52 2" xfId="19718" xr:uid="{4CD32B60-7EB4-4285-999D-B462A7ABA2BF}"/>
    <cellStyle name="40% — акцент2 52 2 2" xfId="19719" xr:uid="{0EB1D4B0-A9C5-4269-A3D5-EF03A93F9ABA}"/>
    <cellStyle name="40% — акцент2 52 3" xfId="19720" xr:uid="{32A5C224-73CA-4377-A27D-FF6DD6F78524}"/>
    <cellStyle name="40% — акцент2 52 3 2" xfId="19721" xr:uid="{F4CA9113-498D-4021-8387-C44E793307BB}"/>
    <cellStyle name="40% — акцент2 52 4" xfId="19722" xr:uid="{A4EF55E8-8BA6-4DF7-8863-48FE119F9C30}"/>
    <cellStyle name="40% — акцент2 53" xfId="19723" xr:uid="{8A636297-B096-4C17-A404-0E6104978F12}"/>
    <cellStyle name="40% — акцент2 53 2" xfId="19724" xr:uid="{F86282D8-86D8-4BD8-BA18-0A3DF55DEFA7}"/>
    <cellStyle name="40% — акцент2 53 2 2" xfId="19725" xr:uid="{344FC5BD-9F8A-427E-856B-D0E68432C44F}"/>
    <cellStyle name="40% — акцент2 53 3" xfId="19726" xr:uid="{1B01356B-BB8D-4B2C-AEB0-1099639B5C23}"/>
    <cellStyle name="40% — акцент2 53 3 2" xfId="19727" xr:uid="{39B4E390-5685-4ACA-BE9F-144C6CE84A5F}"/>
    <cellStyle name="40% — акцент2 53 4" xfId="19728" xr:uid="{9DDA1326-A2FD-4F3F-BD09-5F2E26BFE20A}"/>
    <cellStyle name="40% — акцент2 54" xfId="19729" xr:uid="{CC41DC0E-D56A-4104-B7BF-2ECBAE9AD6C4}"/>
    <cellStyle name="40% — акцент2 54 2" xfId="19730" xr:uid="{9D1760FD-DBC0-4A86-949F-B0DCF9FACE5A}"/>
    <cellStyle name="40% — акцент2 54 2 2" xfId="19731" xr:uid="{ED60C882-FEF6-4615-8E9C-46187E38282D}"/>
    <cellStyle name="40% — акцент2 54 3" xfId="19732" xr:uid="{68DC0180-D702-4D6F-A4B8-94382782F30A}"/>
    <cellStyle name="40% — акцент2 54 3 2" xfId="19733" xr:uid="{4466F14D-2CA9-4F86-B73F-FFCD4DE533EF}"/>
    <cellStyle name="40% — акцент2 54 4" xfId="19734" xr:uid="{4B8B16FA-6E58-4BC4-AFDD-039A0E1C19EE}"/>
    <cellStyle name="40% — акцент2 55" xfId="19735" xr:uid="{18967F95-7B85-46AE-8013-A893DE0870FB}"/>
    <cellStyle name="40% — акцент2 55 2" xfId="19736" xr:uid="{363323DB-8F98-480F-B9D3-85F8C6C1E4BB}"/>
    <cellStyle name="40% — акцент2 55 2 2" xfId="19737" xr:uid="{3EDD356B-FE84-4387-B52C-C0D861888D16}"/>
    <cellStyle name="40% — акцент2 55 3" xfId="19738" xr:uid="{F588208D-116B-4D46-9876-FA413E5A350B}"/>
    <cellStyle name="40% — акцент2 55 3 2" xfId="19739" xr:uid="{27B76CDF-C062-429F-99D4-F994194BCCB6}"/>
    <cellStyle name="40% — акцент2 55 4" xfId="19740" xr:uid="{C85BF21A-C493-4658-8D0D-47C7702B3A0A}"/>
    <cellStyle name="40% — акцент2 56" xfId="19741" xr:uid="{E75F5F67-8311-418A-A5C0-9ADBC5E86775}"/>
    <cellStyle name="40% — акцент2 56 2" xfId="19742" xr:uid="{3BAF0E38-A7F2-49A7-8023-EF4E7799B569}"/>
    <cellStyle name="40% — акцент2 56 2 2" xfId="19743" xr:uid="{9C2BEE0A-B8CC-492E-BADE-1F87B6ECEFEA}"/>
    <cellStyle name="40% — акцент2 56 3" xfId="19744" xr:uid="{2006A3EA-076B-4B27-A582-8E6ED293519F}"/>
    <cellStyle name="40% — акцент2 56 3 2" xfId="19745" xr:uid="{61BF39ED-CC46-4F1F-ACE8-55491E425525}"/>
    <cellStyle name="40% — акцент2 56 4" xfId="19746" xr:uid="{6FF7D071-2C44-4DC3-9ED0-4A23CA0AD7E4}"/>
    <cellStyle name="40% — акцент2 57" xfId="19747" xr:uid="{8D370FD4-A45C-4AB6-8E3C-FFB0E07A72E4}"/>
    <cellStyle name="40% — акцент2 57 2" xfId="19748" xr:uid="{98552753-167D-4CE5-B5E3-D94B0EA94F48}"/>
    <cellStyle name="40% — акцент2 57 2 2" xfId="19749" xr:uid="{3C2A66C1-1AA4-4A56-9BB1-8CCD32149CFE}"/>
    <cellStyle name="40% — акцент2 57 3" xfId="19750" xr:uid="{D1853756-B122-4524-946A-59B7BB0D13F4}"/>
    <cellStyle name="40% — акцент2 57 3 2" xfId="19751" xr:uid="{A4624EB8-69FA-487A-A003-B8710414EE21}"/>
    <cellStyle name="40% — акцент2 57 4" xfId="19752" xr:uid="{DDA088DE-2501-4CB1-8769-919E4A9EF1D3}"/>
    <cellStyle name="40% — акцент2 58" xfId="19753" xr:uid="{0459ADD4-3325-4B1D-BCCC-26B4CA23334A}"/>
    <cellStyle name="40% — акцент2 58 2" xfId="19754" xr:uid="{B335CCFE-6104-4B9C-A47A-667598E09D78}"/>
    <cellStyle name="40% — акцент2 58 2 2" xfId="19755" xr:uid="{42C8254B-E212-410C-BAA2-11EF918E4E3C}"/>
    <cellStyle name="40% — акцент2 58 3" xfId="19756" xr:uid="{6B618D2D-0E0D-4148-A132-1930D913D269}"/>
    <cellStyle name="40% — акцент2 58 3 2" xfId="19757" xr:uid="{E6221170-8889-4549-980C-6D68BBAA9D4F}"/>
    <cellStyle name="40% — акцент2 58 4" xfId="19758" xr:uid="{0DE93AC2-A340-4767-B0DD-EB509245044F}"/>
    <cellStyle name="40% — акцент2 59" xfId="19759" xr:uid="{548E8D95-5B89-4E31-88F9-C9817EFD6888}"/>
    <cellStyle name="40% — акцент2 59 2" xfId="19760" xr:uid="{8E84C92D-CF59-4005-B749-78F15FCB8550}"/>
    <cellStyle name="40% — акцент2 59 2 2" xfId="19761" xr:uid="{070FEA41-C954-439D-8861-B5C661789FF1}"/>
    <cellStyle name="40% — акцент2 59 3" xfId="19762" xr:uid="{C7F9069B-708A-4C10-933D-B5B5EA0314FD}"/>
    <cellStyle name="40% — акцент2 59 3 2" xfId="19763" xr:uid="{D91C603C-1ABE-4229-BF5F-C317DD1EE984}"/>
    <cellStyle name="40% — акцент2 59 4" xfId="19764" xr:uid="{B65B846B-538B-44E5-A549-F93A0FDE9409}"/>
    <cellStyle name="40% - Акцент2 6" xfId="19765" xr:uid="{0D62DD5C-FCAD-4537-8276-E7A65F1F5233}"/>
    <cellStyle name="40% — акцент2 6" xfId="19766" xr:uid="{8B0C1F3C-A1A4-4337-8103-61F683A6D478}"/>
    <cellStyle name="40% - Акцент2 6 10" xfId="19767" xr:uid="{635FBFC2-71A1-4250-B5D2-4EB3987A9ECE}"/>
    <cellStyle name="40% — акцент2 6 10" xfId="19768" xr:uid="{95CCEC70-41A2-434A-BFAB-95262CF3E801}"/>
    <cellStyle name="40% - Акцент2 6 10 2" xfId="19769" xr:uid="{1EE5F9ED-859E-4D47-A7A8-552FAE2E86FF}"/>
    <cellStyle name="40% — акцент2 6 10 2" xfId="19770" xr:uid="{3E69D17E-AD7C-4932-AF4B-CB0827085BE4}"/>
    <cellStyle name="40% - Акцент2 6 11" xfId="19771" xr:uid="{38EF37A1-3977-468E-A399-F679481F05A1}"/>
    <cellStyle name="40% — акцент2 6 11" xfId="19772" xr:uid="{FF2B6475-EBED-450F-B028-A92AB69A778B}"/>
    <cellStyle name="40% - Акцент2 6 11 2" xfId="19773" xr:uid="{9B7A8E4F-70BB-4C7E-B222-180C060A57DB}"/>
    <cellStyle name="40% — акцент2 6 11 2" xfId="19774" xr:uid="{34F5925D-1361-4947-83BC-F15712C78438}"/>
    <cellStyle name="40% - Акцент2 6 12" xfId="19775" xr:uid="{E1C24DFD-9CAF-4EFB-A4EE-0BE32F0A357D}"/>
    <cellStyle name="40% — акцент2 6 12" xfId="19776" xr:uid="{4BE22E22-AD9C-403F-8AD1-527CAE114EC8}"/>
    <cellStyle name="40% - Акцент2 6 12 2" xfId="19777" xr:uid="{30EDA0E2-C5CF-40C2-B6B2-571E59D147E1}"/>
    <cellStyle name="40% — акцент2 6 12 2" xfId="19778" xr:uid="{25243798-85E9-433B-974B-55E355C10393}"/>
    <cellStyle name="40% - Акцент2 6 13" xfId="19779" xr:uid="{C5704578-251F-41A6-9160-F4C39C1D6187}"/>
    <cellStyle name="40% — акцент2 6 13" xfId="19780" xr:uid="{594EB186-5E88-49F8-A869-B954452C9DC2}"/>
    <cellStyle name="40% - Акцент2 6 13 2" xfId="19781" xr:uid="{7F3B46F6-8A18-4180-832C-FDAAD457E685}"/>
    <cellStyle name="40% — акцент2 6 13 2" xfId="19782" xr:uid="{0486B8C4-B6C2-4EAC-BE64-EB99088EC142}"/>
    <cellStyle name="40% - Акцент2 6 14" xfId="19783" xr:uid="{897CDA0D-C441-48A5-BE7F-54C29F735A5D}"/>
    <cellStyle name="40% — акцент2 6 14" xfId="19784" xr:uid="{CEAE756A-3F8A-4BF1-8C3B-FE78600F2976}"/>
    <cellStyle name="40% - Акцент2 6 14 2" xfId="19785" xr:uid="{387F32CB-1DE1-43DB-9C03-9808AC4EA512}"/>
    <cellStyle name="40% — акцент2 6 14 2" xfId="19786" xr:uid="{D4BC6FB4-9EE1-48EA-9365-9E792A50E908}"/>
    <cellStyle name="40% - Акцент2 6 15" xfId="19787" xr:uid="{8CFC2AF4-736A-4923-9071-BE68C452D783}"/>
    <cellStyle name="40% — акцент2 6 15" xfId="19788" xr:uid="{50426213-342E-470B-B789-52D6F6BBBD7F}"/>
    <cellStyle name="40% - Акцент2 6 15 2" xfId="19789" xr:uid="{ADD3C073-F635-42A6-832C-95190F796989}"/>
    <cellStyle name="40% — акцент2 6 15 2" xfId="19790" xr:uid="{35DEBA97-5906-4670-B0B4-4FEED62ED6FA}"/>
    <cellStyle name="40% - Акцент2 6 16" xfId="19791" xr:uid="{83F593EC-4BA3-45EC-AC99-68E13D3DD683}"/>
    <cellStyle name="40% — акцент2 6 16" xfId="19792" xr:uid="{58358B5A-1098-4498-9255-8E6044BBCDD0}"/>
    <cellStyle name="40% - Акцент2 6 16 2" xfId="19793" xr:uid="{7711C64D-83CC-40E1-8408-3D57284EE527}"/>
    <cellStyle name="40% — акцент2 6 16 2" xfId="19794" xr:uid="{6C4DC691-E3DC-4634-B0C1-206011C0E2FC}"/>
    <cellStyle name="40% - Акцент2 6 17" xfId="19795" xr:uid="{BB746709-86AD-4A1C-B6F3-F72EC109E606}"/>
    <cellStyle name="40% — акцент2 6 17" xfId="19796" xr:uid="{838688D6-FF76-45EA-88C6-9386F27A2069}"/>
    <cellStyle name="40% - Акцент2 6 17 2" xfId="19797" xr:uid="{52A9C3A3-9B69-4BC0-8EDF-CCA2BEAF5800}"/>
    <cellStyle name="40% — акцент2 6 17 2" xfId="19798" xr:uid="{33C76E92-7FC2-49FE-9274-51370910295D}"/>
    <cellStyle name="40% - Акцент2 6 18" xfId="19799" xr:uid="{506585B4-25F8-47F5-B085-1F7BD4066323}"/>
    <cellStyle name="40% — акцент2 6 18" xfId="19800" xr:uid="{0D216029-E55D-4252-AD5C-78706CA37D08}"/>
    <cellStyle name="40% - Акцент2 6 18 2" xfId="19801" xr:uid="{3988A109-FA22-4702-B2CF-230B6F6F3745}"/>
    <cellStyle name="40% — акцент2 6 18 2" xfId="19802" xr:uid="{CA7D606A-C76B-472B-BD87-29195A2A8FC0}"/>
    <cellStyle name="40% - Акцент2 6 19" xfId="19803" xr:uid="{8851AF65-3963-4680-B30E-7B2410061E6D}"/>
    <cellStyle name="40% — акцент2 6 19" xfId="19804" xr:uid="{1E37EC19-AD96-4F1E-8931-DFD814D1A376}"/>
    <cellStyle name="40% - Акцент2 6 19 2" xfId="19805" xr:uid="{F63B4546-D99D-4AF2-84B6-05AB9B0E98A6}"/>
    <cellStyle name="40% — акцент2 6 19 2" xfId="19806" xr:uid="{D72B5309-0123-46B4-B14A-4D00B35CA966}"/>
    <cellStyle name="40% - Акцент2 6 2" xfId="19807" xr:uid="{E982AA2D-90CE-41A6-9F30-50E82782C84C}"/>
    <cellStyle name="40% — акцент2 6 2" xfId="19808" xr:uid="{60F108DE-2813-450B-AEDB-0C06ADACDFE8}"/>
    <cellStyle name="40% - Акцент2 6 2 10" xfId="19809" xr:uid="{2ADBA839-9183-4C2C-98CD-C33EC187611F}"/>
    <cellStyle name="40% - Акцент2 6 2 10 2" xfId="19810" xr:uid="{380BE2FE-C2F6-41F9-8B9D-F31E9599D78A}"/>
    <cellStyle name="40% - Акцент2 6 2 11" xfId="19811" xr:uid="{0C1A2F19-88EA-41B8-A6FB-95727D16611F}"/>
    <cellStyle name="40% - Акцент2 6 2 11 2" xfId="19812" xr:uid="{4FC43B80-A876-4FBE-9330-18117ACB7C3A}"/>
    <cellStyle name="40% - Акцент2 6 2 12" xfId="19813" xr:uid="{DB8A43EC-3536-45AC-BF44-6C84B831719D}"/>
    <cellStyle name="40% - Акцент2 6 2 12 2" xfId="19814" xr:uid="{EDD822FE-F6C5-4A66-B976-73E816021C4F}"/>
    <cellStyle name="40% - Акцент2 6 2 13" xfId="19815" xr:uid="{2C32CEDD-936E-43DB-B814-CAA697CC7005}"/>
    <cellStyle name="40% - Акцент2 6 2 13 2" xfId="19816" xr:uid="{8835E92A-5AF3-4CCC-A548-17A3986A8A84}"/>
    <cellStyle name="40% - Акцент2 6 2 14" xfId="19817" xr:uid="{D79334F6-AD9E-4010-B89A-F1CFFACEB21F}"/>
    <cellStyle name="40% - Акцент2 6 2 14 2" xfId="19818" xr:uid="{571FC4F5-9B1C-4A70-AD57-1369DA6ADF7D}"/>
    <cellStyle name="40% - Акцент2 6 2 15" xfId="19819" xr:uid="{77F3C9A5-8625-4141-89C6-A94967231EA3}"/>
    <cellStyle name="40% - Акцент2 6 2 15 2" xfId="19820" xr:uid="{65B2DD42-6CD5-4BA2-920F-879E690C25EC}"/>
    <cellStyle name="40% - Акцент2 6 2 16" xfId="19821" xr:uid="{7D8DADBD-2CB3-4769-B8F6-319CE8F880A7}"/>
    <cellStyle name="40% - Акцент2 6 2 16 2" xfId="19822" xr:uid="{505175CC-50EE-4B1B-84B4-35A17ACDB754}"/>
    <cellStyle name="40% - Акцент2 6 2 17" xfId="19823" xr:uid="{D4BF90F7-EA03-4300-B228-93300E759025}"/>
    <cellStyle name="40% - Акцент2 6 2 17 2" xfId="19824" xr:uid="{7526C6BF-8300-44FA-9F90-8E669660054C}"/>
    <cellStyle name="40% - Акцент2 6 2 18" xfId="19825" xr:uid="{88471950-EAF8-44D9-B190-AD72A960F602}"/>
    <cellStyle name="40% - Акцент2 6 2 18 2" xfId="19826" xr:uid="{5AADCA9E-AACA-4CAA-A5E6-3049D0E5C49C}"/>
    <cellStyle name="40% - Акцент2 6 2 19" xfId="19827" xr:uid="{F571E0B3-6417-4BC3-A34C-4D0047392827}"/>
    <cellStyle name="40% - Акцент2 6 2 19 2" xfId="19828" xr:uid="{2CC86AF8-F602-449E-AB36-4266FB866812}"/>
    <cellStyle name="40% - Акцент2 6 2 2" xfId="19829" xr:uid="{0CA0FE70-E0B7-40CC-9B4B-C7E2C393A015}"/>
    <cellStyle name="40% — акцент2 6 2 2" xfId="19830" xr:uid="{5A1C1262-BB4C-472A-85E0-37A5CB78BD79}"/>
    <cellStyle name="40% - Акцент2 6 2 2 2" xfId="19831" xr:uid="{D6058BBF-799F-4587-958B-7D023879141E}"/>
    <cellStyle name="40% - Акцент2 6 2 20" xfId="19832" xr:uid="{0B8B8D15-4A72-4155-BE2B-16C24A247965}"/>
    <cellStyle name="40% - Акцент2 6 2 20 2" xfId="19833" xr:uid="{88B610C6-6B18-4D0A-9849-5DAFA1E5ADD0}"/>
    <cellStyle name="40% - Акцент2 6 2 21" xfId="19834" xr:uid="{76B10F3B-4B7B-45CD-AD95-1ECD9B91F450}"/>
    <cellStyle name="40% - Акцент2 6 2 3" xfId="19835" xr:uid="{4019D460-50D5-4955-A805-7BBE73E9057C}"/>
    <cellStyle name="40% - Акцент2 6 2 3 2" xfId="19836" xr:uid="{12A9D7A8-C3F9-4EF1-80FF-3B4945E4AF4B}"/>
    <cellStyle name="40% - Акцент2 6 2 4" xfId="19837" xr:uid="{A5943097-C5F0-4F1B-A590-062243033AAD}"/>
    <cellStyle name="40% - Акцент2 6 2 4 2" xfId="19838" xr:uid="{1C07482D-8693-404E-8AFC-6EBEF9FE6A6B}"/>
    <cellStyle name="40% - Акцент2 6 2 5" xfId="19839" xr:uid="{AB5470DE-0028-433C-8DAC-8DEB25A33428}"/>
    <cellStyle name="40% - Акцент2 6 2 5 2" xfId="19840" xr:uid="{DBF9743B-885F-4A81-A563-99A183978406}"/>
    <cellStyle name="40% - Акцент2 6 2 6" xfId="19841" xr:uid="{A350287B-0BA8-4245-9700-3F73E8AE08FE}"/>
    <cellStyle name="40% - Акцент2 6 2 6 2" xfId="19842" xr:uid="{A48548D3-8CD7-470E-B824-0C7849921349}"/>
    <cellStyle name="40% - Акцент2 6 2 7" xfId="19843" xr:uid="{2C434893-263B-48F9-9D13-E30FBC0EF04B}"/>
    <cellStyle name="40% - Акцент2 6 2 7 2" xfId="19844" xr:uid="{A7580F51-2A02-4490-9136-E1905804342B}"/>
    <cellStyle name="40% - Акцент2 6 2 8" xfId="19845" xr:uid="{B167F94C-4F63-4568-9DC8-D1B98544C2ED}"/>
    <cellStyle name="40% - Акцент2 6 2 8 2" xfId="19846" xr:uid="{2E5211F3-E41F-45BC-8458-75B4EBA2D3EA}"/>
    <cellStyle name="40% - Акцент2 6 2 9" xfId="19847" xr:uid="{CCF5399E-B5C2-4620-8FAA-FB81BAB0BB5C}"/>
    <cellStyle name="40% - Акцент2 6 2 9 2" xfId="19848" xr:uid="{51811084-AE08-411A-9EE2-1203C9C6BC23}"/>
    <cellStyle name="40% - Акцент2 6 20" xfId="19849" xr:uid="{526F3F30-40B7-4FF9-ABA7-3296EF35401D}"/>
    <cellStyle name="40% — акцент2 6 20" xfId="19850" xr:uid="{A3122D3E-783A-452E-80DE-339040769E85}"/>
    <cellStyle name="40% - Акцент2 6 20 2" xfId="19851" xr:uid="{3146E9AA-D593-4295-91E6-EE349CC332A1}"/>
    <cellStyle name="40% — акцент2 6 20 2" xfId="19852" xr:uid="{0EA61011-E79C-4803-BAB9-4EF764D70D1D}"/>
    <cellStyle name="40% - Акцент2 6 21" xfId="19853" xr:uid="{3EC1E09B-59C5-42D3-A970-F239D4453CE1}"/>
    <cellStyle name="40% — акцент2 6 21" xfId="19854" xr:uid="{B478F06C-38DA-4347-9B8A-0A742EE1FE0C}"/>
    <cellStyle name="40% - Акцент2 6 21 2" xfId="19855" xr:uid="{6D6F8FDE-D662-4A31-9C2F-A4FB463DB440}"/>
    <cellStyle name="40% - Акцент2 6 22" xfId="19856" xr:uid="{794DFAF4-4BED-4ACF-8963-A14A82597C5E}"/>
    <cellStyle name="40% - Акцент2 6 22 2" xfId="19857" xr:uid="{A33773AA-DE3D-4379-86CC-DC3FA0F2C8F5}"/>
    <cellStyle name="40% - Акцент2 6 23" xfId="19858" xr:uid="{27538BA1-4A97-4774-A841-395FA2936BEA}"/>
    <cellStyle name="40% - Акцент2 6 3" xfId="19859" xr:uid="{CA9C8F55-94D3-4586-AC47-ED50DFCC7C69}"/>
    <cellStyle name="40% — акцент2 6 3" xfId="19860" xr:uid="{8ECAC3DE-0030-48EF-8532-9D70E29FD111}"/>
    <cellStyle name="40% - Акцент2 6 3 10" xfId="19861" xr:uid="{E6714EE3-7093-4ABE-B15B-7B0732E8B451}"/>
    <cellStyle name="40% - Акцент2 6 3 10 2" xfId="19862" xr:uid="{D5C8B6DA-ED95-4BD1-B374-3104E9CDA880}"/>
    <cellStyle name="40% - Акцент2 6 3 11" xfId="19863" xr:uid="{2FA74A42-F246-49E7-9174-40320B217AFB}"/>
    <cellStyle name="40% - Акцент2 6 3 11 2" xfId="19864" xr:uid="{5ACFD040-A24C-48BC-80BF-093582E42B7C}"/>
    <cellStyle name="40% - Акцент2 6 3 12" xfId="19865" xr:uid="{5E09DD42-393C-4859-A6FB-1590D41B463F}"/>
    <cellStyle name="40% - Акцент2 6 3 12 2" xfId="19866" xr:uid="{EA0331A6-0093-48E4-BAF1-0A75CD0F826A}"/>
    <cellStyle name="40% - Акцент2 6 3 13" xfId="19867" xr:uid="{283E10AE-CA03-4E6D-8BBE-2EDA54E8F794}"/>
    <cellStyle name="40% - Акцент2 6 3 13 2" xfId="19868" xr:uid="{C4F3FC91-37AC-4E43-AF17-B8A486817A93}"/>
    <cellStyle name="40% - Акцент2 6 3 14" xfId="19869" xr:uid="{244131E6-50FC-4BCF-A566-A1BD4BFA4DE9}"/>
    <cellStyle name="40% - Акцент2 6 3 14 2" xfId="19870" xr:uid="{3169A7E9-FCB6-4761-930B-B1FCA5D132FD}"/>
    <cellStyle name="40% - Акцент2 6 3 15" xfId="19871" xr:uid="{116D53C5-670A-4F38-ADA9-0449A0A54743}"/>
    <cellStyle name="40% - Акцент2 6 3 15 2" xfId="19872" xr:uid="{E3213B68-8A35-49B1-8B86-BAD2893E9ADD}"/>
    <cellStyle name="40% - Акцент2 6 3 16" xfId="19873" xr:uid="{178EC222-1718-4B9C-9761-8563A10797CE}"/>
    <cellStyle name="40% - Акцент2 6 3 16 2" xfId="19874" xr:uid="{60656028-212F-4AEC-8E14-D43C8ACB60E1}"/>
    <cellStyle name="40% - Акцент2 6 3 17" xfId="19875" xr:uid="{0325DDE2-7A99-4DBB-9A0A-8071E4385C9C}"/>
    <cellStyle name="40% - Акцент2 6 3 17 2" xfId="19876" xr:uid="{A819CCF3-79A6-47DE-AE33-296A36C7C35C}"/>
    <cellStyle name="40% - Акцент2 6 3 18" xfId="19877" xr:uid="{76A67CDF-00E4-4B78-B777-BE66DB97FC6D}"/>
    <cellStyle name="40% - Акцент2 6 3 18 2" xfId="19878" xr:uid="{965F2179-17CD-45F0-B5F7-2B692D18F3D6}"/>
    <cellStyle name="40% - Акцент2 6 3 19" xfId="19879" xr:uid="{89EF5077-1D9C-4015-876E-61BE04B743D3}"/>
    <cellStyle name="40% - Акцент2 6 3 19 2" xfId="19880" xr:uid="{E9853240-8237-4480-B5F9-B0B2DA5A3B93}"/>
    <cellStyle name="40% - Акцент2 6 3 2" xfId="19881" xr:uid="{4BCC5931-CA63-4DC9-9341-4D47C4B8C7B4}"/>
    <cellStyle name="40% — акцент2 6 3 2" xfId="19882" xr:uid="{D678DA64-F980-4D3D-B395-CE1BDCB16BF9}"/>
    <cellStyle name="40% - Акцент2 6 3 2 2" xfId="19883" xr:uid="{CC7A02A1-41DD-4CCB-9C9C-9707F2BA5B9E}"/>
    <cellStyle name="40% - Акцент2 6 3 20" xfId="19884" xr:uid="{AA21A426-AF24-4C0C-8F6E-206238E15559}"/>
    <cellStyle name="40% - Акцент2 6 3 3" xfId="19885" xr:uid="{8B39E1FA-7B53-4C19-9142-874CF1DDE7F5}"/>
    <cellStyle name="40% - Акцент2 6 3 3 2" xfId="19886" xr:uid="{C10D384F-03C6-4335-B034-558A5DB66D09}"/>
    <cellStyle name="40% - Акцент2 6 3 4" xfId="19887" xr:uid="{D0769DAE-FD3B-40A4-9F6B-BFCD0568591F}"/>
    <cellStyle name="40% - Акцент2 6 3 4 2" xfId="19888" xr:uid="{61B69CA8-2FC0-4651-A90D-C852C4B3998A}"/>
    <cellStyle name="40% - Акцент2 6 3 5" xfId="19889" xr:uid="{817571AB-73CB-4100-88B8-19B98A7C7D8C}"/>
    <cellStyle name="40% - Акцент2 6 3 5 2" xfId="19890" xr:uid="{270FD99D-E168-4596-808A-BF66DEA4743E}"/>
    <cellStyle name="40% - Акцент2 6 3 6" xfId="19891" xr:uid="{880EA513-FE52-45AA-821A-9BF049BF814C}"/>
    <cellStyle name="40% - Акцент2 6 3 6 2" xfId="19892" xr:uid="{AA0B7B00-5D28-48B3-8089-EA3068291CA4}"/>
    <cellStyle name="40% - Акцент2 6 3 7" xfId="19893" xr:uid="{95E77DD7-166A-43DB-A0F4-22D72E19731B}"/>
    <cellStyle name="40% - Акцент2 6 3 7 2" xfId="19894" xr:uid="{90E5E436-8675-4E95-8339-4CF31A5F6CBA}"/>
    <cellStyle name="40% - Акцент2 6 3 8" xfId="19895" xr:uid="{0D7B32FD-CA31-449B-A03C-CCCE5DD1FB0B}"/>
    <cellStyle name="40% - Акцент2 6 3 8 2" xfId="19896" xr:uid="{8807E0C8-B990-482E-86E3-F9400B7A7B13}"/>
    <cellStyle name="40% - Акцент2 6 3 9" xfId="19897" xr:uid="{25A482D5-DCAD-46C4-96EF-618511E684B0}"/>
    <cellStyle name="40% - Акцент2 6 3 9 2" xfId="19898" xr:uid="{E3DD50D1-DD65-4A36-AEA4-D1C6A0C419F6}"/>
    <cellStyle name="40% - Акцент2 6 4" xfId="19899" xr:uid="{CF18674E-225E-4FA2-AA2A-A60EE8650A7C}"/>
    <cellStyle name="40% — акцент2 6 4" xfId="19900" xr:uid="{77F97C50-5E49-478E-894D-C530F6A9A74B}"/>
    <cellStyle name="40% - Акцент2 6 4 2" xfId="19901" xr:uid="{95035E5C-BE79-4B0B-BB92-B848D1395E4B}"/>
    <cellStyle name="40% — акцент2 6 4 2" xfId="19902" xr:uid="{C550B14C-4D1F-4A2A-A631-6EA1EE038C6D}"/>
    <cellStyle name="40% - Акцент2 6 5" xfId="19903" xr:uid="{87B3196A-B12C-4805-B44A-62D4C48D0CC7}"/>
    <cellStyle name="40% — акцент2 6 5" xfId="19904" xr:uid="{4FA8D4B0-DD61-4F29-B88D-ED3B48AF2512}"/>
    <cellStyle name="40% - Акцент2 6 5 2" xfId="19905" xr:uid="{CA24D7E8-ABA6-4FD2-8E1B-0E5D349C8E16}"/>
    <cellStyle name="40% — акцент2 6 5 2" xfId="19906" xr:uid="{A0EA2B46-F9A3-4F8F-BAEE-3496C9E5B84B}"/>
    <cellStyle name="40% - Акцент2 6 6" xfId="19907" xr:uid="{C85B3898-1942-4E05-8A53-D4431734DB40}"/>
    <cellStyle name="40% — акцент2 6 6" xfId="19908" xr:uid="{772D73D5-5DAB-4A55-AD14-3067699C7C8A}"/>
    <cellStyle name="40% - Акцент2 6 6 2" xfId="19909" xr:uid="{47E1C4F3-6B27-4E5E-86EE-BD07010D7E97}"/>
    <cellStyle name="40% — акцент2 6 6 2" xfId="19910" xr:uid="{E0DCC722-73EC-4A34-8D2E-B240C7ABF933}"/>
    <cellStyle name="40% - Акцент2 6 7" xfId="19911" xr:uid="{1792D302-ECC4-463A-BF10-4469EDBAE78F}"/>
    <cellStyle name="40% — акцент2 6 7" xfId="19912" xr:uid="{03EE3B2F-3926-4771-A9E7-6B1F2BF93029}"/>
    <cellStyle name="40% - Акцент2 6 7 2" xfId="19913" xr:uid="{A8F6AD1A-299E-4574-8796-9414EA077282}"/>
    <cellStyle name="40% — акцент2 6 7 2" xfId="19914" xr:uid="{4EE4B313-C536-48B2-B261-0E12401929A3}"/>
    <cellStyle name="40% - Акцент2 6 8" xfId="19915" xr:uid="{6574D4D3-A0D4-4020-9C39-0D0ADA693FD1}"/>
    <cellStyle name="40% — акцент2 6 8" xfId="19916" xr:uid="{6F9E190C-04F0-4CF3-BD2D-2FD3A10615A1}"/>
    <cellStyle name="40% - Акцент2 6 8 2" xfId="19917" xr:uid="{F845E9A5-FA32-478A-9CBF-25C66738BBD3}"/>
    <cellStyle name="40% — акцент2 6 8 2" xfId="19918" xr:uid="{03FFDB33-74F3-4CEF-BFE7-B2A4E01C7F54}"/>
    <cellStyle name="40% - Акцент2 6 9" xfId="19919" xr:uid="{82D24F88-440D-49C5-A717-F44AEBC698AE}"/>
    <cellStyle name="40% — акцент2 6 9" xfId="19920" xr:uid="{76CF807D-BC84-4453-A3C8-F1A3B0E033C4}"/>
    <cellStyle name="40% - Акцент2 6 9 2" xfId="19921" xr:uid="{B206031F-CF0C-4973-8B7E-AFA115F06519}"/>
    <cellStyle name="40% — акцент2 6 9 2" xfId="19922" xr:uid="{A54803F3-5B9E-4E0C-8A88-7F05F579A832}"/>
    <cellStyle name="40% — акцент2 60" xfId="19923" xr:uid="{F441F5B2-50E2-4A7F-99CB-C8BEC114DD61}"/>
    <cellStyle name="40% — акцент2 60 2" xfId="19924" xr:uid="{8BEF7788-550D-45D4-91D9-9FCA4FBF64AA}"/>
    <cellStyle name="40% — акцент2 60 2 2" xfId="19925" xr:uid="{865E6A5B-710B-454E-8910-D68FAE7D08F9}"/>
    <cellStyle name="40% — акцент2 60 3" xfId="19926" xr:uid="{1C4410DF-8003-4B30-91A6-5BFCAC771773}"/>
    <cellStyle name="40% — акцент2 60 3 2" xfId="19927" xr:uid="{5ABFFE6D-4A08-46B5-973A-DBE739ACCE5F}"/>
    <cellStyle name="40% — акцент2 60 4" xfId="19928" xr:uid="{4B4C8B30-6E24-46D6-AC43-EB92ABE385B7}"/>
    <cellStyle name="40% — акцент2 61" xfId="19929" xr:uid="{2DFFDDB9-31DE-49B2-B2E4-CC7D05832F16}"/>
    <cellStyle name="40% — акцент2 61 2" xfId="19930" xr:uid="{FD6C76F6-3132-411C-A92B-8AA7F417023A}"/>
    <cellStyle name="40% — акцент2 61 2 2" xfId="19931" xr:uid="{162489A8-5998-4343-B4B5-CAE8D7B2A948}"/>
    <cellStyle name="40% — акцент2 61 3" xfId="19932" xr:uid="{5C2F600C-439B-4BC0-B6D4-0E6D67DF2D4C}"/>
    <cellStyle name="40% — акцент2 61 3 2" xfId="19933" xr:uid="{D4720452-F815-4423-9592-D6B3A16DC634}"/>
    <cellStyle name="40% — акцент2 61 4" xfId="19934" xr:uid="{4D781D78-7A17-49DF-9E72-1AC0C8C7B268}"/>
    <cellStyle name="40% — акцент2 62" xfId="19935" xr:uid="{8B1A198A-73DC-4656-897F-273274929B4D}"/>
    <cellStyle name="40% — акцент2 62 2" xfId="19936" xr:uid="{FC0EE9E4-31A1-4F34-BE19-2D37BB4C8A99}"/>
    <cellStyle name="40% — акцент2 62 2 2" xfId="19937" xr:uid="{8B8D0B0C-B3DF-4344-9DE2-8145C60A7204}"/>
    <cellStyle name="40% — акцент2 62 3" xfId="19938" xr:uid="{0250D9D7-F891-4E40-9A4B-91872196A6C5}"/>
    <cellStyle name="40% — акцент2 62 3 2" xfId="19939" xr:uid="{B75B0C74-E2D3-4FDA-B094-D8CDC2039903}"/>
    <cellStyle name="40% — акцент2 62 4" xfId="19940" xr:uid="{A8BB0526-D766-43E6-8F16-43ED91AC48E0}"/>
    <cellStyle name="40% — акцент2 63" xfId="19941" xr:uid="{E6A69793-2A1B-4D7A-A490-7600B6505A66}"/>
    <cellStyle name="40% — акцент2 63 2" xfId="19942" xr:uid="{031EB8B5-04D4-4525-BBD4-A9D3B522179C}"/>
    <cellStyle name="40% — акцент2 63 2 2" xfId="19943" xr:uid="{739A19A1-7901-4431-A112-18CC1A1B3025}"/>
    <cellStyle name="40% — акцент2 63 3" xfId="19944" xr:uid="{B4D32C6E-903C-4ADA-B7D4-E7E58B7A54E0}"/>
    <cellStyle name="40% — акцент2 63 3 2" xfId="19945" xr:uid="{B244CE14-98DB-4D41-8D7A-40D88FC085C9}"/>
    <cellStyle name="40% — акцент2 63 4" xfId="19946" xr:uid="{CFC3DA57-9A9C-47EF-B5E7-27A2AD17C489}"/>
    <cellStyle name="40% — акцент2 64" xfId="19947" xr:uid="{D1740B62-FF00-4132-925A-8B56F2FBFB86}"/>
    <cellStyle name="40% — акцент2 64 2" xfId="19948" xr:uid="{18A53242-BDFF-4E67-A486-D5F04B964AEA}"/>
    <cellStyle name="40% — акцент2 64 2 2" xfId="19949" xr:uid="{6BCD164D-0273-4C38-9729-682921D421BD}"/>
    <cellStyle name="40% — акцент2 64 3" xfId="19950" xr:uid="{6C2640D0-7031-4F10-B5D1-43ADF0D99F26}"/>
    <cellStyle name="40% — акцент2 64 3 2" xfId="19951" xr:uid="{59D6D0AC-CA38-42C9-A998-70225AEB7ED5}"/>
    <cellStyle name="40% — акцент2 64 4" xfId="19952" xr:uid="{CBD86D43-70D4-44A7-9E76-AD8B14369D9F}"/>
    <cellStyle name="40% — акцент2 65" xfId="19953" xr:uid="{D0C43BAA-B0CB-481B-B9DE-F35F52CE4250}"/>
    <cellStyle name="40% — акцент2 65 2" xfId="19954" xr:uid="{F680B0C8-64DF-421E-BD62-3964AC58C091}"/>
    <cellStyle name="40% — акцент2 65 2 2" xfId="19955" xr:uid="{B76C1A55-97B9-4D6D-9F6F-B9E4C80FCEA7}"/>
    <cellStyle name="40% — акцент2 65 3" xfId="19956" xr:uid="{15B86718-73C7-40F2-B8E3-9CD8DFBE5FEA}"/>
    <cellStyle name="40% — акцент2 65 3 2" xfId="19957" xr:uid="{F280DA3E-DF05-484B-A8B0-7FF254BF8ED7}"/>
    <cellStyle name="40% — акцент2 65 4" xfId="19958" xr:uid="{EA9B4809-6279-49AA-A7A6-C594862C7B2B}"/>
    <cellStyle name="40% — акцент2 66" xfId="19959" xr:uid="{1A07E75A-73F8-464C-AC56-6D60119B6035}"/>
    <cellStyle name="40% — акцент2 66 2" xfId="19960" xr:uid="{A0C53705-2061-4198-AEF9-A722788ED531}"/>
    <cellStyle name="40% — акцент2 66 2 2" xfId="19961" xr:uid="{6D74601D-00AA-4B80-9F13-C2A2E4720CD7}"/>
    <cellStyle name="40% — акцент2 66 3" xfId="19962" xr:uid="{04C4B3D0-659B-48EE-9C09-628434ADCCEE}"/>
    <cellStyle name="40% — акцент2 66 3 2" xfId="19963" xr:uid="{4636FC39-C970-4EE5-8EAB-3F92BE777B33}"/>
    <cellStyle name="40% — акцент2 66 4" xfId="19964" xr:uid="{4CD94FD4-A34B-4DDA-B281-63E68C772469}"/>
    <cellStyle name="40% — акцент2 67" xfId="19965" xr:uid="{052E9CC3-1FE0-4500-9324-04FE767F7F86}"/>
    <cellStyle name="40% — акцент2 67 2" xfId="19966" xr:uid="{5ED2E65F-A096-4311-A6CB-DEE44555BB1C}"/>
    <cellStyle name="40% — акцент2 67 2 2" xfId="19967" xr:uid="{23527892-9AF7-40BE-9644-C436974DAE42}"/>
    <cellStyle name="40% — акцент2 67 3" xfId="19968" xr:uid="{F2A00019-1EDA-476D-BEF6-DDF5BA772648}"/>
    <cellStyle name="40% — акцент2 67 3 2" xfId="19969" xr:uid="{E3436A4D-B686-4043-8A70-846D36A78FBA}"/>
    <cellStyle name="40% — акцент2 67 4" xfId="19970" xr:uid="{F868B6A3-C06B-4919-8218-17B9FDCD0E6F}"/>
    <cellStyle name="40% — акцент2 68" xfId="19971" xr:uid="{BCCC01BF-ED43-410E-847E-2B87B83B3A7A}"/>
    <cellStyle name="40% — акцент2 68 2" xfId="19972" xr:uid="{7750DFAB-9D7C-4944-A9C6-2322FBB7F96E}"/>
    <cellStyle name="40% — акцент2 68 2 2" xfId="19973" xr:uid="{49BE229E-E3A3-4707-84B7-80FEA01DD759}"/>
    <cellStyle name="40% — акцент2 68 3" xfId="19974" xr:uid="{A4983194-4D1C-4D5A-8973-D43222562595}"/>
    <cellStyle name="40% — акцент2 68 3 2" xfId="19975" xr:uid="{2A3AC2DD-B3F2-467E-9C54-87B541C543BB}"/>
    <cellStyle name="40% — акцент2 68 4" xfId="19976" xr:uid="{22215073-52F3-4366-983B-A452564C9F07}"/>
    <cellStyle name="40% — акцент2 69" xfId="19977" xr:uid="{4EBCB956-0A2D-4046-81BB-498B52BED9C6}"/>
    <cellStyle name="40% — акцент2 69 2" xfId="19978" xr:uid="{EE546FE7-7FFA-4ADC-AA43-B0A057CD2AC5}"/>
    <cellStyle name="40% — акцент2 69 2 2" xfId="19979" xr:uid="{F79DF841-FA4D-4F40-8C1D-0A84BC778F0F}"/>
    <cellStyle name="40% — акцент2 69 3" xfId="19980" xr:uid="{578639A4-E5CE-43EA-A400-EC4B50B05029}"/>
    <cellStyle name="40% — акцент2 69 3 2" xfId="19981" xr:uid="{137F484C-F2D5-44BE-B845-132FA967358B}"/>
    <cellStyle name="40% — акцент2 69 4" xfId="19982" xr:uid="{DB009779-0A37-44FA-A17E-7ADD541802DC}"/>
    <cellStyle name="40% - Акцент2 7" xfId="19983" xr:uid="{A31F0CAF-1B19-48C5-B75D-09F19057F848}"/>
    <cellStyle name="40% — акцент2 7" xfId="19984" xr:uid="{9475B3A1-D3C2-4D42-867C-8E24D817D26F}"/>
    <cellStyle name="40% - Акцент2 7 10" xfId="19985" xr:uid="{9380DCA2-63F3-4936-9F23-3EE910D0B269}"/>
    <cellStyle name="40% — акцент2 7 10" xfId="19986" xr:uid="{70318B54-3105-4011-BBB3-075CAA569D08}"/>
    <cellStyle name="40% - Акцент2 7 10 2" xfId="19987" xr:uid="{2B9639C7-9D6D-4B55-A1E2-F44AB244EFD8}"/>
    <cellStyle name="40% — акцент2 7 10 2" xfId="19988" xr:uid="{DF53344B-D1D1-4DC7-97D7-E341551F76F2}"/>
    <cellStyle name="40% - Акцент2 7 11" xfId="19989" xr:uid="{665D1086-8823-4996-B090-B87A6CB0C76B}"/>
    <cellStyle name="40% — акцент2 7 11" xfId="19990" xr:uid="{381C817B-78C1-418E-8FA1-E7AF8861DF14}"/>
    <cellStyle name="40% - Акцент2 7 11 2" xfId="19991" xr:uid="{C94322F4-D851-4144-AA35-D013E2D87F6C}"/>
    <cellStyle name="40% — акцент2 7 11 2" xfId="19992" xr:uid="{9C26C565-FBBA-4F86-8565-4C5627030D17}"/>
    <cellStyle name="40% - Акцент2 7 12" xfId="19993" xr:uid="{51F9D0BE-4214-48FD-ACBC-550B72A9FEC1}"/>
    <cellStyle name="40% — акцент2 7 12" xfId="19994" xr:uid="{DF4B2F45-DE7B-4543-A233-FFD2B761E7FB}"/>
    <cellStyle name="40% - Акцент2 7 12 2" xfId="19995" xr:uid="{9A929707-B577-423D-ABF7-BC63D3FCD678}"/>
    <cellStyle name="40% — акцент2 7 12 2" xfId="19996" xr:uid="{2FB79B78-0E41-4D0F-AACA-6EB3FB53ED5C}"/>
    <cellStyle name="40% - Акцент2 7 13" xfId="19997" xr:uid="{D06B23D6-C74C-4ECA-A3BD-CF7A4B58603A}"/>
    <cellStyle name="40% — акцент2 7 13" xfId="19998" xr:uid="{43DA47A3-6195-48AA-9A10-435E85DBE064}"/>
    <cellStyle name="40% - Акцент2 7 13 2" xfId="19999" xr:uid="{2074EFD2-2D35-41E4-AE22-1EFE22D540BC}"/>
    <cellStyle name="40% — акцент2 7 13 2" xfId="20000" xr:uid="{1883DACA-9B0F-4077-BBA8-D3FA6DB27522}"/>
    <cellStyle name="40% - Акцент2 7 14" xfId="20001" xr:uid="{DDA44CED-076C-4FC6-8109-8327C500E326}"/>
    <cellStyle name="40% — акцент2 7 14" xfId="20002" xr:uid="{D78D1FD5-8E8F-42AB-8DD8-79C1BBE0F54E}"/>
    <cellStyle name="40% - Акцент2 7 14 2" xfId="20003" xr:uid="{B01981BC-9076-4118-BE5B-3E90E4F2A851}"/>
    <cellStyle name="40% — акцент2 7 14 2" xfId="20004" xr:uid="{F18A4327-3F8F-4D80-A081-669BBDBFE312}"/>
    <cellStyle name="40% - Акцент2 7 15" xfId="20005" xr:uid="{58656593-91DD-457D-AAAF-127C55EB02A5}"/>
    <cellStyle name="40% — акцент2 7 15" xfId="20006" xr:uid="{B61E36BA-8148-4E23-BA28-81E37E83CFDB}"/>
    <cellStyle name="40% - Акцент2 7 15 2" xfId="20007" xr:uid="{17655ECF-460A-4E3D-9CD5-F07701C8FA63}"/>
    <cellStyle name="40% — акцент2 7 15 2" xfId="20008" xr:uid="{72C5F585-22F8-475F-B8B4-14F82AB9F8F4}"/>
    <cellStyle name="40% - Акцент2 7 16" xfId="20009" xr:uid="{D6468B19-EA67-41A3-B9D3-F236E5ACD0B3}"/>
    <cellStyle name="40% — акцент2 7 16" xfId="20010" xr:uid="{A20EF9FB-CF66-4FB2-B6AC-851B276E8031}"/>
    <cellStyle name="40% - Акцент2 7 16 2" xfId="20011" xr:uid="{D54FCD4E-7C2A-4A4A-961F-AD9CF09CBE97}"/>
    <cellStyle name="40% — акцент2 7 16 2" xfId="20012" xr:uid="{B235A2A5-BA89-4021-B01E-A4E0FA986B06}"/>
    <cellStyle name="40% - Акцент2 7 17" xfId="20013" xr:uid="{AF9F6768-88F4-461B-9C31-C8FA84C7A0FB}"/>
    <cellStyle name="40% — акцент2 7 17" xfId="20014" xr:uid="{603C779A-8BF5-410F-A99B-840A90A0C29E}"/>
    <cellStyle name="40% - Акцент2 7 17 2" xfId="20015" xr:uid="{2E56521C-10A7-4C91-811A-DF2A5BF4677F}"/>
    <cellStyle name="40% — акцент2 7 17 2" xfId="20016" xr:uid="{0FE711BD-12EB-49AC-984A-F0A3A518D69E}"/>
    <cellStyle name="40% - Акцент2 7 18" xfId="20017" xr:uid="{4D657AEA-EC77-48A9-AB0D-CB634C99935D}"/>
    <cellStyle name="40% — акцент2 7 18" xfId="20018" xr:uid="{D7A8FA5B-89B1-44E6-B9A3-71FF14B80DF4}"/>
    <cellStyle name="40% - Акцент2 7 18 2" xfId="20019" xr:uid="{4CDA454A-2AA8-4FE9-9648-6A6A50F46FE7}"/>
    <cellStyle name="40% — акцент2 7 18 2" xfId="20020" xr:uid="{4672AF6C-56DE-4916-8D2A-E34600F82137}"/>
    <cellStyle name="40% - Акцент2 7 19" xfId="20021" xr:uid="{6C3820F3-2F91-4293-BBFD-2F72C1DD18F1}"/>
    <cellStyle name="40% — акцент2 7 19" xfId="20022" xr:uid="{9F6C9A59-97F9-4C77-A17B-C9AB10E51D98}"/>
    <cellStyle name="40% - Акцент2 7 19 2" xfId="20023" xr:uid="{9DD8445C-7883-489D-9EC0-A9CC49B9CF0C}"/>
    <cellStyle name="40% — акцент2 7 19 2" xfId="20024" xr:uid="{8A91B043-C870-4896-87C6-9FC62FF84403}"/>
    <cellStyle name="40% - Акцент2 7 2" xfId="20025" xr:uid="{EA6D3757-8069-4E02-80C0-BCA5905CB93C}"/>
    <cellStyle name="40% — акцент2 7 2" xfId="20026" xr:uid="{E8068C36-FC01-4295-A017-61F01EDCC239}"/>
    <cellStyle name="40% - Акцент2 7 2 10" xfId="20027" xr:uid="{BEBC14DA-914D-4BA1-A430-2A696B674205}"/>
    <cellStyle name="40% - Акцент2 7 2 10 2" xfId="20028" xr:uid="{47BABEA5-4728-471D-BC7F-8498EA640228}"/>
    <cellStyle name="40% - Акцент2 7 2 11" xfId="20029" xr:uid="{E62E657C-EDFA-436D-B085-B47442D875F5}"/>
    <cellStyle name="40% - Акцент2 7 2 11 2" xfId="20030" xr:uid="{E13EA0A1-DEE9-42C1-8E9F-C09D2BA47953}"/>
    <cellStyle name="40% - Акцент2 7 2 12" xfId="20031" xr:uid="{C27FB114-8667-4C6C-9F74-61C03AD9CB82}"/>
    <cellStyle name="40% - Акцент2 7 2 12 2" xfId="20032" xr:uid="{9D8AFD59-01F4-4D07-BEFF-9DF476E8A09B}"/>
    <cellStyle name="40% - Акцент2 7 2 13" xfId="20033" xr:uid="{B516DFF8-13C6-45CA-8F6B-457E2E06C228}"/>
    <cellStyle name="40% - Акцент2 7 2 13 2" xfId="20034" xr:uid="{2A9AC8A8-77DD-4D19-9822-24F065E83B6B}"/>
    <cellStyle name="40% - Акцент2 7 2 14" xfId="20035" xr:uid="{DFCDAC28-CA94-423C-A9B7-E4B2C9C1CB8C}"/>
    <cellStyle name="40% - Акцент2 7 2 14 2" xfId="20036" xr:uid="{6BC7566A-77C1-4E54-B742-00E3B799CFB7}"/>
    <cellStyle name="40% - Акцент2 7 2 15" xfId="20037" xr:uid="{7F09512C-AF3C-4B2E-9BCF-19ECB0B507DB}"/>
    <cellStyle name="40% - Акцент2 7 2 15 2" xfId="20038" xr:uid="{4B2DD28D-AA66-4F33-8813-89BA011EF608}"/>
    <cellStyle name="40% - Акцент2 7 2 16" xfId="20039" xr:uid="{194611B5-EF0E-49AF-8890-73FCE4593255}"/>
    <cellStyle name="40% - Акцент2 7 2 16 2" xfId="20040" xr:uid="{ED865472-6662-4C59-859A-11EE0FD50386}"/>
    <cellStyle name="40% - Акцент2 7 2 17" xfId="20041" xr:uid="{D331FCB1-7AC2-41EE-9036-543E7DAA8FC3}"/>
    <cellStyle name="40% - Акцент2 7 2 17 2" xfId="20042" xr:uid="{C7F46E8D-3438-491D-B19A-10952557B5E3}"/>
    <cellStyle name="40% - Акцент2 7 2 18" xfId="20043" xr:uid="{1563715F-BC8D-478B-BA2B-8450BB676EC2}"/>
    <cellStyle name="40% - Акцент2 7 2 18 2" xfId="20044" xr:uid="{C415B0EB-0F0A-4152-9F62-4E88A6C7F888}"/>
    <cellStyle name="40% - Акцент2 7 2 19" xfId="20045" xr:uid="{AB3C8CAA-2897-42C6-8BF8-F98A7AF4F3FE}"/>
    <cellStyle name="40% - Акцент2 7 2 19 2" xfId="20046" xr:uid="{118B059F-2F2E-498C-A156-66CB461B3F69}"/>
    <cellStyle name="40% - Акцент2 7 2 2" xfId="20047" xr:uid="{6A9157AF-E5C0-436D-BAAE-B791358D7C68}"/>
    <cellStyle name="40% — акцент2 7 2 2" xfId="20048" xr:uid="{D326E1E2-B023-4A14-A8DF-33A9F65371D2}"/>
    <cellStyle name="40% - Акцент2 7 2 2 2" xfId="20049" xr:uid="{FCC9265D-DF69-4814-88C3-ECE661A47868}"/>
    <cellStyle name="40% - Акцент2 7 2 20" xfId="20050" xr:uid="{46DCF3C6-F942-4F51-9DBE-EC97B04D0CE8}"/>
    <cellStyle name="40% - Акцент2 7 2 20 2" xfId="20051" xr:uid="{DC259C93-C6BF-4DF9-901F-A8D21B88ABCD}"/>
    <cellStyle name="40% - Акцент2 7 2 21" xfId="20052" xr:uid="{296E1BE7-F3EC-490E-BC9F-1DEA273A21B1}"/>
    <cellStyle name="40% - Акцент2 7 2 3" xfId="20053" xr:uid="{7B4C87AF-EC0B-45EB-8FEC-FC1BE29E00BC}"/>
    <cellStyle name="40% - Акцент2 7 2 3 2" xfId="20054" xr:uid="{419F1FB4-5E6D-4AD2-AD1B-95A16965672E}"/>
    <cellStyle name="40% - Акцент2 7 2 4" xfId="20055" xr:uid="{6925CE9D-2122-4891-B59F-04B1564713CC}"/>
    <cellStyle name="40% - Акцент2 7 2 4 2" xfId="20056" xr:uid="{D8F1BE3E-92D1-45EE-BAA1-EA3E49B081EA}"/>
    <cellStyle name="40% - Акцент2 7 2 5" xfId="20057" xr:uid="{91E0BE42-C140-4EB1-BC67-A576DBBB8AB5}"/>
    <cellStyle name="40% - Акцент2 7 2 5 2" xfId="20058" xr:uid="{C66C80DD-05B5-409D-AAD5-9B5451061DB1}"/>
    <cellStyle name="40% - Акцент2 7 2 6" xfId="20059" xr:uid="{1026EB15-4BD4-48EE-90A4-72258AEF7C5E}"/>
    <cellStyle name="40% - Акцент2 7 2 6 2" xfId="20060" xr:uid="{59ECF687-D614-4DB4-88D7-B12CBA3E4C83}"/>
    <cellStyle name="40% - Акцент2 7 2 7" xfId="20061" xr:uid="{1CDEF8E9-5653-4321-A639-2E3DCC69E2E9}"/>
    <cellStyle name="40% - Акцент2 7 2 7 2" xfId="20062" xr:uid="{DFA877B2-AD35-4A77-A0AB-863B2F317D70}"/>
    <cellStyle name="40% - Акцент2 7 2 8" xfId="20063" xr:uid="{55FDC6C0-DC72-41CB-934C-254070E2500B}"/>
    <cellStyle name="40% - Акцент2 7 2 8 2" xfId="20064" xr:uid="{8A899D6F-E78A-4CFD-AF5F-5ACF70D705E4}"/>
    <cellStyle name="40% - Акцент2 7 2 9" xfId="20065" xr:uid="{4C3FF295-1E97-49A4-BCB3-61DD5AFD8CDB}"/>
    <cellStyle name="40% - Акцент2 7 2 9 2" xfId="20066" xr:uid="{BBC926EF-0067-4FE1-983D-C5DB12060AB7}"/>
    <cellStyle name="40% - Акцент2 7 20" xfId="20067" xr:uid="{9C0A6412-ADFD-4246-A98E-A4A0A32C86A5}"/>
    <cellStyle name="40% — акцент2 7 20" xfId="20068" xr:uid="{5E6022C7-380A-41F2-AD7F-8267A8F31C99}"/>
    <cellStyle name="40% - Акцент2 7 20 2" xfId="20069" xr:uid="{6F373246-E92E-4CC1-B30F-2B0265008C70}"/>
    <cellStyle name="40% — акцент2 7 20 2" xfId="20070" xr:uid="{D38530CF-AC07-4A75-8EF0-4DD7F9A96754}"/>
    <cellStyle name="40% - Акцент2 7 21" xfId="20071" xr:uid="{9347AC43-8A09-4985-8EA6-98D1D7B1A4D9}"/>
    <cellStyle name="40% — акцент2 7 21" xfId="20072" xr:uid="{22F11778-548E-4617-BE57-1A041B1F1EF3}"/>
    <cellStyle name="40% - Акцент2 7 21 2" xfId="20073" xr:uid="{1DFDA48D-D3E7-4473-84AC-B3B685BBC3BA}"/>
    <cellStyle name="40% - Акцент2 7 22" xfId="20074" xr:uid="{4CC83A47-E10D-4300-956B-C733914AA224}"/>
    <cellStyle name="40% - Акцент2 7 22 2" xfId="20075" xr:uid="{FD47DC0A-989E-4D10-B83C-AFC4264AFF7C}"/>
    <cellStyle name="40% - Акцент2 7 23" xfId="20076" xr:uid="{D246AC85-81AB-4D51-A5A7-629651D5322C}"/>
    <cellStyle name="40% - Акцент2 7 3" xfId="20077" xr:uid="{A13422BA-4116-4B1D-B2AF-733D0AA1AF0D}"/>
    <cellStyle name="40% — акцент2 7 3" xfId="20078" xr:uid="{D4C5BC00-0B35-4961-BA5F-30366BCA39AB}"/>
    <cellStyle name="40% - Акцент2 7 3 10" xfId="20079" xr:uid="{15D0C2F6-842C-4128-ACFF-C1C45B8DCEA9}"/>
    <cellStyle name="40% - Акцент2 7 3 10 2" xfId="20080" xr:uid="{201F4FAB-9D35-4E90-8598-A061FF22CD0F}"/>
    <cellStyle name="40% - Акцент2 7 3 11" xfId="20081" xr:uid="{20B47A86-AF56-4230-8E73-862B16BE1464}"/>
    <cellStyle name="40% - Акцент2 7 3 11 2" xfId="20082" xr:uid="{8CDEA0B2-F5DB-41A4-A2A8-F1A75A1443E6}"/>
    <cellStyle name="40% - Акцент2 7 3 12" xfId="20083" xr:uid="{4EF8AD75-A1D0-4761-92B8-8C2487BB4A11}"/>
    <cellStyle name="40% - Акцент2 7 3 12 2" xfId="20084" xr:uid="{86D53774-584B-44F2-BBED-726B93DD8697}"/>
    <cellStyle name="40% - Акцент2 7 3 13" xfId="20085" xr:uid="{34CD9A37-C8AB-454E-82AE-97F6EE7FDD3D}"/>
    <cellStyle name="40% - Акцент2 7 3 13 2" xfId="20086" xr:uid="{D9924B04-1BF5-470B-BA38-3ED8E2A136C2}"/>
    <cellStyle name="40% - Акцент2 7 3 14" xfId="20087" xr:uid="{7BE0ED20-C3DD-427B-B0B7-F3B632369D8B}"/>
    <cellStyle name="40% - Акцент2 7 3 14 2" xfId="20088" xr:uid="{F07A9D6C-6F07-49C3-ABFE-76C04DC7071E}"/>
    <cellStyle name="40% - Акцент2 7 3 15" xfId="20089" xr:uid="{D24CD24B-5D3F-4D2B-BD5E-0DC2DCF3809E}"/>
    <cellStyle name="40% - Акцент2 7 3 15 2" xfId="20090" xr:uid="{94E55F55-7318-4D67-9380-10D6B41D0055}"/>
    <cellStyle name="40% - Акцент2 7 3 16" xfId="20091" xr:uid="{1B3EB931-0AFE-44D2-AE17-B0D5AE958C37}"/>
    <cellStyle name="40% - Акцент2 7 3 16 2" xfId="20092" xr:uid="{BC536441-FE0E-4AEA-A5F2-3A6C7F0F46A4}"/>
    <cellStyle name="40% - Акцент2 7 3 17" xfId="20093" xr:uid="{6260A206-7F6C-4F45-9F88-5F8776FA1848}"/>
    <cellStyle name="40% - Акцент2 7 3 17 2" xfId="20094" xr:uid="{9826BD13-CBFF-490A-AF96-F6257DCDEC6C}"/>
    <cellStyle name="40% - Акцент2 7 3 18" xfId="20095" xr:uid="{480FE2E3-D932-4915-8245-B8B91D3FCFB3}"/>
    <cellStyle name="40% - Акцент2 7 3 18 2" xfId="20096" xr:uid="{B33290FE-83EE-4EFD-9BDB-0F85BBAC0D30}"/>
    <cellStyle name="40% - Акцент2 7 3 19" xfId="20097" xr:uid="{5E812B15-DE44-46E0-8FA1-B286413E7FDC}"/>
    <cellStyle name="40% - Акцент2 7 3 19 2" xfId="20098" xr:uid="{3ED502D7-5431-4D98-A5E0-ACC1D2BF94AD}"/>
    <cellStyle name="40% - Акцент2 7 3 2" xfId="20099" xr:uid="{039B5FB8-3020-4D12-A550-6367035F0747}"/>
    <cellStyle name="40% — акцент2 7 3 2" xfId="20100" xr:uid="{B57ECA8B-91C0-4C1B-AF22-5436D3DDE7AD}"/>
    <cellStyle name="40% - Акцент2 7 3 2 2" xfId="20101" xr:uid="{C5A4FFC5-D2AC-46E6-BA8F-2AB8D3D6298A}"/>
    <cellStyle name="40% - Акцент2 7 3 20" xfId="20102" xr:uid="{BDBF578C-4083-473A-A27D-2CA472986414}"/>
    <cellStyle name="40% - Акцент2 7 3 3" xfId="20103" xr:uid="{870B8F51-1706-48E5-B95D-C479FE3758AA}"/>
    <cellStyle name="40% - Акцент2 7 3 3 2" xfId="20104" xr:uid="{012229CA-D5AF-48D9-9F10-F42FC65558FA}"/>
    <cellStyle name="40% - Акцент2 7 3 4" xfId="20105" xr:uid="{3843B19B-4D2E-44AF-95E5-C8344DD97369}"/>
    <cellStyle name="40% - Акцент2 7 3 4 2" xfId="20106" xr:uid="{D483F582-153C-49B4-8C6C-7EE255A4F171}"/>
    <cellStyle name="40% - Акцент2 7 3 5" xfId="20107" xr:uid="{BEC98242-BF0F-43A4-92B1-A00EED7B5154}"/>
    <cellStyle name="40% - Акцент2 7 3 5 2" xfId="20108" xr:uid="{1984D5CE-1AA0-4603-BE51-4B04D0CD87AB}"/>
    <cellStyle name="40% - Акцент2 7 3 6" xfId="20109" xr:uid="{A420BF84-7203-46E0-A117-7C18D4707F7A}"/>
    <cellStyle name="40% - Акцент2 7 3 6 2" xfId="20110" xr:uid="{35F794BA-2C14-444D-98EE-D53E13527A7F}"/>
    <cellStyle name="40% - Акцент2 7 3 7" xfId="20111" xr:uid="{7A30270F-F125-4136-A289-E855F6E00C3A}"/>
    <cellStyle name="40% - Акцент2 7 3 7 2" xfId="20112" xr:uid="{047E53F4-23D1-409E-837C-B3F604BF0E81}"/>
    <cellStyle name="40% - Акцент2 7 3 8" xfId="20113" xr:uid="{31DACE1F-670E-4915-9F18-1B5BE980312A}"/>
    <cellStyle name="40% - Акцент2 7 3 8 2" xfId="20114" xr:uid="{422515B2-3FDC-434A-ACE8-06F1BBE4E016}"/>
    <cellStyle name="40% - Акцент2 7 3 9" xfId="20115" xr:uid="{0005C9A8-1ABB-41CC-AA39-1EC3FAC842AC}"/>
    <cellStyle name="40% - Акцент2 7 3 9 2" xfId="20116" xr:uid="{D3055588-14D9-40DE-88F9-9C952A73670B}"/>
    <cellStyle name="40% - Акцент2 7 4" xfId="20117" xr:uid="{B534F977-AF33-4022-9834-05D0D9EA0F86}"/>
    <cellStyle name="40% — акцент2 7 4" xfId="20118" xr:uid="{D59CE5F3-8800-4E79-8BAA-7FA862237EA5}"/>
    <cellStyle name="40% - Акцент2 7 4 2" xfId="20119" xr:uid="{1DED1621-6469-460B-A93D-9996BFE6C7B4}"/>
    <cellStyle name="40% — акцент2 7 4 2" xfId="20120" xr:uid="{F68C4B50-45EA-470E-9581-E45448F495D7}"/>
    <cellStyle name="40% - Акцент2 7 5" xfId="20121" xr:uid="{92FB3FD7-AC10-45E0-A385-A5420944AB37}"/>
    <cellStyle name="40% — акцент2 7 5" xfId="20122" xr:uid="{6573B791-95E5-4DD3-8872-324DA2A6485D}"/>
    <cellStyle name="40% - Акцент2 7 5 2" xfId="20123" xr:uid="{903C02F4-CAE7-461F-B86C-201EE50BE91E}"/>
    <cellStyle name="40% — акцент2 7 5 2" xfId="20124" xr:uid="{4A56A305-567F-47C0-A454-7910E9785E9B}"/>
    <cellStyle name="40% - Акцент2 7 6" xfId="20125" xr:uid="{6347C17E-1EBB-4DF5-B70C-58C1FF9F1D68}"/>
    <cellStyle name="40% — акцент2 7 6" xfId="20126" xr:uid="{CA86735E-5F9E-4402-9639-8B0F2D713EA1}"/>
    <cellStyle name="40% - Акцент2 7 6 2" xfId="20127" xr:uid="{D4FF70AD-1F7A-4C29-897F-AEA34C10225E}"/>
    <cellStyle name="40% — акцент2 7 6 2" xfId="20128" xr:uid="{716AF5A6-65A0-423C-835D-A0474B64830E}"/>
    <cellStyle name="40% - Акцент2 7 7" xfId="20129" xr:uid="{A575B7D4-A0D3-4AAF-B476-02FF444EF373}"/>
    <cellStyle name="40% — акцент2 7 7" xfId="20130" xr:uid="{A994754C-C7E7-406E-8465-5F38E42BAA7D}"/>
    <cellStyle name="40% - Акцент2 7 7 2" xfId="20131" xr:uid="{0851929B-B20D-46BD-957A-C1222ED68A99}"/>
    <cellStyle name="40% — акцент2 7 7 2" xfId="20132" xr:uid="{392ABA98-5599-4952-A0C2-4055D2CFE342}"/>
    <cellStyle name="40% - Акцент2 7 8" xfId="20133" xr:uid="{31F0C5AB-82F6-4B17-BC87-B1D92A684DC0}"/>
    <cellStyle name="40% — акцент2 7 8" xfId="20134" xr:uid="{13F60A72-D1F9-49B1-B1D0-E395BEAAE6A2}"/>
    <cellStyle name="40% - Акцент2 7 8 2" xfId="20135" xr:uid="{B71A67C8-4458-4DED-8E85-11BB003EC10E}"/>
    <cellStyle name="40% — акцент2 7 8 2" xfId="20136" xr:uid="{C128BB4C-ED9C-409D-B2C2-D8B13852E333}"/>
    <cellStyle name="40% - Акцент2 7 9" xfId="20137" xr:uid="{41766B01-AE27-4384-B4F6-0B7517D60B70}"/>
    <cellStyle name="40% — акцент2 7 9" xfId="20138" xr:uid="{DCA57ACF-CAE5-4328-A88F-627BF01FAF9A}"/>
    <cellStyle name="40% - Акцент2 7 9 2" xfId="20139" xr:uid="{D5B05127-FE40-43CB-9C03-1F5BF2074587}"/>
    <cellStyle name="40% — акцент2 7 9 2" xfId="20140" xr:uid="{648F7495-2C69-4BC7-9DC5-1C0122B7D79A}"/>
    <cellStyle name="40% — акцент2 70" xfId="20141" xr:uid="{7266A0D4-1FCA-41A8-9BC1-9308EECCEF8A}"/>
    <cellStyle name="40% — акцент2 70 2" xfId="20142" xr:uid="{5250FDEB-5230-48BA-98E7-55546DA7680B}"/>
    <cellStyle name="40% — акцент2 70 2 2" xfId="20143" xr:uid="{BE528887-50F1-4D3F-8350-3433ACCC3B8D}"/>
    <cellStyle name="40% — акцент2 70 3" xfId="20144" xr:uid="{ED6C73F1-E500-47B3-90E9-D06A016DD57A}"/>
    <cellStyle name="40% — акцент2 70 3 2" xfId="20145" xr:uid="{86FBAB4C-1020-4801-A712-745AA4329268}"/>
    <cellStyle name="40% — акцент2 70 4" xfId="20146" xr:uid="{B10F5582-F425-4491-B7E2-8488DE660A1F}"/>
    <cellStyle name="40% — акцент2 71" xfId="20147" xr:uid="{F177488F-4FBC-4CB1-A5F8-4220F54D3DFA}"/>
    <cellStyle name="40% — акцент2 71 2" xfId="20148" xr:uid="{A4FE7F77-2E4E-455F-AE23-28FEFF1118DA}"/>
    <cellStyle name="40% — акцент2 71 2 2" xfId="20149" xr:uid="{EE3F37D2-7545-450A-B4D1-9DCC4AAF0ACA}"/>
    <cellStyle name="40% — акцент2 71 3" xfId="20150" xr:uid="{37561458-F378-4B83-BD70-FFEAA7AB87CB}"/>
    <cellStyle name="40% — акцент2 71 3 2" xfId="20151" xr:uid="{599C1122-B4CB-490D-AB5A-6DCE2AD7DD33}"/>
    <cellStyle name="40% — акцент2 71 4" xfId="20152" xr:uid="{891043E8-D721-438A-9C82-E8132D4D4837}"/>
    <cellStyle name="40% — акцент2 72" xfId="20153" xr:uid="{6365CE17-B8CE-4A70-83B3-4BF03F154B64}"/>
    <cellStyle name="40% — акцент2 72 2" xfId="20154" xr:uid="{06E8EDFB-2F8C-4254-B1DC-69521D8D5F07}"/>
    <cellStyle name="40% — акцент2 72 2 2" xfId="20155" xr:uid="{B5FA7285-8524-4397-A470-5E3B7A0CEDF0}"/>
    <cellStyle name="40% — акцент2 72 3" xfId="20156" xr:uid="{A458E29D-E53A-4E10-9082-952AAD6C166A}"/>
    <cellStyle name="40% — акцент2 72 3 2" xfId="20157" xr:uid="{B1C85344-BA65-4118-A2F0-9C488ADE038B}"/>
    <cellStyle name="40% — акцент2 72 4" xfId="20158" xr:uid="{5241F853-A225-4204-A805-EE5444CA10DD}"/>
    <cellStyle name="40% — акцент2 73" xfId="20159" xr:uid="{6F577BB0-7840-42B3-B775-F2AAA4FC499F}"/>
    <cellStyle name="40% — акцент2 73 2" xfId="20160" xr:uid="{63F5AA93-013D-441B-BF34-E4D0DB8EFCB2}"/>
    <cellStyle name="40% — акцент2 73 2 2" xfId="20161" xr:uid="{1465D582-FD72-41E9-8387-61DD8D1F4A12}"/>
    <cellStyle name="40% — акцент2 73 3" xfId="20162" xr:uid="{C7BF07E3-F5B6-494F-B89A-76E084166E6F}"/>
    <cellStyle name="40% — акцент2 73 3 2" xfId="20163" xr:uid="{EF3CA832-6139-4AE4-B018-CB75224356B2}"/>
    <cellStyle name="40% — акцент2 73 4" xfId="20164" xr:uid="{4052E666-F91D-4B00-8F10-80D21DCF6A50}"/>
    <cellStyle name="40% — акцент2 74" xfId="20165" xr:uid="{375B8A45-1173-4C22-AA04-42FB3FB3304F}"/>
    <cellStyle name="40% — акцент2 74 2" xfId="20166" xr:uid="{D6BB3915-456C-4955-9A21-47DD8CB8F719}"/>
    <cellStyle name="40% — акцент2 74 2 2" xfId="20167" xr:uid="{5033F3A8-08E0-45AA-9F67-DC79CCC1289B}"/>
    <cellStyle name="40% — акцент2 74 3" xfId="20168" xr:uid="{8527E8E9-58F4-45D7-B780-0C96D7B11BE7}"/>
    <cellStyle name="40% — акцент2 74 3 2" xfId="20169" xr:uid="{28CAB7C2-B847-48FF-9838-CF00016D29E0}"/>
    <cellStyle name="40% — акцент2 74 4" xfId="20170" xr:uid="{28CD9068-281A-4485-93FD-F077E6F92CE1}"/>
    <cellStyle name="40% — акцент2 75" xfId="20171" xr:uid="{98D7EB4E-0731-43F9-8E0E-90F1F53E8BCE}"/>
    <cellStyle name="40% — акцент2 75 2" xfId="20172" xr:uid="{09751990-DE16-47C5-A4D2-F10BAA3C99EF}"/>
    <cellStyle name="40% — акцент2 75 2 2" xfId="20173" xr:uid="{20964A20-112B-4D21-8218-777706CA0DF3}"/>
    <cellStyle name="40% — акцент2 75 3" xfId="20174" xr:uid="{6405D740-90F0-459A-ADF2-C35B3A5E655B}"/>
    <cellStyle name="40% — акцент2 75 3 2" xfId="20175" xr:uid="{077E4596-11C4-40E4-90E7-92795B6F49AF}"/>
    <cellStyle name="40% — акцент2 75 4" xfId="20176" xr:uid="{A6DE8A5D-7EF1-4240-B5B7-72E141940581}"/>
    <cellStyle name="40% — акцент2 76" xfId="20177" xr:uid="{71415161-B667-48E2-AF9E-8DA8A770FF12}"/>
    <cellStyle name="40% — акцент2 76 2" xfId="20178" xr:uid="{B459ACF3-413B-4B31-B381-CE19364E560B}"/>
    <cellStyle name="40% — акцент2 76 2 2" xfId="20179" xr:uid="{849932F8-C191-45DE-89EA-95EE034978CC}"/>
    <cellStyle name="40% — акцент2 76 3" xfId="20180" xr:uid="{2CA05831-A4C4-4D60-81A0-F02C20EA8ECD}"/>
    <cellStyle name="40% — акцент2 76 3 2" xfId="20181" xr:uid="{155E36F2-2D7B-4E23-9DC5-893DD6AD37D7}"/>
    <cellStyle name="40% — акцент2 76 4" xfId="20182" xr:uid="{A50E1E27-47CA-4A22-A4FE-7CD9E4837E56}"/>
    <cellStyle name="40% — акцент2 77" xfId="20183" xr:uid="{CA0DD12D-FF34-4C1F-AB40-D71F5DC92471}"/>
    <cellStyle name="40% — акцент2 77 2" xfId="20184" xr:uid="{F16363E6-0EA5-4E6A-A716-123EBCA71526}"/>
    <cellStyle name="40% — акцент2 77 2 2" xfId="20185" xr:uid="{F7EFAF5A-D2FB-4D74-9A1E-1BDBC57DE968}"/>
    <cellStyle name="40% — акцент2 77 3" xfId="20186" xr:uid="{196788F3-4B65-485C-BF97-707EE5875359}"/>
    <cellStyle name="40% — акцент2 77 3 2" xfId="20187" xr:uid="{D5A4652A-BB7A-4C95-B3D3-2EDC94BF66B4}"/>
    <cellStyle name="40% — акцент2 77 4" xfId="20188" xr:uid="{73B3A3A6-737A-4058-ABD1-B8B7DB731127}"/>
    <cellStyle name="40% — акцент2 78" xfId="20189" xr:uid="{E93198ED-D6D8-47D2-BADC-27EC554959AB}"/>
    <cellStyle name="40% — акцент2 78 2" xfId="20190" xr:uid="{D3642D9A-32E1-4A2B-BA97-B4399710A276}"/>
    <cellStyle name="40% — акцент2 78 2 2" xfId="20191" xr:uid="{B5A85E2F-487C-4698-9487-40D2FE8D8547}"/>
    <cellStyle name="40% — акцент2 78 3" xfId="20192" xr:uid="{7AEAD4F6-E989-4461-A09F-A50B5E891093}"/>
    <cellStyle name="40% — акцент2 78 3 2" xfId="20193" xr:uid="{C0DED9FE-EA9E-440A-A629-59B1E11C6416}"/>
    <cellStyle name="40% — акцент2 78 4" xfId="20194" xr:uid="{E36DEEB6-92BE-4016-9FC4-C8439DB7D44C}"/>
    <cellStyle name="40% — акцент2 79" xfId="20195" xr:uid="{E6392001-1141-404B-BA51-3856D4A6A6C3}"/>
    <cellStyle name="40% — акцент2 79 2" xfId="20196" xr:uid="{0270FB12-BA80-4124-9D2B-FD53EABB260D}"/>
    <cellStyle name="40% — акцент2 79 2 2" xfId="20197" xr:uid="{5A140CE7-AEA4-4A8E-AD61-844CD10366AE}"/>
    <cellStyle name="40% — акцент2 79 3" xfId="20198" xr:uid="{07E16D01-4165-4E7C-9391-5AA682F17E88}"/>
    <cellStyle name="40% — акцент2 79 3 2" xfId="20199" xr:uid="{8CBFACCC-D777-4B4C-8067-DDC10A723383}"/>
    <cellStyle name="40% — акцент2 79 4" xfId="20200" xr:uid="{89EC1C17-3E15-4A55-B749-CB3A08708BFA}"/>
    <cellStyle name="40% - Акцент2 8" xfId="20201" xr:uid="{20359331-9601-457A-BD70-0E95737D49B0}"/>
    <cellStyle name="40% — акцент2 8" xfId="20202" xr:uid="{AE34A90B-0102-4793-9BE3-F2D2B71A3845}"/>
    <cellStyle name="40% - Акцент2 8 10" xfId="20203" xr:uid="{FEA7B584-C13F-4123-A01D-19ED667DF321}"/>
    <cellStyle name="40% — акцент2 8 10" xfId="20204" xr:uid="{8E2185AE-E937-4653-A67D-75028FA27927}"/>
    <cellStyle name="40% - Акцент2 8 10 2" xfId="20205" xr:uid="{6ED4B927-75C9-4C23-9183-103B37DB60E1}"/>
    <cellStyle name="40% — акцент2 8 10 2" xfId="20206" xr:uid="{1A6CF0AF-927C-4AAA-BC39-8CE089E34FA0}"/>
    <cellStyle name="40% - Акцент2 8 11" xfId="20207" xr:uid="{8BC9DA5F-B1DA-4D71-BFE5-17F844E7B77A}"/>
    <cellStyle name="40% — акцент2 8 11" xfId="20208" xr:uid="{6EDC7FD1-636B-4187-9ACF-E96D8464FB39}"/>
    <cellStyle name="40% - Акцент2 8 11 2" xfId="20209" xr:uid="{0256F4AE-AAE5-44CA-A89B-E502BFD87E12}"/>
    <cellStyle name="40% — акцент2 8 11 2" xfId="20210" xr:uid="{E0E44FF3-317C-40FE-BC23-E446ED30ADD0}"/>
    <cellStyle name="40% - Акцент2 8 12" xfId="20211" xr:uid="{242B835A-C1D0-4C13-A438-FD75317D499A}"/>
    <cellStyle name="40% — акцент2 8 12" xfId="20212" xr:uid="{1B8EB90B-A1C6-426A-B501-86E099F91814}"/>
    <cellStyle name="40% - Акцент2 8 12 2" xfId="20213" xr:uid="{15EFC267-2584-4FE8-A808-71059EF0CA72}"/>
    <cellStyle name="40% — акцент2 8 12 2" xfId="20214" xr:uid="{578F3DBB-49EF-4457-A10F-43FBB53A6477}"/>
    <cellStyle name="40% - Акцент2 8 13" xfId="20215" xr:uid="{8B912B42-0B13-4911-BD7D-E17B8EA4EFA4}"/>
    <cellStyle name="40% — акцент2 8 13" xfId="20216" xr:uid="{BC087DDE-E644-49D5-8504-A22D67D96A80}"/>
    <cellStyle name="40% - Акцент2 8 13 2" xfId="20217" xr:uid="{E1D51615-1275-4C53-9A3B-7D7BA5DB4993}"/>
    <cellStyle name="40% — акцент2 8 13 2" xfId="20218" xr:uid="{F6B0081E-DFAD-474C-852A-01C68745A2ED}"/>
    <cellStyle name="40% - Акцент2 8 14" xfId="20219" xr:uid="{DDDD589F-E948-435E-9677-82452D62AE99}"/>
    <cellStyle name="40% — акцент2 8 14" xfId="20220" xr:uid="{9872D607-CD15-44CA-8D21-111BBE88257D}"/>
    <cellStyle name="40% - Акцент2 8 14 2" xfId="20221" xr:uid="{DB6DFDBC-A318-4A31-A958-743590E03136}"/>
    <cellStyle name="40% — акцент2 8 14 2" xfId="20222" xr:uid="{B1408244-427E-431F-A5E0-894288261D4B}"/>
    <cellStyle name="40% - Акцент2 8 15" xfId="20223" xr:uid="{F3DC2DBC-3F0C-43B2-9CFD-C408F885487B}"/>
    <cellStyle name="40% — акцент2 8 15" xfId="20224" xr:uid="{6AAC41AE-B6BD-4022-92EA-0F034009225B}"/>
    <cellStyle name="40% - Акцент2 8 15 2" xfId="20225" xr:uid="{906CAAEC-B502-4807-852C-4A377475BF4E}"/>
    <cellStyle name="40% — акцент2 8 15 2" xfId="20226" xr:uid="{98203428-C53E-4CB3-A88B-7AA05C91098A}"/>
    <cellStyle name="40% - Акцент2 8 16" xfId="20227" xr:uid="{70690F7D-990D-4D82-B8A1-EC201E3D3568}"/>
    <cellStyle name="40% — акцент2 8 16" xfId="20228" xr:uid="{E3F1372B-6283-43A3-BEE5-836A6400FAA8}"/>
    <cellStyle name="40% - Акцент2 8 16 2" xfId="20229" xr:uid="{E6C88DD9-5E44-4877-AA2A-B3CC18286E3E}"/>
    <cellStyle name="40% — акцент2 8 16 2" xfId="20230" xr:uid="{1DE841A0-1258-4432-84A4-8FE9A70D641B}"/>
    <cellStyle name="40% - Акцент2 8 17" xfId="20231" xr:uid="{09552F44-A082-4E75-9435-C23763CD6931}"/>
    <cellStyle name="40% — акцент2 8 17" xfId="20232" xr:uid="{EF421FF8-78B7-4E9D-AD28-80B93C2ECAB0}"/>
    <cellStyle name="40% - Акцент2 8 17 2" xfId="20233" xr:uid="{43F6EB68-223E-4D4B-9B5E-3D2EEE1F98C7}"/>
    <cellStyle name="40% — акцент2 8 17 2" xfId="20234" xr:uid="{5A8BC1B2-7CA4-46F2-BA5A-77D47400B52D}"/>
    <cellStyle name="40% - Акцент2 8 18" xfId="20235" xr:uid="{FEB343B6-8D1D-4787-BB26-8B0BE3065EE0}"/>
    <cellStyle name="40% — акцент2 8 18" xfId="20236" xr:uid="{83490F8F-08DF-4508-990B-BFEB9B28C6F6}"/>
    <cellStyle name="40% - Акцент2 8 18 2" xfId="20237" xr:uid="{A83F500F-0340-4FC5-BF2E-2B4456BBC313}"/>
    <cellStyle name="40% — акцент2 8 18 2" xfId="20238" xr:uid="{41BD4EDB-77FF-475F-BEDC-235CDB4F86EF}"/>
    <cellStyle name="40% - Акцент2 8 19" xfId="20239" xr:uid="{857DBA46-553F-4A6A-AF50-58B579033BCA}"/>
    <cellStyle name="40% — акцент2 8 19" xfId="20240" xr:uid="{C5186235-D20E-4C6B-AF02-94B6F17CE468}"/>
    <cellStyle name="40% - Акцент2 8 19 2" xfId="20241" xr:uid="{47C92F62-4C03-4C5F-B192-81B3EB4292D1}"/>
    <cellStyle name="40% — акцент2 8 19 2" xfId="20242" xr:uid="{75503271-C39C-4F12-BB10-C120D70AE00E}"/>
    <cellStyle name="40% - Акцент2 8 2" xfId="20243" xr:uid="{184BE72A-8360-4EEA-91BC-41A40DB09BCD}"/>
    <cellStyle name="40% — акцент2 8 2" xfId="20244" xr:uid="{31938436-A371-4A02-87AB-DEAF9E04BDC6}"/>
    <cellStyle name="40% - Акцент2 8 2 10" xfId="20245" xr:uid="{DDB60545-8D9E-4932-A814-2717E3D9AFD1}"/>
    <cellStyle name="40% - Акцент2 8 2 10 2" xfId="20246" xr:uid="{5A35A9E6-530A-49F0-B644-338F6ABC2ECE}"/>
    <cellStyle name="40% - Акцент2 8 2 11" xfId="20247" xr:uid="{C952E798-E089-4CA5-8353-6CFD6F96FB88}"/>
    <cellStyle name="40% - Акцент2 8 2 11 2" xfId="20248" xr:uid="{1C288CDE-FD3B-48C6-87A8-82B4A30B77F7}"/>
    <cellStyle name="40% - Акцент2 8 2 12" xfId="20249" xr:uid="{C648E87E-31B2-4906-9987-5D75837A27B2}"/>
    <cellStyle name="40% - Акцент2 8 2 12 2" xfId="20250" xr:uid="{75DA8FF3-5870-48EA-BE8C-1E973843D88C}"/>
    <cellStyle name="40% - Акцент2 8 2 13" xfId="20251" xr:uid="{0E73B5A7-C63D-4A13-BDEE-1BB171C9D78F}"/>
    <cellStyle name="40% - Акцент2 8 2 13 2" xfId="20252" xr:uid="{9C2B83B5-C74C-47C7-BF88-DFD05DEF72A6}"/>
    <cellStyle name="40% - Акцент2 8 2 14" xfId="20253" xr:uid="{83700D5D-0DAB-4BBF-9C26-1ECA62FD3A1F}"/>
    <cellStyle name="40% - Акцент2 8 2 14 2" xfId="20254" xr:uid="{B747F2F2-FD12-4F33-973C-CCD3C1BE0BFC}"/>
    <cellStyle name="40% - Акцент2 8 2 15" xfId="20255" xr:uid="{799227AD-9C83-49FF-8AF1-664D8AE6F2BC}"/>
    <cellStyle name="40% - Акцент2 8 2 15 2" xfId="20256" xr:uid="{76F6EE3B-1DD9-4FC5-90E9-AD9246D2FE2A}"/>
    <cellStyle name="40% - Акцент2 8 2 16" xfId="20257" xr:uid="{0B89B130-8D08-43F0-B29D-BA0319C7EAEE}"/>
    <cellStyle name="40% - Акцент2 8 2 16 2" xfId="20258" xr:uid="{F8DBDFD5-49D7-4012-ADEF-A50053EAD1E7}"/>
    <cellStyle name="40% - Акцент2 8 2 17" xfId="20259" xr:uid="{BBC932EE-C89E-4249-944B-5B565E3BB191}"/>
    <cellStyle name="40% - Акцент2 8 2 17 2" xfId="20260" xr:uid="{5886C82F-6851-4165-92D1-2C077DD2116E}"/>
    <cellStyle name="40% - Акцент2 8 2 18" xfId="20261" xr:uid="{0DE3FD07-ADBF-4A48-B9CF-F315666107E4}"/>
    <cellStyle name="40% - Акцент2 8 2 18 2" xfId="20262" xr:uid="{E285FAEB-2D6D-4A89-85B6-27CDB05E4988}"/>
    <cellStyle name="40% - Акцент2 8 2 19" xfId="20263" xr:uid="{FBD1188E-4E8F-4EBA-96BF-AC235FF2B904}"/>
    <cellStyle name="40% - Акцент2 8 2 19 2" xfId="20264" xr:uid="{FE5AFF99-8B71-4873-A347-F78011B2FF07}"/>
    <cellStyle name="40% - Акцент2 8 2 2" xfId="20265" xr:uid="{AAAD4985-873B-4039-87F4-7E4ABA114307}"/>
    <cellStyle name="40% — акцент2 8 2 2" xfId="20266" xr:uid="{BEFCE99E-130E-4784-88B5-2AD5DD489E8C}"/>
    <cellStyle name="40% - Акцент2 8 2 2 2" xfId="20267" xr:uid="{6665D844-D4C9-420C-9233-1D62B3BAA9B4}"/>
    <cellStyle name="40% - Акцент2 8 2 20" xfId="20268" xr:uid="{36F84646-2EA7-4313-A203-6D7A3E80618A}"/>
    <cellStyle name="40% - Акцент2 8 2 20 2" xfId="20269" xr:uid="{2AF54F79-90A4-4C42-9F07-19099136CBE2}"/>
    <cellStyle name="40% - Акцент2 8 2 21" xfId="20270" xr:uid="{109B1DA8-C59D-477F-BE64-ACA2A0BB14F2}"/>
    <cellStyle name="40% - Акцент2 8 2 3" xfId="20271" xr:uid="{A024D590-CFE6-4171-9022-5416F3DD7204}"/>
    <cellStyle name="40% - Акцент2 8 2 3 2" xfId="20272" xr:uid="{C4AC5AAA-A124-4BAF-B0CE-3E1771C7C619}"/>
    <cellStyle name="40% - Акцент2 8 2 4" xfId="20273" xr:uid="{FD6C4D53-5C48-4C6A-92F3-9D4E9AB2067B}"/>
    <cellStyle name="40% - Акцент2 8 2 4 2" xfId="20274" xr:uid="{EFE55F20-6EFD-4EDC-AEFB-0EAD604E1186}"/>
    <cellStyle name="40% - Акцент2 8 2 5" xfId="20275" xr:uid="{91D9FFF3-A3DE-4BB5-A881-C16392EA516B}"/>
    <cellStyle name="40% - Акцент2 8 2 5 2" xfId="20276" xr:uid="{B0D7A9AB-005A-4B34-B857-AFA823275EB8}"/>
    <cellStyle name="40% - Акцент2 8 2 6" xfId="20277" xr:uid="{BE8FE14D-86F9-4AE0-B632-5834350C3B3B}"/>
    <cellStyle name="40% - Акцент2 8 2 6 2" xfId="20278" xr:uid="{54D32731-D964-4DF5-B110-AC14581A7ACB}"/>
    <cellStyle name="40% - Акцент2 8 2 7" xfId="20279" xr:uid="{F2A376A6-2EE8-47EB-B064-DCE70BF3B212}"/>
    <cellStyle name="40% - Акцент2 8 2 7 2" xfId="20280" xr:uid="{BADBB490-6E1C-4D23-B7CF-DAE7A0D475A0}"/>
    <cellStyle name="40% - Акцент2 8 2 8" xfId="20281" xr:uid="{A9BEA779-33B3-4330-A323-FE79FD18828A}"/>
    <cellStyle name="40% - Акцент2 8 2 8 2" xfId="20282" xr:uid="{7BD01BE7-7C1B-4513-9D7D-66A7D3BBC141}"/>
    <cellStyle name="40% - Акцент2 8 2 9" xfId="20283" xr:uid="{00F94A13-7E2B-4D4C-99C5-15C98AA7CF5D}"/>
    <cellStyle name="40% - Акцент2 8 2 9 2" xfId="20284" xr:uid="{66062892-C3BF-47D0-B99D-5039050A1C60}"/>
    <cellStyle name="40% - Акцент2 8 20" xfId="20285" xr:uid="{553E2C1F-4335-44AC-818D-F1EC12CF3D56}"/>
    <cellStyle name="40% — акцент2 8 20" xfId="20286" xr:uid="{E3488E91-0C56-468A-ACED-CD04F40E785C}"/>
    <cellStyle name="40% - Акцент2 8 20 2" xfId="20287" xr:uid="{BC516ADC-3B9A-44E1-90E6-2C508C3949E7}"/>
    <cellStyle name="40% — акцент2 8 20 2" xfId="20288" xr:uid="{DB25A917-D349-4D51-ACD9-F8D827D1761A}"/>
    <cellStyle name="40% - Акцент2 8 21" xfId="20289" xr:uid="{049D49A3-7E2A-445B-836E-AE2628D5E280}"/>
    <cellStyle name="40% — акцент2 8 21" xfId="20290" xr:uid="{15B2E9D4-2A4D-4F30-81BC-A65498C7154A}"/>
    <cellStyle name="40% - Акцент2 8 21 2" xfId="20291" xr:uid="{4F576BB6-EBBD-4BAE-8695-81B11D566929}"/>
    <cellStyle name="40% - Акцент2 8 22" xfId="20292" xr:uid="{2F9A4324-6BA3-4406-823D-EC521B2F8F8B}"/>
    <cellStyle name="40% - Акцент2 8 22 2" xfId="20293" xr:uid="{0DECD703-1546-4239-98CC-2C2F181A73B0}"/>
    <cellStyle name="40% - Акцент2 8 23" xfId="20294" xr:uid="{924E84D8-7208-4389-BDC1-0303F1103468}"/>
    <cellStyle name="40% - Акцент2 8 3" xfId="20295" xr:uid="{1198AD26-EA31-4C92-8522-18F041EAB023}"/>
    <cellStyle name="40% — акцент2 8 3" xfId="20296" xr:uid="{37318CB2-22D1-46A5-A920-0B9564D9F754}"/>
    <cellStyle name="40% - Акцент2 8 3 10" xfId="20297" xr:uid="{F8432C26-161D-46A9-9209-9168B848AD65}"/>
    <cellStyle name="40% - Акцент2 8 3 10 2" xfId="20298" xr:uid="{B1C9CF72-A6E9-424E-9199-345DEABC2781}"/>
    <cellStyle name="40% - Акцент2 8 3 11" xfId="20299" xr:uid="{09EFED2B-5D91-4107-9035-AD310C3117EB}"/>
    <cellStyle name="40% - Акцент2 8 3 11 2" xfId="20300" xr:uid="{CA68CFBB-AA5F-4CC5-A07F-D842F69197E3}"/>
    <cellStyle name="40% - Акцент2 8 3 12" xfId="20301" xr:uid="{E315F1CE-6082-4782-A51C-388202CFA4C6}"/>
    <cellStyle name="40% - Акцент2 8 3 12 2" xfId="20302" xr:uid="{430EC49C-6A36-4023-9B97-A568620B67C9}"/>
    <cellStyle name="40% - Акцент2 8 3 13" xfId="20303" xr:uid="{A75EB90C-328D-4AC3-8C64-435604B4E6D5}"/>
    <cellStyle name="40% - Акцент2 8 3 13 2" xfId="20304" xr:uid="{B7FAB2AB-68C0-490B-B184-4B99D7082217}"/>
    <cellStyle name="40% - Акцент2 8 3 14" xfId="20305" xr:uid="{A05D2526-87A3-4EEF-A96C-9F8A4ED44B0A}"/>
    <cellStyle name="40% - Акцент2 8 3 14 2" xfId="20306" xr:uid="{FA5DD522-39EA-4443-B273-89C36CCE9DFB}"/>
    <cellStyle name="40% - Акцент2 8 3 15" xfId="20307" xr:uid="{C16EDF83-9AC0-4220-8C3F-4C57A74150DB}"/>
    <cellStyle name="40% - Акцент2 8 3 15 2" xfId="20308" xr:uid="{7B262A47-D1B4-4A1A-B5B3-6082C1010185}"/>
    <cellStyle name="40% - Акцент2 8 3 16" xfId="20309" xr:uid="{009BBE2A-82B7-4B55-889A-21AB5D439875}"/>
    <cellStyle name="40% - Акцент2 8 3 16 2" xfId="20310" xr:uid="{E26AC2DF-D32C-4E88-9D61-1CBC4C83AC4C}"/>
    <cellStyle name="40% - Акцент2 8 3 17" xfId="20311" xr:uid="{9E727670-F2F7-4C44-8320-7B0479F76735}"/>
    <cellStyle name="40% - Акцент2 8 3 17 2" xfId="20312" xr:uid="{7CD680AC-23FF-4B63-967A-2B68600C3616}"/>
    <cellStyle name="40% - Акцент2 8 3 18" xfId="20313" xr:uid="{7AF01A28-DF59-4DE8-9089-B163A55FB6BA}"/>
    <cellStyle name="40% - Акцент2 8 3 18 2" xfId="20314" xr:uid="{4CB8FD63-4EAD-456A-8570-10AD317222FE}"/>
    <cellStyle name="40% - Акцент2 8 3 19" xfId="20315" xr:uid="{5206465F-38FF-4437-9982-663419100896}"/>
    <cellStyle name="40% - Акцент2 8 3 19 2" xfId="20316" xr:uid="{A8E26BEC-9820-495E-9BEC-752A9E22157D}"/>
    <cellStyle name="40% - Акцент2 8 3 2" xfId="20317" xr:uid="{E9615B41-D19D-4351-B639-6011E55A28A8}"/>
    <cellStyle name="40% — акцент2 8 3 2" xfId="20318" xr:uid="{FD72E167-A102-4154-9F93-E2068389A34C}"/>
    <cellStyle name="40% - Акцент2 8 3 2 2" xfId="20319" xr:uid="{9BFACCCD-35CB-4F9A-B8DE-38B595B9AB9A}"/>
    <cellStyle name="40% - Акцент2 8 3 20" xfId="20320" xr:uid="{7A4DC2A3-6DFC-4436-94EE-A1A45D16A720}"/>
    <cellStyle name="40% - Акцент2 8 3 3" xfId="20321" xr:uid="{58F3EE29-0501-403F-91A9-51177C81DF40}"/>
    <cellStyle name="40% - Акцент2 8 3 3 2" xfId="20322" xr:uid="{BCACE404-E2F8-479F-9087-1C6F0654C9D6}"/>
    <cellStyle name="40% - Акцент2 8 3 4" xfId="20323" xr:uid="{0DB5D5E8-1D92-4F34-AD79-03AE867ED81F}"/>
    <cellStyle name="40% - Акцент2 8 3 4 2" xfId="20324" xr:uid="{7B1DA8F6-3C0B-4198-A719-BE9A6C1ADA85}"/>
    <cellStyle name="40% - Акцент2 8 3 5" xfId="20325" xr:uid="{153D3956-0C49-47DD-A9F0-97A771E47499}"/>
    <cellStyle name="40% - Акцент2 8 3 5 2" xfId="20326" xr:uid="{FDE37E66-C18F-402A-B355-8F8A6621C405}"/>
    <cellStyle name="40% - Акцент2 8 3 6" xfId="20327" xr:uid="{C2966628-B735-4053-89D5-6B7CFFC42434}"/>
    <cellStyle name="40% - Акцент2 8 3 6 2" xfId="20328" xr:uid="{D98BF0B9-8505-41FC-9855-18B30B324F5C}"/>
    <cellStyle name="40% - Акцент2 8 3 7" xfId="20329" xr:uid="{908238C5-5EED-44B4-8881-8AE69D63C0B6}"/>
    <cellStyle name="40% - Акцент2 8 3 7 2" xfId="20330" xr:uid="{2CEEC80E-6B03-4FA1-8D6B-EB27A8BAEE2F}"/>
    <cellStyle name="40% - Акцент2 8 3 8" xfId="20331" xr:uid="{5D3A5006-6166-4A4F-A8E6-60BE4CB31342}"/>
    <cellStyle name="40% - Акцент2 8 3 8 2" xfId="20332" xr:uid="{D5EFEF6A-A333-4416-A7A5-894EAFDBE007}"/>
    <cellStyle name="40% - Акцент2 8 3 9" xfId="20333" xr:uid="{AAEFFB67-F83D-4C2C-B882-FC59CE48136A}"/>
    <cellStyle name="40% - Акцент2 8 3 9 2" xfId="20334" xr:uid="{C74E27DA-95B7-4A33-B2DE-B3E93E11DCE8}"/>
    <cellStyle name="40% - Акцент2 8 4" xfId="20335" xr:uid="{6D30CFBB-D11A-484C-BF97-16753599D5DB}"/>
    <cellStyle name="40% — акцент2 8 4" xfId="20336" xr:uid="{B9CE8BB4-C792-4D0A-8BF6-847B50327EF3}"/>
    <cellStyle name="40% - Акцент2 8 4 2" xfId="20337" xr:uid="{F758A62E-FBC6-45C8-A92E-58FC7A24A8FD}"/>
    <cellStyle name="40% — акцент2 8 4 2" xfId="20338" xr:uid="{75EAEFF9-B52E-4D09-8B87-2A8220DF9C2B}"/>
    <cellStyle name="40% - Акцент2 8 5" xfId="20339" xr:uid="{A859732F-45E6-4D49-8FC7-5A5634CFEEBC}"/>
    <cellStyle name="40% — акцент2 8 5" xfId="20340" xr:uid="{DB47E7B8-BF1F-44FA-928F-EBAF8D8B9960}"/>
    <cellStyle name="40% - Акцент2 8 5 2" xfId="20341" xr:uid="{050065AD-BF9F-438F-851D-69B43DDD05AF}"/>
    <cellStyle name="40% — акцент2 8 5 2" xfId="20342" xr:uid="{9438DA5C-AB28-44F8-BE71-2EC692008643}"/>
    <cellStyle name="40% - Акцент2 8 6" xfId="20343" xr:uid="{7ADA2F9F-A541-4C8E-9B53-C7858C1AE17B}"/>
    <cellStyle name="40% — акцент2 8 6" xfId="20344" xr:uid="{92D2E085-DD0A-4EA4-899A-BDF605B0942A}"/>
    <cellStyle name="40% - Акцент2 8 6 2" xfId="20345" xr:uid="{A93CFA1D-45DC-4A39-A847-73168385E1C3}"/>
    <cellStyle name="40% — акцент2 8 6 2" xfId="20346" xr:uid="{462E9120-644B-4C41-8F58-11F3794889BD}"/>
    <cellStyle name="40% - Акцент2 8 7" xfId="20347" xr:uid="{0909AB9B-E5EC-488A-97C9-0B598BD8060A}"/>
    <cellStyle name="40% — акцент2 8 7" xfId="20348" xr:uid="{635D67B0-31C1-4B98-A361-41AFA6013016}"/>
    <cellStyle name="40% - Акцент2 8 7 2" xfId="20349" xr:uid="{EE9738CA-7BB8-4A0C-92C5-288500D99EF5}"/>
    <cellStyle name="40% — акцент2 8 7 2" xfId="20350" xr:uid="{91A4F440-F891-4A24-BCF4-C1B3CDE7327A}"/>
    <cellStyle name="40% - Акцент2 8 8" xfId="20351" xr:uid="{CE19658E-9875-458A-BDEF-56E115B43A90}"/>
    <cellStyle name="40% — акцент2 8 8" xfId="20352" xr:uid="{8FBA636A-3119-4984-B172-F6EE36622289}"/>
    <cellStyle name="40% - Акцент2 8 8 2" xfId="20353" xr:uid="{BA400722-406F-448F-8EE4-967D63A1BBAE}"/>
    <cellStyle name="40% — акцент2 8 8 2" xfId="20354" xr:uid="{E8648BBF-637C-416E-ADAC-CFED1270951F}"/>
    <cellStyle name="40% - Акцент2 8 9" xfId="20355" xr:uid="{1B7BCA6D-E166-4AF4-88E1-E0043B25D21B}"/>
    <cellStyle name="40% — акцент2 8 9" xfId="20356" xr:uid="{205F115D-8337-4B91-9158-D7D3F8C0EA1D}"/>
    <cellStyle name="40% - Акцент2 8 9 2" xfId="20357" xr:uid="{8B48A7AA-CEF5-42CE-821E-652D4A6B4ED7}"/>
    <cellStyle name="40% — акцент2 8 9 2" xfId="20358" xr:uid="{5E771BCB-252C-48D8-8B30-48D139A7DB72}"/>
    <cellStyle name="40% — акцент2 80" xfId="20359" xr:uid="{47259753-68E7-4D31-A07C-21743D4522DC}"/>
    <cellStyle name="40% — акцент2 80 2" xfId="20360" xr:uid="{1797C4FF-8204-4636-AF99-7B925C59AF58}"/>
    <cellStyle name="40% — акцент2 81" xfId="20361" xr:uid="{E3DBF038-6BBC-4674-9B13-C3083BABBFE1}"/>
    <cellStyle name="40% — акцент2 81 2" xfId="20362" xr:uid="{42160DB9-D2C6-4B7D-99FC-5C9119FA912E}"/>
    <cellStyle name="40% — акцент2 82" xfId="20363" xr:uid="{6352ACD2-97BC-46AA-B309-2CB24121DE19}"/>
    <cellStyle name="40% — акцент2 82 2" xfId="20364" xr:uid="{8A5BDF6F-CF7B-4AC3-A558-27B2352CDFE7}"/>
    <cellStyle name="40% — акцент2 83" xfId="20365" xr:uid="{7FDE0BA9-CEE3-4077-ADC3-53E0A5887562}"/>
    <cellStyle name="40% — акцент2 83 2" xfId="20366" xr:uid="{0EC69795-5ECB-4541-8F35-583138566302}"/>
    <cellStyle name="40% — акцент2 84" xfId="20367" xr:uid="{6DC7896F-DFDF-4769-84FA-ABD514EF9854}"/>
    <cellStyle name="40% — акцент2 84 2" xfId="20368" xr:uid="{10E9AB0E-71DE-45D5-9BD7-80ECB96A2322}"/>
    <cellStyle name="40% — акцент2 85" xfId="20369" xr:uid="{5089FC88-89A0-4365-B0F3-F0E644653EC4}"/>
    <cellStyle name="40% — акцент2 85 2" xfId="20370" xr:uid="{5E10AA58-7DE3-4F4B-B4F7-8038DBE7846F}"/>
    <cellStyle name="40% — акцент2 86" xfId="20371" xr:uid="{884D147A-E272-42EA-944D-9BBED17F1A86}"/>
    <cellStyle name="40% — акцент2 86 2" xfId="20372" xr:uid="{698B3EB9-53B4-4BE7-B539-4FC20BD2BC5D}"/>
    <cellStyle name="40% — акцент2 87" xfId="20373" xr:uid="{7ECCC0A6-860B-412A-BD43-878723F42F20}"/>
    <cellStyle name="40% — акцент2 87 2" xfId="20374" xr:uid="{3117E407-F0B4-4799-A62B-546B76B31A88}"/>
    <cellStyle name="40% — акцент2 88" xfId="20375" xr:uid="{4F6154D6-ECD2-4069-9F40-2522334FBA8B}"/>
    <cellStyle name="40% — акцент2 88 2" xfId="20376" xr:uid="{26965FD3-47EB-41D5-A211-96C4191BFBAA}"/>
    <cellStyle name="40% — акцент2 89" xfId="20377" xr:uid="{0A1C14CD-3DD1-4528-AC9B-7DCB78B8F175}"/>
    <cellStyle name="40% — акцент2 89 2" xfId="20378" xr:uid="{51F89447-2A07-40ED-9D0C-74A2F5350F12}"/>
    <cellStyle name="40% - Акцент2 9" xfId="20379" xr:uid="{BF70F24A-E8EE-4757-9521-601B8DB2C861}"/>
    <cellStyle name="40% — акцент2 9" xfId="20380" xr:uid="{B87ED1B7-06C6-41D4-90C0-7A4C489ED476}"/>
    <cellStyle name="40% - Акцент2 9 10" xfId="20381" xr:uid="{6136EEFF-F7C5-496C-8257-4E773CFF6C10}"/>
    <cellStyle name="40% — акцент2 9 10" xfId="20382" xr:uid="{432CFF7F-DFD2-479A-AEBF-91C2A81F091C}"/>
    <cellStyle name="40% - Акцент2 9 10 2" xfId="20383" xr:uid="{ABC261FA-21E9-4542-BBA0-974DC93A93F3}"/>
    <cellStyle name="40% — акцент2 9 10 2" xfId="20384" xr:uid="{8AA4B18E-CF3E-4C5F-8B97-63082EAC25BF}"/>
    <cellStyle name="40% - Акцент2 9 11" xfId="20385" xr:uid="{62164693-F1A6-4B25-8210-9FE84DC38FF5}"/>
    <cellStyle name="40% — акцент2 9 11" xfId="20386" xr:uid="{E734DC9C-428E-4CF8-87F7-399FD3ECF73B}"/>
    <cellStyle name="40% - Акцент2 9 11 2" xfId="20387" xr:uid="{8EEC2C9F-F4EA-4CA8-A2BD-601E0063B6E4}"/>
    <cellStyle name="40% — акцент2 9 11 2" xfId="20388" xr:uid="{EC30333D-E0E6-4D8E-977D-9AB416106252}"/>
    <cellStyle name="40% - Акцент2 9 12" xfId="20389" xr:uid="{D6DB34D8-B1B7-4240-95AE-21F89DD4E57C}"/>
    <cellStyle name="40% — акцент2 9 12" xfId="20390" xr:uid="{19D46BEB-D51C-442B-9772-E00CDC777C9F}"/>
    <cellStyle name="40% - Акцент2 9 12 2" xfId="20391" xr:uid="{35F00F65-F1A8-494E-A97E-27C0BAC17042}"/>
    <cellStyle name="40% — акцент2 9 12 2" xfId="20392" xr:uid="{063B94A9-E772-45A4-B888-EBFBE235BE38}"/>
    <cellStyle name="40% - Акцент2 9 13" xfId="20393" xr:uid="{2D7A07C7-302C-41EB-ACAD-48BA90EAB8D3}"/>
    <cellStyle name="40% — акцент2 9 13" xfId="20394" xr:uid="{7F4A5A91-6143-4CDA-8FE4-78EDE2F0AD60}"/>
    <cellStyle name="40% - Акцент2 9 13 2" xfId="20395" xr:uid="{E3BE2E15-8D39-486B-82A4-872A90051818}"/>
    <cellStyle name="40% — акцент2 9 13 2" xfId="20396" xr:uid="{457323B1-56F4-4E66-A04A-AF422EEC2701}"/>
    <cellStyle name="40% - Акцент2 9 14" xfId="20397" xr:uid="{92058877-D2FF-4EF2-9D31-9A66A135EEEA}"/>
    <cellStyle name="40% — акцент2 9 14" xfId="20398" xr:uid="{9EA4544A-8AAE-46FE-BA50-49527AE4AB7A}"/>
    <cellStyle name="40% - Акцент2 9 14 2" xfId="20399" xr:uid="{25C8F2D9-61C4-497F-A61F-A364FEA29B52}"/>
    <cellStyle name="40% — акцент2 9 14 2" xfId="20400" xr:uid="{2816815D-1D51-499F-8B5B-79980932418E}"/>
    <cellStyle name="40% - Акцент2 9 15" xfId="20401" xr:uid="{E4404A88-CC71-4DA3-8DFE-BB03C14537B2}"/>
    <cellStyle name="40% — акцент2 9 15" xfId="20402" xr:uid="{CEBC5C0A-773C-496E-8A16-47395F9623C8}"/>
    <cellStyle name="40% - Акцент2 9 15 2" xfId="20403" xr:uid="{49C68C99-5085-4BE5-AE50-6DA8560E6AC0}"/>
    <cellStyle name="40% — акцент2 9 15 2" xfId="20404" xr:uid="{3F39E0A0-3529-404E-BA18-15BF27425FC6}"/>
    <cellStyle name="40% - Акцент2 9 16" xfId="20405" xr:uid="{6CE76B50-4E06-4EB8-8EE1-4984C81004E5}"/>
    <cellStyle name="40% — акцент2 9 16" xfId="20406" xr:uid="{38C3BDC8-5B53-411A-88BB-96C736661FBC}"/>
    <cellStyle name="40% - Акцент2 9 16 2" xfId="20407" xr:uid="{DF4CCD42-6694-4361-B9F6-5EAD42D3E559}"/>
    <cellStyle name="40% — акцент2 9 16 2" xfId="20408" xr:uid="{EBD84629-45B8-4C85-AFDC-7D35D82C9182}"/>
    <cellStyle name="40% - Акцент2 9 17" xfId="20409" xr:uid="{D1E2467D-22C7-4968-923B-9973E3049EA0}"/>
    <cellStyle name="40% — акцент2 9 17" xfId="20410" xr:uid="{E6891D27-B8FE-43CA-8514-E7A04C163D4B}"/>
    <cellStyle name="40% - Акцент2 9 17 2" xfId="20411" xr:uid="{EB65D75D-418C-4701-9260-758CB111A72C}"/>
    <cellStyle name="40% — акцент2 9 17 2" xfId="20412" xr:uid="{D4E95D75-4B1A-4C28-A80A-1D159902020B}"/>
    <cellStyle name="40% - Акцент2 9 18" xfId="20413" xr:uid="{8B2751F9-8993-4E3D-B41C-021A976D2482}"/>
    <cellStyle name="40% — акцент2 9 18" xfId="20414" xr:uid="{98E649E1-DCE1-43CE-B46C-E303265AD119}"/>
    <cellStyle name="40% - Акцент2 9 18 2" xfId="20415" xr:uid="{47D4156D-70D7-46DB-ADB5-0D385ED36691}"/>
    <cellStyle name="40% — акцент2 9 18 2" xfId="20416" xr:uid="{F3CF50AA-6DE0-4F63-A4AB-51905275006C}"/>
    <cellStyle name="40% - Акцент2 9 19" xfId="20417" xr:uid="{D5C46FE1-E5DE-4E34-8CE7-05DA65B103A9}"/>
    <cellStyle name="40% — акцент2 9 19" xfId="20418" xr:uid="{231780FA-7A2F-43AA-9F16-F2F88988B0A8}"/>
    <cellStyle name="40% - Акцент2 9 19 2" xfId="20419" xr:uid="{FDFB3259-70DA-4BA4-B8C9-7A0E05902482}"/>
    <cellStyle name="40% — акцент2 9 19 2" xfId="20420" xr:uid="{258C072F-1BF6-423E-82BF-AFD06EC6BA56}"/>
    <cellStyle name="40% - Акцент2 9 2" xfId="20421" xr:uid="{18644B74-6266-4BB1-84AC-15E3E4115954}"/>
    <cellStyle name="40% — акцент2 9 2" xfId="20422" xr:uid="{2398FFED-E7AF-44C8-8BDA-583A950C8CA8}"/>
    <cellStyle name="40% - Акцент2 9 2 10" xfId="20423" xr:uid="{BD7B5473-3834-4818-AB83-BE2ACCAA08F8}"/>
    <cellStyle name="40% - Акцент2 9 2 10 2" xfId="20424" xr:uid="{289EF133-A83D-4E6B-95AA-EC866C145C23}"/>
    <cellStyle name="40% - Акцент2 9 2 11" xfId="20425" xr:uid="{8440E216-5EF5-4592-80FF-DD3ABAD3B551}"/>
    <cellStyle name="40% - Акцент2 9 2 11 2" xfId="20426" xr:uid="{3FFC1AE2-4E1C-4F60-8147-2684B680C23D}"/>
    <cellStyle name="40% - Акцент2 9 2 12" xfId="20427" xr:uid="{026BD8AA-2FCD-4030-AC2D-8E5E7B20DB97}"/>
    <cellStyle name="40% - Акцент2 9 2 12 2" xfId="20428" xr:uid="{CCE89553-2576-4332-9237-584DD97ADA1F}"/>
    <cellStyle name="40% - Акцент2 9 2 13" xfId="20429" xr:uid="{023309A9-3158-4B17-96EF-12D3F6FADA73}"/>
    <cellStyle name="40% - Акцент2 9 2 13 2" xfId="20430" xr:uid="{DB8AFA08-2F2B-4421-B85C-8FE0D33DF494}"/>
    <cellStyle name="40% - Акцент2 9 2 14" xfId="20431" xr:uid="{8B4045D1-7862-495D-9F87-369739D99402}"/>
    <cellStyle name="40% - Акцент2 9 2 14 2" xfId="20432" xr:uid="{58AADC85-30A1-4455-B7B3-41CAC5DE81A3}"/>
    <cellStyle name="40% - Акцент2 9 2 15" xfId="20433" xr:uid="{D11557AB-E345-4F6A-9C39-B97DC7337F54}"/>
    <cellStyle name="40% - Акцент2 9 2 15 2" xfId="20434" xr:uid="{4305888B-96F9-45F9-8E83-7C6EF05F6E04}"/>
    <cellStyle name="40% - Акцент2 9 2 16" xfId="20435" xr:uid="{A0D88DBD-D137-4A4B-B61F-3F73FC4FDBB3}"/>
    <cellStyle name="40% - Акцент2 9 2 16 2" xfId="20436" xr:uid="{AC719D7B-F198-4984-9C93-FB020CF36793}"/>
    <cellStyle name="40% - Акцент2 9 2 17" xfId="20437" xr:uid="{2CC8E758-27BF-4D8C-9BC4-DF374016B752}"/>
    <cellStyle name="40% - Акцент2 9 2 17 2" xfId="20438" xr:uid="{50CD4267-C736-4384-8BB4-03C33D1B1EBA}"/>
    <cellStyle name="40% - Акцент2 9 2 18" xfId="20439" xr:uid="{F5C17AB2-92DA-44D0-9E63-9A11214ABF5B}"/>
    <cellStyle name="40% - Акцент2 9 2 18 2" xfId="20440" xr:uid="{21042E15-65FB-4D3E-977C-6D9EC3CCBA13}"/>
    <cellStyle name="40% - Акцент2 9 2 19" xfId="20441" xr:uid="{887429DD-293F-4FF4-AF7D-AB7B658354E2}"/>
    <cellStyle name="40% - Акцент2 9 2 19 2" xfId="20442" xr:uid="{312AC689-32B3-46F7-9CBE-48366F3FB439}"/>
    <cellStyle name="40% - Акцент2 9 2 2" xfId="20443" xr:uid="{DC57F092-6A16-440F-8716-255AA7546070}"/>
    <cellStyle name="40% — акцент2 9 2 2" xfId="20444" xr:uid="{8D5A08F3-D603-44BB-97C8-67BAF88C7485}"/>
    <cellStyle name="40% - Акцент2 9 2 2 2" xfId="20445" xr:uid="{14CD2C69-91DE-40A0-A6B3-87E5524E914D}"/>
    <cellStyle name="40% - Акцент2 9 2 20" xfId="20446" xr:uid="{A8BBB7D3-ED2E-4C46-BC7F-18A25BE91F44}"/>
    <cellStyle name="40% - Акцент2 9 2 20 2" xfId="20447" xr:uid="{79C93FFB-31D6-44F1-A60A-2CC68FB414FB}"/>
    <cellStyle name="40% - Акцент2 9 2 21" xfId="20448" xr:uid="{5150B388-4E63-49D5-9AA6-2D652F046D6F}"/>
    <cellStyle name="40% - Акцент2 9 2 3" xfId="20449" xr:uid="{C3AB7DD8-C97B-407C-A5F9-6D465867DDC8}"/>
    <cellStyle name="40% - Акцент2 9 2 3 2" xfId="20450" xr:uid="{FD372BA7-AFC0-4F41-AD25-7C5E97134002}"/>
    <cellStyle name="40% - Акцент2 9 2 4" xfId="20451" xr:uid="{38F7DB35-CDD8-4F4A-9383-6C723FA3C0FE}"/>
    <cellStyle name="40% - Акцент2 9 2 4 2" xfId="20452" xr:uid="{CC2060FE-4BDA-4E1B-85AB-72CF4F641C85}"/>
    <cellStyle name="40% - Акцент2 9 2 5" xfId="20453" xr:uid="{B94DEB9E-E0FD-44CB-A659-B75B16830FDC}"/>
    <cellStyle name="40% - Акцент2 9 2 5 2" xfId="20454" xr:uid="{22D4FC76-68CD-455C-92C4-08E7577D0D11}"/>
    <cellStyle name="40% - Акцент2 9 2 6" xfId="20455" xr:uid="{6B15038A-8E01-4A38-A36D-A1EB52C7365B}"/>
    <cellStyle name="40% - Акцент2 9 2 6 2" xfId="20456" xr:uid="{643BA1D1-7C8D-4F88-96F1-C5E72C60FA55}"/>
    <cellStyle name="40% - Акцент2 9 2 7" xfId="20457" xr:uid="{BEE98F05-6E9A-4053-9B69-10B937A9D725}"/>
    <cellStyle name="40% - Акцент2 9 2 7 2" xfId="20458" xr:uid="{B57CEBFE-9E2A-4029-A38C-4096C9C9A211}"/>
    <cellStyle name="40% - Акцент2 9 2 8" xfId="20459" xr:uid="{7B2EE7BA-2F4D-417E-AD3F-06C956976B06}"/>
    <cellStyle name="40% - Акцент2 9 2 8 2" xfId="20460" xr:uid="{15B4C5C4-C33C-4A62-8B05-BB0D12155102}"/>
    <cellStyle name="40% - Акцент2 9 2 9" xfId="20461" xr:uid="{C8D68A96-9087-4DC4-B0F6-7913C2937C72}"/>
    <cellStyle name="40% - Акцент2 9 2 9 2" xfId="20462" xr:uid="{6CDE35A1-958D-4050-A8EB-61813CD578AA}"/>
    <cellStyle name="40% - Акцент2 9 20" xfId="20463" xr:uid="{3F59C52C-752E-4867-84DF-EC94A92EE1CC}"/>
    <cellStyle name="40% — акцент2 9 20" xfId="20464" xr:uid="{C1803B72-ED07-4714-B70B-947258BBD23B}"/>
    <cellStyle name="40% - Акцент2 9 20 2" xfId="20465" xr:uid="{9C9EBCA6-32F4-4B13-82E1-997EC55228B4}"/>
    <cellStyle name="40% — акцент2 9 20 2" xfId="20466" xr:uid="{8F06AF44-8DC5-46C2-ADA2-8897A9652731}"/>
    <cellStyle name="40% - Акцент2 9 21" xfId="20467" xr:uid="{A085C8B6-5FBA-4FC8-B77B-92359F3EDD86}"/>
    <cellStyle name="40% — акцент2 9 21" xfId="20468" xr:uid="{32D79088-AD02-4672-9169-2F25BEDCA3BE}"/>
    <cellStyle name="40% - Акцент2 9 21 2" xfId="20469" xr:uid="{2BD37F74-0A68-484E-A79C-44052155C092}"/>
    <cellStyle name="40% - Акцент2 9 22" xfId="20470" xr:uid="{B698CAD5-7A11-44B1-824B-4A11BFF2BE7E}"/>
    <cellStyle name="40% - Акцент2 9 22 2" xfId="20471" xr:uid="{9D3813A2-6AA4-4F35-8A8A-F333840D8A9E}"/>
    <cellStyle name="40% - Акцент2 9 23" xfId="20472" xr:uid="{C94AF445-DAD6-4860-9E6F-3BF1053E0F5D}"/>
    <cellStyle name="40% - Акцент2 9 3" xfId="20473" xr:uid="{A954A6F9-9399-41AF-AD2E-2153752D0856}"/>
    <cellStyle name="40% — акцент2 9 3" xfId="20474" xr:uid="{9583B7F2-6707-427E-8CFF-CB49BBF8B27A}"/>
    <cellStyle name="40% - Акцент2 9 3 10" xfId="20475" xr:uid="{CEC7BBEE-BEB5-49D1-BD86-328A77ECAC63}"/>
    <cellStyle name="40% - Акцент2 9 3 10 2" xfId="20476" xr:uid="{C5F44901-D17F-4CC6-9D73-21399B3ECA15}"/>
    <cellStyle name="40% - Акцент2 9 3 11" xfId="20477" xr:uid="{627E1100-A68E-4C98-B8CB-EA43A7FF160E}"/>
    <cellStyle name="40% - Акцент2 9 3 11 2" xfId="20478" xr:uid="{AD8F1C1A-BFCA-4AFA-86C8-0074219C0FE0}"/>
    <cellStyle name="40% - Акцент2 9 3 12" xfId="20479" xr:uid="{84492960-6B70-4B96-A2F7-0D5B5CB41D91}"/>
    <cellStyle name="40% - Акцент2 9 3 12 2" xfId="20480" xr:uid="{3BA3931B-BC2B-41B3-9CFA-8951DB6CBD40}"/>
    <cellStyle name="40% - Акцент2 9 3 13" xfId="20481" xr:uid="{AED85EF2-E3DA-45F8-91AF-8C418C7D6C14}"/>
    <cellStyle name="40% - Акцент2 9 3 13 2" xfId="20482" xr:uid="{327C58B1-2453-4CC2-AE99-4289B68C8750}"/>
    <cellStyle name="40% - Акцент2 9 3 14" xfId="20483" xr:uid="{B1018FC6-6F59-4EC5-A478-6A9B6A0A6C27}"/>
    <cellStyle name="40% - Акцент2 9 3 14 2" xfId="20484" xr:uid="{585C842D-37C4-478C-982E-0BC24FA998F7}"/>
    <cellStyle name="40% - Акцент2 9 3 15" xfId="20485" xr:uid="{B4FBF372-74C8-4F81-BE0A-FCEDD5EDCA05}"/>
    <cellStyle name="40% - Акцент2 9 3 15 2" xfId="20486" xr:uid="{D43E04FD-7ACD-474C-AB6A-A2928EB064EA}"/>
    <cellStyle name="40% - Акцент2 9 3 16" xfId="20487" xr:uid="{5BDFA628-828D-4942-9188-A4DFD2C4DBF3}"/>
    <cellStyle name="40% - Акцент2 9 3 16 2" xfId="20488" xr:uid="{5A2EA892-AB6C-4FDF-9AE7-9497592BBD54}"/>
    <cellStyle name="40% - Акцент2 9 3 17" xfId="20489" xr:uid="{FAE28B80-FD92-465E-B317-C7B8C462527E}"/>
    <cellStyle name="40% - Акцент2 9 3 17 2" xfId="20490" xr:uid="{431443A2-3D6A-43CE-B9D2-E686428B5350}"/>
    <cellStyle name="40% - Акцент2 9 3 18" xfId="20491" xr:uid="{352480C5-C39B-41BD-94A4-66B1AC03A7B1}"/>
    <cellStyle name="40% - Акцент2 9 3 18 2" xfId="20492" xr:uid="{F9974FE5-FCB8-48BE-A00C-553F1DC37CE2}"/>
    <cellStyle name="40% - Акцент2 9 3 19" xfId="20493" xr:uid="{65031471-E5AA-4255-A9DB-10DBD5A6517F}"/>
    <cellStyle name="40% - Акцент2 9 3 19 2" xfId="20494" xr:uid="{45BC2DCD-380E-42F8-92E5-D0B73DC05059}"/>
    <cellStyle name="40% - Акцент2 9 3 2" xfId="20495" xr:uid="{2701080F-019C-474A-859B-80D13A17AEA7}"/>
    <cellStyle name="40% — акцент2 9 3 2" xfId="20496" xr:uid="{BD382E69-6B5C-4FA5-919D-60A80DB2B80A}"/>
    <cellStyle name="40% - Акцент2 9 3 2 2" xfId="20497" xr:uid="{295F1C2F-43CD-45D2-AE23-EE84878CD2E3}"/>
    <cellStyle name="40% - Акцент2 9 3 20" xfId="20498" xr:uid="{606E092E-41E2-4B8E-A6FF-0CF25DCFE172}"/>
    <cellStyle name="40% - Акцент2 9 3 3" xfId="20499" xr:uid="{D368D97B-A5AA-41CF-B0FE-B91E0FEEB746}"/>
    <cellStyle name="40% - Акцент2 9 3 3 2" xfId="20500" xr:uid="{EF83E304-1740-4E87-9557-2C734C11FD19}"/>
    <cellStyle name="40% - Акцент2 9 3 4" xfId="20501" xr:uid="{5F2C9C7C-61CE-4DAE-8EE4-381101D1CDAA}"/>
    <cellStyle name="40% - Акцент2 9 3 4 2" xfId="20502" xr:uid="{121C8822-8E9C-4DAD-A5B6-AA8250C53CEE}"/>
    <cellStyle name="40% - Акцент2 9 3 5" xfId="20503" xr:uid="{74A706AC-BB59-4643-8052-F5CD9DF79E8C}"/>
    <cellStyle name="40% - Акцент2 9 3 5 2" xfId="20504" xr:uid="{E1EC6A24-8CB6-4436-A781-A2BF7E9368BA}"/>
    <cellStyle name="40% - Акцент2 9 3 6" xfId="20505" xr:uid="{F964E19E-7E6F-46A2-A1B9-44729E1A71CF}"/>
    <cellStyle name="40% - Акцент2 9 3 6 2" xfId="20506" xr:uid="{30B0F9C0-FF79-423C-B02D-EBCF028B9342}"/>
    <cellStyle name="40% - Акцент2 9 3 7" xfId="20507" xr:uid="{E77D0B2B-AFE3-44C4-949D-3B3007D03166}"/>
    <cellStyle name="40% - Акцент2 9 3 7 2" xfId="20508" xr:uid="{3F8135F4-955D-43D8-8B9F-2C5ABDC013D0}"/>
    <cellStyle name="40% - Акцент2 9 3 8" xfId="20509" xr:uid="{1F0F4E15-3554-4D61-B1AA-31F8405CC466}"/>
    <cellStyle name="40% - Акцент2 9 3 8 2" xfId="20510" xr:uid="{CC3323C9-61F4-4A24-9AE9-797F86708B83}"/>
    <cellStyle name="40% - Акцент2 9 3 9" xfId="20511" xr:uid="{7409A76D-89D8-405B-B1D7-AC9E4499D786}"/>
    <cellStyle name="40% - Акцент2 9 3 9 2" xfId="20512" xr:uid="{F5B22F99-AE36-42AC-AB2D-8F283F77EC96}"/>
    <cellStyle name="40% - Акцент2 9 4" xfId="20513" xr:uid="{781967A1-AEDC-4C2F-8B16-565257F8A06D}"/>
    <cellStyle name="40% — акцент2 9 4" xfId="20514" xr:uid="{D41F9FA8-A690-4232-AC8B-40D0E0E36B57}"/>
    <cellStyle name="40% - Акцент2 9 4 2" xfId="20515" xr:uid="{44111862-7276-4018-AAED-BFBC20049D0F}"/>
    <cellStyle name="40% — акцент2 9 4 2" xfId="20516" xr:uid="{2D08C5F0-E8BF-4500-9111-5D418143EACE}"/>
    <cellStyle name="40% - Акцент2 9 5" xfId="20517" xr:uid="{6BBE312C-9517-44BA-BF82-9B0FEF787D32}"/>
    <cellStyle name="40% — акцент2 9 5" xfId="20518" xr:uid="{182FCFE0-B461-4F5A-B595-998480724AB6}"/>
    <cellStyle name="40% - Акцент2 9 5 2" xfId="20519" xr:uid="{8AB45223-11D9-4B09-92A4-F26D068D064B}"/>
    <cellStyle name="40% — акцент2 9 5 2" xfId="20520" xr:uid="{883D65A8-512E-4205-AC54-3E1E4D6877CC}"/>
    <cellStyle name="40% - Акцент2 9 6" xfId="20521" xr:uid="{B8B11176-A248-42FA-BF03-6BCFB117B347}"/>
    <cellStyle name="40% — акцент2 9 6" xfId="20522" xr:uid="{445FE1A8-4BF3-4618-8679-E5A47014D4B3}"/>
    <cellStyle name="40% - Акцент2 9 6 2" xfId="20523" xr:uid="{D327C477-15EB-4895-8F68-7747115A5C5D}"/>
    <cellStyle name="40% — акцент2 9 6 2" xfId="20524" xr:uid="{0DEDECDB-7040-4959-B789-229033E3F7CD}"/>
    <cellStyle name="40% - Акцент2 9 7" xfId="20525" xr:uid="{39DC421D-E976-4E2D-8C6A-804F62214125}"/>
    <cellStyle name="40% — акцент2 9 7" xfId="20526" xr:uid="{D4A60FF9-C2A7-4495-A0F7-3DFAC18D43F5}"/>
    <cellStyle name="40% - Акцент2 9 7 2" xfId="20527" xr:uid="{4AFF6C2E-8070-4BEE-98A5-0019FAECCD49}"/>
    <cellStyle name="40% — акцент2 9 7 2" xfId="20528" xr:uid="{AC8E854C-F984-4BB5-83A2-8A49C15F4C42}"/>
    <cellStyle name="40% - Акцент2 9 8" xfId="20529" xr:uid="{626B78AB-C203-4DFB-A33F-66770A26BBAE}"/>
    <cellStyle name="40% — акцент2 9 8" xfId="20530" xr:uid="{D15B28E1-B193-48DF-96CD-F977DC0744D7}"/>
    <cellStyle name="40% - Акцент2 9 8 2" xfId="20531" xr:uid="{7C7F17D4-BF74-4128-8FEC-069D216FA480}"/>
    <cellStyle name="40% — акцент2 9 8 2" xfId="20532" xr:uid="{43F23387-AC05-4D38-9746-9AB4EA31129E}"/>
    <cellStyle name="40% - Акцент2 9 9" xfId="20533" xr:uid="{6213CAE7-844A-4A27-BAE1-A5F8DB288895}"/>
    <cellStyle name="40% — акцент2 9 9" xfId="20534" xr:uid="{2C1677C4-3312-4B45-BDD6-778D7C6B1BE8}"/>
    <cellStyle name="40% - Акцент2 9 9 2" xfId="20535" xr:uid="{F2FB9510-4034-45CD-BF08-41C1E0A5E030}"/>
    <cellStyle name="40% — акцент2 9 9 2" xfId="20536" xr:uid="{64D42B93-912D-49D8-910E-D8AD9D49BB37}"/>
    <cellStyle name="40% — акцент2 90" xfId="20537" xr:uid="{C6D90A97-E152-48C6-B206-3DC88F4980E7}"/>
    <cellStyle name="40% — акцент2 90 2" xfId="20538" xr:uid="{C8A13BC2-B5A1-4900-B9A1-CE379DF29FFF}"/>
    <cellStyle name="40% — акцент2 91" xfId="20539" xr:uid="{0EED67F4-1AF8-45C0-909D-8E69C9394122}"/>
    <cellStyle name="40% — акцент2 91 2" xfId="20540" xr:uid="{A42BB6BD-ABD5-4733-9032-46C432CF055E}"/>
    <cellStyle name="40% — акцент2 92" xfId="20541" xr:uid="{071A7389-BF0E-49EE-90FD-3CFDB1123542}"/>
    <cellStyle name="40% — акцент2 92 2" xfId="20542" xr:uid="{F57696BC-456B-4EA9-B88D-D6FA865DA641}"/>
    <cellStyle name="40% — акцент2 93" xfId="20543" xr:uid="{BB35C0A9-223F-4E01-9583-D9D8FC071B74}"/>
    <cellStyle name="40% — акцент2 93 2" xfId="20544" xr:uid="{3BAB7609-9615-4FFB-BA88-5C1C94FDE877}"/>
    <cellStyle name="40% — акцент2 94" xfId="20545" xr:uid="{49E736DB-2332-461F-BBA5-B7B69A099BD5}"/>
    <cellStyle name="40% — акцент2 94 2" xfId="20546" xr:uid="{460D9828-4C54-4968-B015-93B95587079B}"/>
    <cellStyle name="40% — акцент2 95" xfId="20547" xr:uid="{8F9256F7-0FA1-45DC-99DE-FCE6805E40A8}"/>
    <cellStyle name="40% — акцент2 95 2" xfId="20548" xr:uid="{131FB660-C33F-41DB-8262-3F43E2FCEC5D}"/>
    <cellStyle name="40% — акцент2 96" xfId="20549" xr:uid="{593F606B-9459-450B-877D-BDF2406F3031}"/>
    <cellStyle name="40% — акцент2 96 2" xfId="20550" xr:uid="{39D4E27E-2E14-4EF1-B9C2-95E01C5A78F3}"/>
    <cellStyle name="40% — акцент2 97" xfId="20551" xr:uid="{AB29050B-30B8-4086-8391-3AA8F6CB7E2F}"/>
    <cellStyle name="40% — акцент2 97 2" xfId="20552" xr:uid="{77A84E52-EF30-4A6D-89C7-7CBA0E6250B8}"/>
    <cellStyle name="40% — акцент2 98" xfId="20553" xr:uid="{19F6E66D-9362-4E90-AE27-F2014B68C262}"/>
    <cellStyle name="40% — акцент2 98 2" xfId="20554" xr:uid="{E0C2066B-B7F3-4825-B952-FE58CBC0C8EE}"/>
    <cellStyle name="40% — акцент2 99" xfId="20555" xr:uid="{0C7BFCEB-E221-427D-ACAC-EEDC63F0BF21}"/>
    <cellStyle name="40% - Акцент3 10" xfId="20556" xr:uid="{1D56B094-B8C1-4D73-A1BE-43FA019C8361}"/>
    <cellStyle name="40% — акцент3 10" xfId="20557" xr:uid="{51378626-043C-434E-828B-A7768EE7E80D}"/>
    <cellStyle name="40% - Акцент3 10 10" xfId="20558" xr:uid="{BEE91CF5-7A70-4FD8-A54E-928ABCE7B2E5}"/>
    <cellStyle name="40% — акцент3 10 10" xfId="20559" xr:uid="{A2C0CC5F-FB4E-4164-B495-9F24724E7426}"/>
    <cellStyle name="40% - Акцент3 10 10 2" xfId="20560" xr:uid="{C5BEB585-469D-4D87-A55A-2BF7563B4BC0}"/>
    <cellStyle name="40% — акцент3 10 10 2" xfId="20561" xr:uid="{9912EF67-81CA-4539-ACDB-1BDD00D49A6F}"/>
    <cellStyle name="40% - Акцент3 10 11" xfId="20562" xr:uid="{C51028EA-2F99-4A90-8A6A-347F07C8C96E}"/>
    <cellStyle name="40% — акцент3 10 11" xfId="20563" xr:uid="{0C231B5C-B929-4000-974F-85323E829325}"/>
    <cellStyle name="40% - Акцент3 10 11 2" xfId="20564" xr:uid="{F2EF4D8C-BDCE-4313-A923-3F39AFCBBDA6}"/>
    <cellStyle name="40% — акцент3 10 11 2" xfId="20565" xr:uid="{12946010-701B-4C27-B4BB-4570A735E45C}"/>
    <cellStyle name="40% - Акцент3 10 12" xfId="20566" xr:uid="{CF904308-789A-4ACE-AD2E-A67E06F20AED}"/>
    <cellStyle name="40% — акцент3 10 12" xfId="20567" xr:uid="{61D0D38B-74AF-4C2F-A953-741301CD698B}"/>
    <cellStyle name="40% - Акцент3 10 12 2" xfId="20568" xr:uid="{5FA65A39-D4AD-4CF8-AF8C-4A5BC751DAB6}"/>
    <cellStyle name="40% — акцент3 10 12 2" xfId="20569" xr:uid="{6573B7DC-A07B-47E3-956E-8D0457DDB349}"/>
    <cellStyle name="40% - Акцент3 10 13" xfId="20570" xr:uid="{2F677075-29DA-4BD8-B18C-36160317AB24}"/>
    <cellStyle name="40% — акцент3 10 13" xfId="20571" xr:uid="{7E609B20-C3F5-4CF6-9589-BAE71E96CB20}"/>
    <cellStyle name="40% - Акцент3 10 13 2" xfId="20572" xr:uid="{C24B39DF-1ADE-49CB-91A4-4148AF39EBC5}"/>
    <cellStyle name="40% — акцент3 10 13 2" xfId="20573" xr:uid="{9AAAECA7-1F31-4E17-838A-003D45CCEDDF}"/>
    <cellStyle name="40% - Акцент3 10 14" xfId="20574" xr:uid="{103E8DAA-109D-4461-9935-3677B1A847EC}"/>
    <cellStyle name="40% — акцент3 10 14" xfId="20575" xr:uid="{6EA17049-AB8D-4C96-9A23-23B19CBF1DB9}"/>
    <cellStyle name="40% - Акцент3 10 14 2" xfId="20576" xr:uid="{496A87C4-71C0-404F-9E82-75135102E9FA}"/>
    <cellStyle name="40% — акцент3 10 14 2" xfId="20577" xr:uid="{B2930443-F6AD-4327-9D03-4E769CCEC4F4}"/>
    <cellStyle name="40% - Акцент3 10 15" xfId="20578" xr:uid="{A505C165-A8AD-4DE1-A3E3-510E515D2D8A}"/>
    <cellStyle name="40% — акцент3 10 15" xfId="20579" xr:uid="{7B3C401F-C0B4-4748-B760-2B1A3B6DF777}"/>
    <cellStyle name="40% - Акцент3 10 15 2" xfId="20580" xr:uid="{CF9649B1-3D68-42CF-A4F4-958C88AD66FA}"/>
    <cellStyle name="40% — акцент3 10 15 2" xfId="20581" xr:uid="{CB9AB790-749D-4EC8-8282-02CCEF0C92F5}"/>
    <cellStyle name="40% - Акцент3 10 16" xfId="20582" xr:uid="{0E776D12-76B1-4308-9914-FAFB002F103D}"/>
    <cellStyle name="40% — акцент3 10 16" xfId="20583" xr:uid="{74260588-19C5-4B99-A307-161567005EF5}"/>
    <cellStyle name="40% - Акцент3 10 16 2" xfId="20584" xr:uid="{A34D4647-69D8-4203-92AD-7B6C0D1D54DD}"/>
    <cellStyle name="40% — акцент3 10 16 2" xfId="20585" xr:uid="{0827FDD9-88E0-4BD4-8BAE-27FDA02D1595}"/>
    <cellStyle name="40% - Акцент3 10 17" xfId="20586" xr:uid="{FADD68B4-C7DD-45E9-A002-EEF6169FA6F4}"/>
    <cellStyle name="40% — акцент3 10 17" xfId="20587" xr:uid="{C8787467-14BF-4977-930A-3D1AEF17F90F}"/>
    <cellStyle name="40% - Акцент3 10 17 2" xfId="20588" xr:uid="{78DC9DCE-32C8-4F0E-83D3-AAA6E9FCF71C}"/>
    <cellStyle name="40% — акцент3 10 17 2" xfId="20589" xr:uid="{75B90996-9955-483A-BC62-4462DC759DE6}"/>
    <cellStyle name="40% - Акцент3 10 18" xfId="20590" xr:uid="{432E5EAB-E355-4D4B-866E-57072361E54E}"/>
    <cellStyle name="40% — акцент3 10 18" xfId="20591" xr:uid="{6FD65FA3-1F6C-4571-B661-57757DA3AC2A}"/>
    <cellStyle name="40% - Акцент3 10 18 2" xfId="20592" xr:uid="{7FAB99E3-B9C1-4A1A-876B-64D829D5931D}"/>
    <cellStyle name="40% — акцент3 10 18 2" xfId="20593" xr:uid="{E55EA3AC-1EBE-42E2-A816-D3A5D3F2D47C}"/>
    <cellStyle name="40% - Акцент3 10 19" xfId="20594" xr:uid="{DE69F218-4DEC-412D-B848-E3BC15A6F532}"/>
    <cellStyle name="40% — акцент3 10 19" xfId="20595" xr:uid="{B445BBA7-B9A9-46FD-9064-F43451857858}"/>
    <cellStyle name="40% - Акцент3 10 19 2" xfId="20596" xr:uid="{0C70E0AC-F45C-4554-81BF-EFFF5C97B890}"/>
    <cellStyle name="40% — акцент3 10 19 2" xfId="20597" xr:uid="{757D7374-177F-4AE0-9908-3A175C3DE634}"/>
    <cellStyle name="40% - Акцент3 10 2" xfId="20598" xr:uid="{D89DC62E-37C2-4573-9109-D01C00F042B4}"/>
    <cellStyle name="40% — акцент3 10 2" xfId="20599" xr:uid="{892E926D-2C4F-4456-ACD5-F25726A92EB6}"/>
    <cellStyle name="40% - Акцент3 10 2 10" xfId="20600" xr:uid="{C6C11666-35D2-47F0-BEB2-7033F513CC4A}"/>
    <cellStyle name="40% - Акцент3 10 2 10 2" xfId="20601" xr:uid="{4A77F28D-15C4-4358-9E0F-D9D107CAD056}"/>
    <cellStyle name="40% - Акцент3 10 2 11" xfId="20602" xr:uid="{CBFC3C66-6638-44E6-8F5B-BB0E32FC0801}"/>
    <cellStyle name="40% - Акцент3 10 2 11 2" xfId="20603" xr:uid="{F105FAD4-1848-4720-984F-EA14143DB3E7}"/>
    <cellStyle name="40% - Акцент3 10 2 12" xfId="20604" xr:uid="{589715B0-062A-462C-9166-A908F3AE7C53}"/>
    <cellStyle name="40% - Акцент3 10 2 12 2" xfId="20605" xr:uid="{1C99DEBA-1A7E-4F18-98B6-936D25A9B5FA}"/>
    <cellStyle name="40% - Акцент3 10 2 13" xfId="20606" xr:uid="{CB771BBD-DC36-4EC3-B073-75C4F0B50ABD}"/>
    <cellStyle name="40% - Акцент3 10 2 13 2" xfId="20607" xr:uid="{AF14E3FE-8BBA-4AE1-BA8E-1A7A90AAEF43}"/>
    <cellStyle name="40% - Акцент3 10 2 14" xfId="20608" xr:uid="{B81516DC-5738-4133-A99D-6E295F618EF4}"/>
    <cellStyle name="40% - Акцент3 10 2 14 2" xfId="20609" xr:uid="{1F8CE729-53EF-4D68-8F0A-AFC6660FE3EE}"/>
    <cellStyle name="40% - Акцент3 10 2 15" xfId="20610" xr:uid="{DF73495E-C6B2-47D5-B85E-81A8827CEEDF}"/>
    <cellStyle name="40% - Акцент3 10 2 15 2" xfId="20611" xr:uid="{EF267313-4FB9-4E57-B087-EF85998092A9}"/>
    <cellStyle name="40% - Акцент3 10 2 16" xfId="20612" xr:uid="{CCB6507E-6D59-46F2-83FC-A168A6652E87}"/>
    <cellStyle name="40% - Акцент3 10 2 16 2" xfId="20613" xr:uid="{785C81AC-AEAB-46DF-A258-EF66240151A6}"/>
    <cellStyle name="40% - Акцент3 10 2 17" xfId="20614" xr:uid="{45B32ED5-2243-46BD-BD5A-34E79E16141A}"/>
    <cellStyle name="40% - Акцент3 10 2 17 2" xfId="20615" xr:uid="{A278387F-658F-4F7A-BBEB-9940F9945416}"/>
    <cellStyle name="40% - Акцент3 10 2 18" xfId="20616" xr:uid="{5DAA4039-F81C-4A1D-AFCB-ED3FFF2D5678}"/>
    <cellStyle name="40% - Акцент3 10 2 18 2" xfId="20617" xr:uid="{AF69D9CE-DDFC-4A45-86DF-0C88CD710F8A}"/>
    <cellStyle name="40% - Акцент3 10 2 19" xfId="20618" xr:uid="{A33A5668-C0FC-4342-8DA8-FBC6536538BB}"/>
    <cellStyle name="40% - Акцент3 10 2 19 2" xfId="20619" xr:uid="{B25FD62B-40CC-47A6-B663-B096D686ADBB}"/>
    <cellStyle name="40% - Акцент3 10 2 2" xfId="20620" xr:uid="{4BF0DF97-1339-44F9-9EA7-6934067544E1}"/>
    <cellStyle name="40% — акцент3 10 2 2" xfId="20621" xr:uid="{C978A2DA-8411-4372-ADCA-20083F11C301}"/>
    <cellStyle name="40% - Акцент3 10 2 2 2" xfId="20622" xr:uid="{6412B0E2-7948-4EFE-9217-0A4BAF062D8C}"/>
    <cellStyle name="40% - Акцент3 10 2 20" xfId="20623" xr:uid="{E655CB39-EF8B-4DC3-924C-C65A4FD773BD}"/>
    <cellStyle name="40% - Акцент3 10 2 20 2" xfId="20624" xr:uid="{B64A156C-4334-447C-B4F3-8FC71A6BED4D}"/>
    <cellStyle name="40% - Акцент3 10 2 21" xfId="20625" xr:uid="{709D67C5-CA5D-4425-9158-1B5D65DC3E2E}"/>
    <cellStyle name="40% - Акцент3 10 2 3" xfId="20626" xr:uid="{D20058D4-488D-45F7-957A-B4ED3741BEAA}"/>
    <cellStyle name="40% - Акцент3 10 2 3 2" xfId="20627" xr:uid="{A521B485-AB8A-4BDA-918D-4E7487F9A0EB}"/>
    <cellStyle name="40% - Акцент3 10 2 4" xfId="20628" xr:uid="{CEE3A5AD-A869-429C-8E9C-04F8AD75FBA4}"/>
    <cellStyle name="40% - Акцент3 10 2 4 2" xfId="20629" xr:uid="{43DF01BB-8B90-4BAA-829D-7A38449EE7F2}"/>
    <cellStyle name="40% - Акцент3 10 2 5" xfId="20630" xr:uid="{9565BEDC-17EC-4C0A-8E07-209C9B9F364E}"/>
    <cellStyle name="40% - Акцент3 10 2 5 2" xfId="20631" xr:uid="{7A943B69-B1CD-4181-87FA-C3D864FD3B8A}"/>
    <cellStyle name="40% - Акцент3 10 2 6" xfId="20632" xr:uid="{AA30666B-6EC4-4259-8D2E-9B7CFA079BE2}"/>
    <cellStyle name="40% - Акцент3 10 2 6 2" xfId="20633" xr:uid="{58F76950-9877-46EB-9483-2E55624494BF}"/>
    <cellStyle name="40% - Акцент3 10 2 7" xfId="20634" xr:uid="{2E87D15E-DD09-4FCA-B6F3-F052CE30C74F}"/>
    <cellStyle name="40% - Акцент3 10 2 7 2" xfId="20635" xr:uid="{826D4740-8A42-46F2-8323-0D76BBA9A828}"/>
    <cellStyle name="40% - Акцент3 10 2 8" xfId="20636" xr:uid="{E445852D-87F0-43E6-B416-07742D7EB21F}"/>
    <cellStyle name="40% - Акцент3 10 2 8 2" xfId="20637" xr:uid="{BF17BDF2-0D4F-45A3-A3FC-99BF226E27E6}"/>
    <cellStyle name="40% - Акцент3 10 2 9" xfId="20638" xr:uid="{908284AA-A09D-4DB7-BAB9-9D0D07BE0D60}"/>
    <cellStyle name="40% - Акцент3 10 2 9 2" xfId="20639" xr:uid="{BD592884-1197-4747-87DE-CD0CF9CB0AD8}"/>
    <cellStyle name="40% - Акцент3 10 20" xfId="20640" xr:uid="{1FAB5849-6E7A-494A-9F28-652E608E3C62}"/>
    <cellStyle name="40% — акцент3 10 20" xfId="20641" xr:uid="{B7BF1C4E-DD17-4408-829D-76EEDB18D0D8}"/>
    <cellStyle name="40% - Акцент3 10 20 2" xfId="20642" xr:uid="{3CD2E35A-A10F-45B9-8445-88A45A169C59}"/>
    <cellStyle name="40% — акцент3 10 20 2" xfId="20643" xr:uid="{2737E274-F975-4816-A0B7-202361358A67}"/>
    <cellStyle name="40% - Акцент3 10 21" xfId="20644" xr:uid="{6E5299E0-ADE8-41CC-B03C-16EFC8BFEDA2}"/>
    <cellStyle name="40% — акцент3 10 21" xfId="20645" xr:uid="{1D233D0F-B95B-4D10-9B3F-6D536988FBDA}"/>
    <cellStyle name="40% - Акцент3 10 21 2" xfId="20646" xr:uid="{859A3426-4840-43D5-832B-01F81D1B9A36}"/>
    <cellStyle name="40% - Акцент3 10 22" xfId="20647" xr:uid="{8DA242AD-D402-40E3-A805-9DB58AF42A36}"/>
    <cellStyle name="40% - Акцент3 10 22 2" xfId="20648" xr:uid="{F38FEE09-334E-488A-A647-D57EF7E8ADBC}"/>
    <cellStyle name="40% - Акцент3 10 23" xfId="20649" xr:uid="{562BA764-9162-4123-9EDB-BF33EDF86150}"/>
    <cellStyle name="40% - Акцент3 10 3" xfId="20650" xr:uid="{1A2B3CEA-A8F9-4CA1-AB54-090D0B2AFA02}"/>
    <cellStyle name="40% — акцент3 10 3" xfId="20651" xr:uid="{FEFB860C-6A3E-4DA0-9C79-7EC8D9DEDCFE}"/>
    <cellStyle name="40% - Акцент3 10 3 10" xfId="20652" xr:uid="{CB7DC616-46DD-4A36-A94D-820E378D044F}"/>
    <cellStyle name="40% - Акцент3 10 3 10 2" xfId="20653" xr:uid="{F9BA7BF1-5760-4E0D-95F1-F0A0BF2B7F03}"/>
    <cellStyle name="40% - Акцент3 10 3 11" xfId="20654" xr:uid="{94F24A27-45DA-432D-8695-803ECD5FCDF0}"/>
    <cellStyle name="40% - Акцент3 10 3 11 2" xfId="20655" xr:uid="{A4C2210A-29CE-4D7F-8892-0B9E722FDA25}"/>
    <cellStyle name="40% - Акцент3 10 3 12" xfId="20656" xr:uid="{B67D4C99-43DF-4DA6-B125-B0158D0FEFA7}"/>
    <cellStyle name="40% - Акцент3 10 3 12 2" xfId="20657" xr:uid="{527B62C0-002A-4146-8DE0-7851D9EB0188}"/>
    <cellStyle name="40% - Акцент3 10 3 13" xfId="20658" xr:uid="{D376AB58-E56A-4CC9-B664-5EBC8ED38654}"/>
    <cellStyle name="40% - Акцент3 10 3 13 2" xfId="20659" xr:uid="{79094CEB-BD14-48E1-8534-94A9BB7EDD03}"/>
    <cellStyle name="40% - Акцент3 10 3 14" xfId="20660" xr:uid="{07A1B69B-8E49-45A0-A7E4-94E5D8004F00}"/>
    <cellStyle name="40% - Акцент3 10 3 14 2" xfId="20661" xr:uid="{45019665-20C8-47FC-9177-178FF03C7327}"/>
    <cellStyle name="40% - Акцент3 10 3 15" xfId="20662" xr:uid="{310BF439-C645-4803-B546-2AC2789B576E}"/>
    <cellStyle name="40% - Акцент3 10 3 15 2" xfId="20663" xr:uid="{79CE83CA-BB04-4A10-8E58-77D2ADB6EC21}"/>
    <cellStyle name="40% - Акцент3 10 3 16" xfId="20664" xr:uid="{B0D3644F-58C6-4F2D-956E-2D23BCE3117B}"/>
    <cellStyle name="40% - Акцент3 10 3 16 2" xfId="20665" xr:uid="{D2EE78DD-1116-4047-909C-347953465A26}"/>
    <cellStyle name="40% - Акцент3 10 3 17" xfId="20666" xr:uid="{885AF44A-A40E-476B-98E7-30D8E3DFD1A1}"/>
    <cellStyle name="40% - Акцент3 10 3 17 2" xfId="20667" xr:uid="{88D68882-1D0F-4E9C-B98A-F6968B941616}"/>
    <cellStyle name="40% - Акцент3 10 3 18" xfId="20668" xr:uid="{F4AEE465-38F0-48B9-8A01-2EB66B6A2380}"/>
    <cellStyle name="40% - Акцент3 10 3 18 2" xfId="20669" xr:uid="{27CF3BD8-5DC0-4E18-9B77-BC8C5021BC95}"/>
    <cellStyle name="40% - Акцент3 10 3 19" xfId="20670" xr:uid="{3B61F441-E3A0-46C7-A6D8-E83377C1D320}"/>
    <cellStyle name="40% - Акцент3 10 3 19 2" xfId="20671" xr:uid="{CBD701CF-1DCF-49D7-ACFC-D79F9DCFFA2A}"/>
    <cellStyle name="40% - Акцент3 10 3 2" xfId="20672" xr:uid="{4287A3D3-B2B7-46FB-84E6-12848A8E0FD0}"/>
    <cellStyle name="40% — акцент3 10 3 2" xfId="20673" xr:uid="{93ED8572-C408-4BC2-9FE3-E9C28FC20B8F}"/>
    <cellStyle name="40% - Акцент3 10 3 2 2" xfId="20674" xr:uid="{CD1CBF35-F5EF-49CC-9D3C-8CBBB2EEA251}"/>
    <cellStyle name="40% - Акцент3 10 3 20" xfId="20675" xr:uid="{9019C4A4-95AA-4E72-A8A4-FBDF8FA6F24E}"/>
    <cellStyle name="40% - Акцент3 10 3 3" xfId="20676" xr:uid="{F3A2D23B-3168-404A-A990-5566C5D35DA1}"/>
    <cellStyle name="40% - Акцент3 10 3 3 2" xfId="20677" xr:uid="{8183CE7D-A250-4751-A1A3-E72E986482DE}"/>
    <cellStyle name="40% - Акцент3 10 3 4" xfId="20678" xr:uid="{764166BB-952E-4FD6-8E15-378125199F8E}"/>
    <cellStyle name="40% - Акцент3 10 3 4 2" xfId="20679" xr:uid="{E4FCC23F-2F83-4FB7-83F4-284A6978ECD6}"/>
    <cellStyle name="40% - Акцент3 10 3 5" xfId="20680" xr:uid="{01379673-816D-4D7C-8177-CA894E490452}"/>
    <cellStyle name="40% - Акцент3 10 3 5 2" xfId="20681" xr:uid="{E3A8C93F-ACF3-40C5-8B56-BCACD3381777}"/>
    <cellStyle name="40% - Акцент3 10 3 6" xfId="20682" xr:uid="{9DD56654-B42D-456C-8E3C-EB0899943A39}"/>
    <cellStyle name="40% - Акцент3 10 3 6 2" xfId="20683" xr:uid="{EE652867-F0FB-4B4D-BAD5-B169AA3226F0}"/>
    <cellStyle name="40% - Акцент3 10 3 7" xfId="20684" xr:uid="{0B00AF6E-09EC-4A4D-9A1F-483F0328961A}"/>
    <cellStyle name="40% - Акцент3 10 3 7 2" xfId="20685" xr:uid="{0BE6D99A-B9FF-4A59-AF62-BB2D3DE75B5A}"/>
    <cellStyle name="40% - Акцент3 10 3 8" xfId="20686" xr:uid="{E210239B-E1FE-4511-BCBD-AF28C206376D}"/>
    <cellStyle name="40% - Акцент3 10 3 8 2" xfId="20687" xr:uid="{F2AA9314-BCE4-4016-AF7F-272EB90869AE}"/>
    <cellStyle name="40% - Акцент3 10 3 9" xfId="20688" xr:uid="{A703087D-81EC-434D-871E-B76A3916E67F}"/>
    <cellStyle name="40% - Акцент3 10 3 9 2" xfId="20689" xr:uid="{9CC7E603-3E78-439B-B088-82705873F33D}"/>
    <cellStyle name="40% - Акцент3 10 4" xfId="20690" xr:uid="{D57DBAF0-EC9A-4098-B14F-42C2995B42AD}"/>
    <cellStyle name="40% — акцент3 10 4" xfId="20691" xr:uid="{2D0EBFE8-EB41-4349-86AE-320984078209}"/>
    <cellStyle name="40% - Акцент3 10 4 2" xfId="20692" xr:uid="{7B08B542-874E-4213-B2E1-114C4C91331B}"/>
    <cellStyle name="40% — акцент3 10 4 2" xfId="20693" xr:uid="{86E4E097-AD88-4728-9341-1A7B245797CF}"/>
    <cellStyle name="40% - Акцент3 10 5" xfId="20694" xr:uid="{51571A70-F354-472F-8C2A-0F9255EE9964}"/>
    <cellStyle name="40% — акцент3 10 5" xfId="20695" xr:uid="{EFD2F92E-65B3-4202-9863-B9D02A9C0D06}"/>
    <cellStyle name="40% - Акцент3 10 5 2" xfId="20696" xr:uid="{4D68256F-E8CE-40AF-9426-BE555B4DA173}"/>
    <cellStyle name="40% — акцент3 10 5 2" xfId="20697" xr:uid="{00BECB26-BAB2-46AC-AD08-066A26E264D1}"/>
    <cellStyle name="40% - Акцент3 10 6" xfId="20698" xr:uid="{2C84EA8D-B7D5-49CB-91A0-87E2E3E24709}"/>
    <cellStyle name="40% — акцент3 10 6" xfId="20699" xr:uid="{29CF7C23-7971-4F05-8952-525D60C3B3FF}"/>
    <cellStyle name="40% - Акцент3 10 6 2" xfId="20700" xr:uid="{34FAF33A-18E6-457A-936A-FE429838711F}"/>
    <cellStyle name="40% — акцент3 10 6 2" xfId="20701" xr:uid="{2006FCC3-9F25-4DDC-AB20-C8A53FA4C1CB}"/>
    <cellStyle name="40% - Акцент3 10 7" xfId="20702" xr:uid="{46D58F20-5CE2-4A10-8FA9-04F3D18926D3}"/>
    <cellStyle name="40% — акцент3 10 7" xfId="20703" xr:uid="{8A84BEFB-C0A7-4AD6-B0B6-249D39DDFC5B}"/>
    <cellStyle name="40% - Акцент3 10 7 2" xfId="20704" xr:uid="{A6D49583-11B6-466B-A29A-6D53120CA8F3}"/>
    <cellStyle name="40% — акцент3 10 7 2" xfId="20705" xr:uid="{8A44ADE5-4C29-4E35-B015-476E503E2585}"/>
    <cellStyle name="40% - Акцент3 10 8" xfId="20706" xr:uid="{51F5A250-A3AE-4C3E-A03C-606DA21B8931}"/>
    <cellStyle name="40% — акцент3 10 8" xfId="20707" xr:uid="{7DF1927D-8602-4E98-9942-2F092C2A5691}"/>
    <cellStyle name="40% - Акцент3 10 8 2" xfId="20708" xr:uid="{583EE2E5-F391-4E66-8B95-AB594322C04C}"/>
    <cellStyle name="40% — акцент3 10 8 2" xfId="20709" xr:uid="{271D59A9-FE16-419A-A184-C9EC7B1FF612}"/>
    <cellStyle name="40% - Акцент3 10 9" xfId="20710" xr:uid="{649FF685-CAF4-4198-AC20-A5EC4A9AEF32}"/>
    <cellStyle name="40% — акцент3 10 9" xfId="20711" xr:uid="{4A31BE98-7C01-400C-B398-2994D92992E7}"/>
    <cellStyle name="40% - Акцент3 10 9 2" xfId="20712" xr:uid="{192DA13C-2477-49D5-A469-9C4AB6F97DD7}"/>
    <cellStyle name="40% — акцент3 10 9 2" xfId="20713" xr:uid="{124175E6-59CF-4D2D-95C1-0094DCECC199}"/>
    <cellStyle name="40% - Акцент3 11" xfId="20714" xr:uid="{9109996E-180C-42AF-9940-371E2C60F9BF}"/>
    <cellStyle name="40% — акцент3 11" xfId="20715" xr:uid="{FE73F62E-3BA1-4047-BA48-842F14312838}"/>
    <cellStyle name="40% - Акцент3 11 10" xfId="20716" xr:uid="{E9BE9835-2AB7-4848-83AA-1475F0AAE845}"/>
    <cellStyle name="40% — акцент3 11 10" xfId="20717" xr:uid="{1799CCB5-2828-4B9D-A6FD-48A3644738E5}"/>
    <cellStyle name="40% - Акцент3 11 10 2" xfId="20718" xr:uid="{BF5051DC-2549-4BA0-A8BE-1E7075D2B057}"/>
    <cellStyle name="40% — акцент3 11 10 2" xfId="20719" xr:uid="{6A498826-A61F-4CC5-9242-248BF55C5609}"/>
    <cellStyle name="40% - Акцент3 11 11" xfId="20720" xr:uid="{4C6845E6-F8A7-4DC8-876E-4876C1536DBB}"/>
    <cellStyle name="40% — акцент3 11 11" xfId="20721" xr:uid="{3A3F4DA5-8DA1-44AA-A628-6BC7E5A57223}"/>
    <cellStyle name="40% - Акцент3 11 11 2" xfId="20722" xr:uid="{EE3B47C7-599D-48FF-9526-57E0B139EC99}"/>
    <cellStyle name="40% — акцент3 11 11 2" xfId="20723" xr:uid="{B243C5EE-426E-47A6-B877-A1CA6B8345BF}"/>
    <cellStyle name="40% - Акцент3 11 12" xfId="20724" xr:uid="{52B12F6A-C165-4E2C-A224-49052B0A8D55}"/>
    <cellStyle name="40% — акцент3 11 12" xfId="20725" xr:uid="{C8CC8F9A-0B7D-417C-8EB1-9E3C21B3E293}"/>
    <cellStyle name="40% - Акцент3 11 12 2" xfId="20726" xr:uid="{7A2B6AB1-3943-4CB4-8ADC-1071B213733F}"/>
    <cellStyle name="40% — акцент3 11 12 2" xfId="20727" xr:uid="{000C4D8E-D105-414D-A68F-6220DD3A28B1}"/>
    <cellStyle name="40% - Акцент3 11 13" xfId="20728" xr:uid="{E619655D-FA96-42A1-B2D3-E875E11CF1AA}"/>
    <cellStyle name="40% — акцент3 11 13" xfId="20729" xr:uid="{BE7E967E-F00B-4433-8C28-31B3E9A11CFA}"/>
    <cellStyle name="40% - Акцент3 11 13 2" xfId="20730" xr:uid="{9C7BE9B6-6A37-400E-A4A8-1E241B99B1B1}"/>
    <cellStyle name="40% — акцент3 11 13 2" xfId="20731" xr:uid="{DD4824E9-DB85-4F71-A497-CC81BE7D5B7C}"/>
    <cellStyle name="40% - Акцент3 11 14" xfId="20732" xr:uid="{F66FE14B-521F-4ABA-B293-3BB118594162}"/>
    <cellStyle name="40% — акцент3 11 14" xfId="20733" xr:uid="{10E37377-86FB-470F-B6A9-B656E6B95CDA}"/>
    <cellStyle name="40% - Акцент3 11 14 2" xfId="20734" xr:uid="{07EC47C3-3F66-4E7F-8423-CAED86A26480}"/>
    <cellStyle name="40% — акцент3 11 14 2" xfId="20735" xr:uid="{E0EF4839-8FA9-480F-9269-849D840D2221}"/>
    <cellStyle name="40% - Акцент3 11 15" xfId="20736" xr:uid="{F359BD37-F704-4BFF-8853-1D8FA244E55D}"/>
    <cellStyle name="40% — акцент3 11 15" xfId="20737" xr:uid="{61234F52-4B61-4D48-BF30-511B9D3DAE21}"/>
    <cellStyle name="40% - Акцент3 11 15 2" xfId="20738" xr:uid="{1D749CCD-0C7F-4271-B173-53C40780FE7B}"/>
    <cellStyle name="40% — акцент3 11 15 2" xfId="20739" xr:uid="{07A286F6-C4A0-4FB2-BA2B-529FF86BBAC1}"/>
    <cellStyle name="40% - Акцент3 11 16" xfId="20740" xr:uid="{998E96F2-9201-4509-A65C-D212B7EEEA5A}"/>
    <cellStyle name="40% — акцент3 11 16" xfId="20741" xr:uid="{140D5A29-9DD1-42E4-9DA3-0E518F93C6CC}"/>
    <cellStyle name="40% - Акцент3 11 16 2" xfId="20742" xr:uid="{8322E9D6-A25E-400C-AD97-2A7D3CDB5BEB}"/>
    <cellStyle name="40% — акцент3 11 16 2" xfId="20743" xr:uid="{7A1E70CA-39DF-40FF-8361-EDD071EA7FC0}"/>
    <cellStyle name="40% - Акцент3 11 17" xfId="20744" xr:uid="{400C02F3-8B3D-4115-8552-402DD99C2043}"/>
    <cellStyle name="40% — акцент3 11 17" xfId="20745" xr:uid="{D1E0A260-3D37-4497-B5F7-2137AACD35CD}"/>
    <cellStyle name="40% - Акцент3 11 17 2" xfId="20746" xr:uid="{A6988A75-428C-40E7-B4F4-E5F32FE82D12}"/>
    <cellStyle name="40% — акцент3 11 17 2" xfId="20747" xr:uid="{19D91256-F58D-4E4B-80CB-958A18C19415}"/>
    <cellStyle name="40% - Акцент3 11 18" xfId="20748" xr:uid="{3A55AFE6-950B-4785-92B9-684FC76C3CF7}"/>
    <cellStyle name="40% — акцент3 11 18" xfId="20749" xr:uid="{86EC4812-9274-49F9-B5F4-614B618CA9AB}"/>
    <cellStyle name="40% - Акцент3 11 18 2" xfId="20750" xr:uid="{90E5E62A-4B90-4408-B1F9-BBD174B5EA22}"/>
    <cellStyle name="40% — акцент3 11 18 2" xfId="20751" xr:uid="{78184F52-4832-49D6-BDA4-ADC623454785}"/>
    <cellStyle name="40% - Акцент3 11 19" xfId="20752" xr:uid="{E8B38424-56D1-465B-8643-5E6285F87D59}"/>
    <cellStyle name="40% — акцент3 11 19" xfId="20753" xr:uid="{7E87401C-A635-47A2-B90C-BDB070C44764}"/>
    <cellStyle name="40% - Акцент3 11 19 2" xfId="20754" xr:uid="{4EADBD06-2DE2-4D02-B8F2-B0E2E18FBE86}"/>
    <cellStyle name="40% — акцент3 11 19 2" xfId="20755" xr:uid="{F0212A15-53B3-41D4-85F1-D6C186BD62BC}"/>
    <cellStyle name="40% - Акцент3 11 2" xfId="20756" xr:uid="{C11A1C62-43D0-40C9-9DF4-0E29C0072305}"/>
    <cellStyle name="40% — акцент3 11 2" xfId="20757" xr:uid="{0425305F-AE68-4A67-9761-63CC8EEF6F6B}"/>
    <cellStyle name="40% - Акцент3 11 2 10" xfId="20758" xr:uid="{BEA99497-3D3A-45F9-A01D-90C392A3DC86}"/>
    <cellStyle name="40% - Акцент3 11 2 10 2" xfId="20759" xr:uid="{FE333C5F-C94D-4E5D-9420-BC043CCC4D10}"/>
    <cellStyle name="40% - Акцент3 11 2 11" xfId="20760" xr:uid="{112C3C77-9498-4E57-8838-2D00BC415BF2}"/>
    <cellStyle name="40% - Акцент3 11 2 11 2" xfId="20761" xr:uid="{1E53F694-6A45-4CA6-B4CD-99FE5FDF7222}"/>
    <cellStyle name="40% - Акцент3 11 2 12" xfId="20762" xr:uid="{CEBAAF2A-80C7-46CF-8B05-06C87D6D2D75}"/>
    <cellStyle name="40% - Акцент3 11 2 12 2" xfId="20763" xr:uid="{5238EC2A-3D5C-42AF-AF4B-430F46D734F4}"/>
    <cellStyle name="40% - Акцент3 11 2 13" xfId="20764" xr:uid="{181AAA3D-477C-4DB5-9DEE-4D3F1E476F4C}"/>
    <cellStyle name="40% - Акцент3 11 2 13 2" xfId="20765" xr:uid="{48EDCB53-2FA4-4056-B114-13A31A61EC83}"/>
    <cellStyle name="40% - Акцент3 11 2 14" xfId="20766" xr:uid="{926104D7-E7FC-4F07-9B81-0F29352FD9D9}"/>
    <cellStyle name="40% - Акцент3 11 2 14 2" xfId="20767" xr:uid="{F126E18B-9B3D-4879-8F12-00D004682DF9}"/>
    <cellStyle name="40% - Акцент3 11 2 15" xfId="20768" xr:uid="{513B6B6B-38F9-49BF-8E08-4B8045C8A13F}"/>
    <cellStyle name="40% - Акцент3 11 2 15 2" xfId="20769" xr:uid="{64C603F0-FD21-46AB-96C4-40118DE9E4A2}"/>
    <cellStyle name="40% - Акцент3 11 2 16" xfId="20770" xr:uid="{31F55BFE-B046-43A3-85BB-F2BB5F188CA0}"/>
    <cellStyle name="40% - Акцент3 11 2 16 2" xfId="20771" xr:uid="{90762671-9AF2-439E-AEEB-A0F046556E5E}"/>
    <cellStyle name="40% - Акцент3 11 2 17" xfId="20772" xr:uid="{15584962-ED63-403A-AFCB-82C43F83CE57}"/>
    <cellStyle name="40% - Акцент3 11 2 17 2" xfId="20773" xr:uid="{055F3CC0-F2A8-4A82-9644-E8CBA5336A79}"/>
    <cellStyle name="40% - Акцент3 11 2 18" xfId="20774" xr:uid="{CA8FA16D-8ECF-4D6A-A5CD-2FF3A904A13A}"/>
    <cellStyle name="40% - Акцент3 11 2 18 2" xfId="20775" xr:uid="{5541B360-3CC1-4F65-B5A6-33D3758E9136}"/>
    <cellStyle name="40% - Акцент3 11 2 19" xfId="20776" xr:uid="{05A07CCC-612F-455C-BFCF-8163EE9462E1}"/>
    <cellStyle name="40% - Акцент3 11 2 19 2" xfId="20777" xr:uid="{CA74E25B-3D47-4A99-A168-63728B456BEF}"/>
    <cellStyle name="40% - Акцент3 11 2 2" xfId="20778" xr:uid="{C7C49E9B-5B05-4287-9AB4-1E3D1D61D18E}"/>
    <cellStyle name="40% — акцент3 11 2 2" xfId="20779" xr:uid="{8464AC1D-BE22-46AB-A8B1-2C78CF9B40D4}"/>
    <cellStyle name="40% - Акцент3 11 2 2 2" xfId="20780" xr:uid="{35F8922D-8BB7-494A-98F8-E6ED7A2281FC}"/>
    <cellStyle name="40% - Акцент3 11 2 20" xfId="20781" xr:uid="{B3138B02-F477-4C18-B81D-91BA872A21E5}"/>
    <cellStyle name="40% - Акцент3 11 2 20 2" xfId="20782" xr:uid="{76C54513-CDCD-47F3-808C-37036D69EA2E}"/>
    <cellStyle name="40% - Акцент3 11 2 21" xfId="20783" xr:uid="{520644D6-5CEC-4531-8071-103520B90C18}"/>
    <cellStyle name="40% - Акцент3 11 2 3" xfId="20784" xr:uid="{2576E50D-8502-4DFF-BB2D-26E3DEDA2FAE}"/>
    <cellStyle name="40% - Акцент3 11 2 3 2" xfId="20785" xr:uid="{978E3D5A-7489-4F03-BBFB-C03FF8A7B5EC}"/>
    <cellStyle name="40% - Акцент3 11 2 4" xfId="20786" xr:uid="{2B1BF1A0-925E-4B39-A960-1E59856E95E6}"/>
    <cellStyle name="40% - Акцент3 11 2 4 2" xfId="20787" xr:uid="{B8B8D3A1-0513-4EB5-B7A5-62F42E3C7D96}"/>
    <cellStyle name="40% - Акцент3 11 2 5" xfId="20788" xr:uid="{FC94DCB8-6E9F-407B-97CD-06D117922D9D}"/>
    <cellStyle name="40% - Акцент3 11 2 5 2" xfId="20789" xr:uid="{974C643D-CC3B-419F-A00D-A217BCADBC63}"/>
    <cellStyle name="40% - Акцент3 11 2 6" xfId="20790" xr:uid="{CB25AB7D-0A67-4868-A6FC-76C2FC6D85A7}"/>
    <cellStyle name="40% - Акцент3 11 2 6 2" xfId="20791" xr:uid="{8D986ADF-DC66-4B26-A255-CB17A5F24995}"/>
    <cellStyle name="40% - Акцент3 11 2 7" xfId="20792" xr:uid="{33DD339E-A1B7-4A82-9E24-DE997E70BEE4}"/>
    <cellStyle name="40% - Акцент3 11 2 7 2" xfId="20793" xr:uid="{70D144C6-2B99-4A5B-9B7E-8A700FB23F48}"/>
    <cellStyle name="40% - Акцент3 11 2 8" xfId="20794" xr:uid="{F8CB4BF5-48EF-4051-89B3-85CE8E4E430E}"/>
    <cellStyle name="40% - Акцент3 11 2 8 2" xfId="20795" xr:uid="{35A43E44-065D-4487-93EE-641A987A67F2}"/>
    <cellStyle name="40% - Акцент3 11 2 9" xfId="20796" xr:uid="{532DD600-37C5-427F-824D-33862543B9A2}"/>
    <cellStyle name="40% - Акцент3 11 2 9 2" xfId="20797" xr:uid="{03F93105-4D53-42DA-9DD3-CDDF6B1A524D}"/>
    <cellStyle name="40% - Акцент3 11 20" xfId="20798" xr:uid="{F865A0E9-C7BA-480B-BBAB-555C1D808419}"/>
    <cellStyle name="40% — акцент3 11 20" xfId="20799" xr:uid="{74E51EB4-5D0A-4342-B8E1-C88A9FD997A3}"/>
    <cellStyle name="40% - Акцент3 11 20 2" xfId="20800" xr:uid="{B94DF5D4-702C-43B7-8687-AAA3257F7FF9}"/>
    <cellStyle name="40% — акцент3 11 20 2" xfId="20801" xr:uid="{F9D5FE50-A084-4D0D-A38A-C0B0DD2FF386}"/>
    <cellStyle name="40% - Акцент3 11 21" xfId="20802" xr:uid="{0E5CE9BF-B83D-4724-9720-719216C43CB6}"/>
    <cellStyle name="40% — акцент3 11 21" xfId="20803" xr:uid="{2AD3DABE-518D-4282-8462-733A83C7D445}"/>
    <cellStyle name="40% - Акцент3 11 21 2" xfId="20804" xr:uid="{77E1BE30-5ED6-4E16-9206-C8F6AC8377EA}"/>
    <cellStyle name="40% - Акцент3 11 22" xfId="20805" xr:uid="{6714E38B-D992-4D53-82E1-A00291B27EFC}"/>
    <cellStyle name="40% - Акцент3 11 22 2" xfId="20806" xr:uid="{75716197-B3F6-4B7E-9903-59C7CB5D16D7}"/>
    <cellStyle name="40% - Акцент3 11 23" xfId="20807" xr:uid="{C4227FB0-D33E-4E30-B086-BA72E032297F}"/>
    <cellStyle name="40% - Акцент3 11 3" xfId="20808" xr:uid="{1416C198-91C2-4692-8CC4-FE407E912090}"/>
    <cellStyle name="40% — акцент3 11 3" xfId="20809" xr:uid="{70561BA9-A82E-4112-9B10-6AB676B42086}"/>
    <cellStyle name="40% - Акцент3 11 3 10" xfId="20810" xr:uid="{8B6A07E2-085F-4AAE-9465-38A2178BF18D}"/>
    <cellStyle name="40% - Акцент3 11 3 10 2" xfId="20811" xr:uid="{B63166CF-EAC6-49B5-B0C4-A3DAB4424768}"/>
    <cellStyle name="40% - Акцент3 11 3 11" xfId="20812" xr:uid="{C29C809F-933F-4641-B6ED-29747197B943}"/>
    <cellStyle name="40% - Акцент3 11 3 11 2" xfId="20813" xr:uid="{A201DEA8-3502-4644-9F3B-FD4E855455A2}"/>
    <cellStyle name="40% - Акцент3 11 3 12" xfId="20814" xr:uid="{77A64718-E28E-4A08-B641-9CEBAD93D1EF}"/>
    <cellStyle name="40% - Акцент3 11 3 12 2" xfId="20815" xr:uid="{2A77F225-07C7-4CA0-BB7E-2307481F6574}"/>
    <cellStyle name="40% - Акцент3 11 3 13" xfId="20816" xr:uid="{236756B3-4F90-4C0C-9F6E-B835DDE5FFF4}"/>
    <cellStyle name="40% - Акцент3 11 3 13 2" xfId="20817" xr:uid="{74070A39-9D7B-4CE5-B146-BE0C21AA7205}"/>
    <cellStyle name="40% - Акцент3 11 3 14" xfId="20818" xr:uid="{A326A8B5-64F1-4AAD-9EBE-5C2892234832}"/>
    <cellStyle name="40% - Акцент3 11 3 14 2" xfId="20819" xr:uid="{76CF56BB-2E02-4241-98E2-DD0B2D1DD834}"/>
    <cellStyle name="40% - Акцент3 11 3 15" xfId="20820" xr:uid="{2E3425F1-DE8C-43F0-82C9-35B295152059}"/>
    <cellStyle name="40% - Акцент3 11 3 15 2" xfId="20821" xr:uid="{B8B99066-9BB1-422F-BCBE-44CBD7330296}"/>
    <cellStyle name="40% - Акцент3 11 3 16" xfId="20822" xr:uid="{194E7420-D235-45F0-BF7B-68183B326218}"/>
    <cellStyle name="40% - Акцент3 11 3 16 2" xfId="20823" xr:uid="{7B378BE6-CE44-4C2C-9674-812DFA0F5A7E}"/>
    <cellStyle name="40% - Акцент3 11 3 17" xfId="20824" xr:uid="{1F21620F-ADA4-43D4-A0AA-A892F3C35EE6}"/>
    <cellStyle name="40% - Акцент3 11 3 17 2" xfId="20825" xr:uid="{35F45BA8-5C39-42E3-ADE1-A90C2F3D2B73}"/>
    <cellStyle name="40% - Акцент3 11 3 18" xfId="20826" xr:uid="{3AC9EC39-2735-4285-BB89-5C41BA64126D}"/>
    <cellStyle name="40% - Акцент3 11 3 18 2" xfId="20827" xr:uid="{6A5C60DF-C66A-422F-9E45-39FA4337C12B}"/>
    <cellStyle name="40% - Акцент3 11 3 19" xfId="20828" xr:uid="{6E7577D9-551A-421D-81B9-959A0953D730}"/>
    <cellStyle name="40% - Акцент3 11 3 19 2" xfId="20829" xr:uid="{4B2D8E91-68DF-4B1F-80D2-5DB32E3EF8E5}"/>
    <cellStyle name="40% - Акцент3 11 3 2" xfId="20830" xr:uid="{54539CEA-1E4D-4901-A738-673B110B1B81}"/>
    <cellStyle name="40% — акцент3 11 3 2" xfId="20831" xr:uid="{FD29E353-1487-40DD-9A1D-B347CE0BAAC5}"/>
    <cellStyle name="40% - Акцент3 11 3 2 2" xfId="20832" xr:uid="{5CA3B183-6E27-4AE1-8E22-01AAF4BDCB33}"/>
    <cellStyle name="40% - Акцент3 11 3 20" xfId="20833" xr:uid="{26E447B3-E028-484B-A6FB-0C854FA2E552}"/>
    <cellStyle name="40% - Акцент3 11 3 3" xfId="20834" xr:uid="{E15E961B-6B5B-4437-932A-6DAF07822094}"/>
    <cellStyle name="40% - Акцент3 11 3 3 2" xfId="20835" xr:uid="{8B62A05B-2311-4FAD-8162-BF0395CE8685}"/>
    <cellStyle name="40% - Акцент3 11 3 4" xfId="20836" xr:uid="{0FF227DA-CFE0-4A1E-B953-2F58DC220605}"/>
    <cellStyle name="40% - Акцент3 11 3 4 2" xfId="20837" xr:uid="{BE4D6A31-C3FE-4173-8488-60149380B20C}"/>
    <cellStyle name="40% - Акцент3 11 3 5" xfId="20838" xr:uid="{D862FD66-74BC-4E11-8745-77274B0CBFA2}"/>
    <cellStyle name="40% - Акцент3 11 3 5 2" xfId="20839" xr:uid="{60F17203-8D94-4AC0-B215-5BF8945F9E27}"/>
    <cellStyle name="40% - Акцент3 11 3 6" xfId="20840" xr:uid="{DAF4889A-1AD1-4B2F-8C4B-004A793B11FC}"/>
    <cellStyle name="40% - Акцент3 11 3 6 2" xfId="20841" xr:uid="{10553B29-E62C-47FD-BD71-60D6058C598D}"/>
    <cellStyle name="40% - Акцент3 11 3 7" xfId="20842" xr:uid="{D4FD35AA-2D3E-46B9-97DA-408B64F7AA81}"/>
    <cellStyle name="40% - Акцент3 11 3 7 2" xfId="20843" xr:uid="{479B8CB7-7A0A-4B67-BECE-07B12F3F0DD7}"/>
    <cellStyle name="40% - Акцент3 11 3 8" xfId="20844" xr:uid="{64C45CE7-DDAC-4E6F-89CD-D03F5CC91420}"/>
    <cellStyle name="40% - Акцент3 11 3 8 2" xfId="20845" xr:uid="{4110E354-CA58-4127-AB1D-6C665A8965A1}"/>
    <cellStyle name="40% - Акцент3 11 3 9" xfId="20846" xr:uid="{D89CB892-77E4-4E83-8849-21DBC984AA33}"/>
    <cellStyle name="40% - Акцент3 11 3 9 2" xfId="20847" xr:uid="{AB7CE416-79AD-4A3E-97F8-ABD553A830BD}"/>
    <cellStyle name="40% - Акцент3 11 4" xfId="20848" xr:uid="{7E07A5ED-B367-4531-BAF8-5C2F3B92BE51}"/>
    <cellStyle name="40% — акцент3 11 4" xfId="20849" xr:uid="{17BA64C9-DCCD-4889-B471-AE3D0D5DBA5D}"/>
    <cellStyle name="40% - Акцент3 11 4 2" xfId="20850" xr:uid="{E6D277CA-F22E-49CC-A124-5DD2F2FEAECA}"/>
    <cellStyle name="40% — акцент3 11 4 2" xfId="20851" xr:uid="{51B4B494-7462-472D-A131-49D786CBF290}"/>
    <cellStyle name="40% - Акцент3 11 5" xfId="20852" xr:uid="{750C752A-BC81-4EAD-B498-340557FAAD6C}"/>
    <cellStyle name="40% — акцент3 11 5" xfId="20853" xr:uid="{39041DAC-37A9-4530-8155-BAE12520EF14}"/>
    <cellStyle name="40% - Акцент3 11 5 2" xfId="20854" xr:uid="{6E6091ED-FF35-4128-8FEE-E1FE99C8D777}"/>
    <cellStyle name="40% — акцент3 11 5 2" xfId="20855" xr:uid="{227074E2-1750-403B-A318-94012BCC5836}"/>
    <cellStyle name="40% - Акцент3 11 6" xfId="20856" xr:uid="{F3AA04EB-CE26-4BF5-8725-5F0DC1811D5E}"/>
    <cellStyle name="40% — акцент3 11 6" xfId="20857" xr:uid="{1ACC65AF-DA5B-496F-A335-5B795F1C62B6}"/>
    <cellStyle name="40% - Акцент3 11 6 2" xfId="20858" xr:uid="{35C1BF2E-51D0-492E-BF73-E756D19F17F8}"/>
    <cellStyle name="40% — акцент3 11 6 2" xfId="20859" xr:uid="{55975BE5-792D-4F12-B8DB-273689F59789}"/>
    <cellStyle name="40% - Акцент3 11 7" xfId="20860" xr:uid="{595FD1C9-55A6-4719-B190-61EF39FA69B9}"/>
    <cellStyle name="40% — акцент3 11 7" xfId="20861" xr:uid="{25E83F30-0F67-4290-8341-3A640B47D529}"/>
    <cellStyle name="40% - Акцент3 11 7 2" xfId="20862" xr:uid="{2AA14EC9-7420-4E63-8CDA-F4B2437403A0}"/>
    <cellStyle name="40% — акцент3 11 7 2" xfId="20863" xr:uid="{576F2EDD-D437-4CCC-9CCF-9E2A2A474767}"/>
    <cellStyle name="40% - Акцент3 11 8" xfId="20864" xr:uid="{50FB78F5-A744-4E75-907C-53062B6F57E2}"/>
    <cellStyle name="40% — акцент3 11 8" xfId="20865" xr:uid="{0F2A9998-60C6-46A9-85DB-FDF3B1D1BE3A}"/>
    <cellStyle name="40% - Акцент3 11 8 2" xfId="20866" xr:uid="{06242D37-FD50-4124-B76E-42E8F7AE55E5}"/>
    <cellStyle name="40% — акцент3 11 8 2" xfId="20867" xr:uid="{0F123427-9034-46E3-BE44-86CE3E3E00C7}"/>
    <cellStyle name="40% - Акцент3 11 9" xfId="20868" xr:uid="{9A8D58DF-1A6D-482F-9592-3418BD4453A5}"/>
    <cellStyle name="40% — акцент3 11 9" xfId="20869" xr:uid="{92689624-1F33-4626-86C8-6A31A1EEB6CC}"/>
    <cellStyle name="40% - Акцент3 11 9 2" xfId="20870" xr:uid="{E685A5FF-273E-444E-AB61-D7D042239E26}"/>
    <cellStyle name="40% — акцент3 11 9 2" xfId="20871" xr:uid="{6D8136E7-4B38-4E5A-A64D-282FA0CF7E55}"/>
    <cellStyle name="40% - Акцент3 12" xfId="20872" xr:uid="{A7ADE8ED-451B-49E7-BBE4-217CF6315692}"/>
    <cellStyle name="40% — акцент3 12" xfId="20873" xr:uid="{91F82D74-F05B-4EE9-BD09-610EA4F0FFBF}"/>
    <cellStyle name="40% - Акцент3 12 10" xfId="20874" xr:uid="{5A640F10-0489-4C34-9A4E-1A5D6CB0EB24}"/>
    <cellStyle name="40% — акцент3 12 10" xfId="20875" xr:uid="{72F25FC0-C8D3-42B1-B03C-7007FE505137}"/>
    <cellStyle name="40% - Акцент3 12 10 2" xfId="20876" xr:uid="{2772F382-1F59-42DE-BB15-33C52F555B48}"/>
    <cellStyle name="40% — акцент3 12 10 2" xfId="20877" xr:uid="{7CCC2E55-9DD5-4522-A8C0-EB98E3D2AA31}"/>
    <cellStyle name="40% - Акцент3 12 11" xfId="20878" xr:uid="{D52CF28C-FF7B-4932-99E6-B74A193C15A4}"/>
    <cellStyle name="40% — акцент3 12 11" xfId="20879" xr:uid="{DE086DA9-BB98-4339-BFAB-D6BA61E8306A}"/>
    <cellStyle name="40% - Акцент3 12 11 2" xfId="20880" xr:uid="{AD34BC02-7A10-480A-BEF7-7B7DEA2CF9FA}"/>
    <cellStyle name="40% — акцент3 12 11 2" xfId="20881" xr:uid="{8A10397A-A7FA-4AED-B4F5-BC2F336DEA9A}"/>
    <cellStyle name="40% - Акцент3 12 12" xfId="20882" xr:uid="{C509DA68-BFC9-4589-9727-AEC88BFBF8FE}"/>
    <cellStyle name="40% — акцент3 12 12" xfId="20883" xr:uid="{41E29872-33AB-41F5-AED9-2620F49AA224}"/>
    <cellStyle name="40% - Акцент3 12 12 2" xfId="20884" xr:uid="{EB60926A-D21B-47AE-BB9F-A9ECB32E9449}"/>
    <cellStyle name="40% — акцент3 12 12 2" xfId="20885" xr:uid="{231BD559-3792-4433-A37C-D8B461DA51F2}"/>
    <cellStyle name="40% - Акцент3 12 13" xfId="20886" xr:uid="{1EA9FA04-42C4-4198-AECC-BE0AC288B69C}"/>
    <cellStyle name="40% — акцент3 12 13" xfId="20887" xr:uid="{3CCE3288-EC42-46BC-ACD5-5245FDBE6E08}"/>
    <cellStyle name="40% - Акцент3 12 13 2" xfId="20888" xr:uid="{0E4A9D04-4412-41CF-A39C-1DDBC9887A9D}"/>
    <cellStyle name="40% — акцент3 12 13 2" xfId="20889" xr:uid="{DC2527D9-24BE-445D-B9AD-D132CE47CA04}"/>
    <cellStyle name="40% - Акцент3 12 14" xfId="20890" xr:uid="{32095E26-BA98-45FA-8D0D-86A119D222C7}"/>
    <cellStyle name="40% — акцент3 12 14" xfId="20891" xr:uid="{97AF4F75-1759-4909-91B1-43F0FC5DA365}"/>
    <cellStyle name="40% - Акцент3 12 14 2" xfId="20892" xr:uid="{DE584307-76A2-4FB1-A029-CB6720B9C97D}"/>
    <cellStyle name="40% — акцент3 12 14 2" xfId="20893" xr:uid="{E654423B-79B0-4750-9ED3-27E485FBE189}"/>
    <cellStyle name="40% - Акцент3 12 15" xfId="20894" xr:uid="{B56EAEFF-884D-4459-85D8-D3644E385C28}"/>
    <cellStyle name="40% — акцент3 12 15" xfId="20895" xr:uid="{7DEFD949-9EF2-4B37-BEB1-4CFF2D9D5508}"/>
    <cellStyle name="40% - Акцент3 12 15 2" xfId="20896" xr:uid="{6DD97CEC-1D65-4F1C-A8FB-332C29E3A0CA}"/>
    <cellStyle name="40% — акцент3 12 15 2" xfId="20897" xr:uid="{F4FA28AA-04F0-4730-8CB5-AEEBEB965C2A}"/>
    <cellStyle name="40% - Акцент3 12 16" xfId="20898" xr:uid="{61DA6444-AC37-45AC-BC74-4EBEFB1BD005}"/>
    <cellStyle name="40% — акцент3 12 16" xfId="20899" xr:uid="{562CD545-AE26-46A5-94C2-ACB9B8EC6C6F}"/>
    <cellStyle name="40% - Акцент3 12 16 2" xfId="20900" xr:uid="{CB612778-868B-440F-82C1-E3A97B7C53B8}"/>
    <cellStyle name="40% — акцент3 12 16 2" xfId="20901" xr:uid="{38E3F700-8B6B-40C0-92FE-BAED9A8E29EE}"/>
    <cellStyle name="40% - Акцент3 12 17" xfId="20902" xr:uid="{25E88FC5-7C19-4D3B-8517-9B0181DD0F4A}"/>
    <cellStyle name="40% — акцент3 12 17" xfId="20903" xr:uid="{2BD4202D-CADA-46D9-8BAA-F004D2804A60}"/>
    <cellStyle name="40% - Акцент3 12 17 2" xfId="20904" xr:uid="{F7DB4795-50FC-426F-A517-E265D420FDF5}"/>
    <cellStyle name="40% — акцент3 12 17 2" xfId="20905" xr:uid="{3B8FB277-3689-41A6-8FFD-27FFD203DA78}"/>
    <cellStyle name="40% - Акцент3 12 18" xfId="20906" xr:uid="{A04D6F6B-B0E5-4FF6-BC19-35574C6C754E}"/>
    <cellStyle name="40% — акцент3 12 18" xfId="20907" xr:uid="{EE06C7C6-A338-4CBB-9385-A9228465CD2A}"/>
    <cellStyle name="40% - Акцент3 12 18 2" xfId="20908" xr:uid="{E60EAD3F-2446-4A07-9682-2EEF0F9295E6}"/>
    <cellStyle name="40% — акцент3 12 18 2" xfId="20909" xr:uid="{3EE0EEC9-3D73-4F32-97F9-B2A1D21FE434}"/>
    <cellStyle name="40% - Акцент3 12 19" xfId="20910" xr:uid="{80AAF6FC-83C2-4D48-A3F2-14ECFE61ED4A}"/>
    <cellStyle name="40% — акцент3 12 19" xfId="20911" xr:uid="{D2AE5825-7D92-415C-B744-3955F3FDE07A}"/>
    <cellStyle name="40% - Акцент3 12 19 2" xfId="20912" xr:uid="{547C509F-1BDD-4CEF-8232-9F8B74B67596}"/>
    <cellStyle name="40% — акцент3 12 19 2" xfId="20913" xr:uid="{F5C8712B-8B23-4FCB-BFCD-0CC90FFF305E}"/>
    <cellStyle name="40% - Акцент3 12 2" xfId="20914" xr:uid="{585D34CF-6B43-4391-A0B4-9FB02D5A1AF6}"/>
    <cellStyle name="40% — акцент3 12 2" xfId="20915" xr:uid="{BFAA0C66-7314-4726-ABF1-EED80DBB24B1}"/>
    <cellStyle name="40% - Акцент3 12 2 10" xfId="20916" xr:uid="{B6B4D703-92BB-424D-BC5C-E5E1D65A0C25}"/>
    <cellStyle name="40% - Акцент3 12 2 10 2" xfId="20917" xr:uid="{75CCF952-FA46-4849-8CDB-71AD8CDBE7CC}"/>
    <cellStyle name="40% - Акцент3 12 2 11" xfId="20918" xr:uid="{F7955FB7-DEF7-4059-A050-9BB035881E5F}"/>
    <cellStyle name="40% - Акцент3 12 2 11 2" xfId="20919" xr:uid="{86E4E7AD-2A69-4BB4-8258-A3204FC6EE51}"/>
    <cellStyle name="40% - Акцент3 12 2 12" xfId="20920" xr:uid="{6126A6DF-010C-498E-BB18-31B9B4386D8E}"/>
    <cellStyle name="40% - Акцент3 12 2 12 2" xfId="20921" xr:uid="{62718704-2AB4-4C16-81F8-3D8ABB29CA6B}"/>
    <cellStyle name="40% - Акцент3 12 2 13" xfId="20922" xr:uid="{572DE7AE-0AA9-41ED-8C5E-6E0B051A790F}"/>
    <cellStyle name="40% - Акцент3 12 2 13 2" xfId="20923" xr:uid="{1E8D441D-E7D9-4D41-89DE-767CC8423AA2}"/>
    <cellStyle name="40% - Акцент3 12 2 14" xfId="20924" xr:uid="{2491EFFD-F6E2-4051-8224-0678D47B30EE}"/>
    <cellStyle name="40% - Акцент3 12 2 14 2" xfId="20925" xr:uid="{C8D7F844-3575-4C7C-83EC-E64893EBC988}"/>
    <cellStyle name="40% - Акцент3 12 2 15" xfId="20926" xr:uid="{CFF806A9-E28F-41F5-9570-FB6C84D98A68}"/>
    <cellStyle name="40% - Акцент3 12 2 15 2" xfId="20927" xr:uid="{5120FBD6-5700-4C64-B120-4DB3D27C05FA}"/>
    <cellStyle name="40% - Акцент3 12 2 16" xfId="20928" xr:uid="{AA7B2344-9A4A-4AE7-B5DB-1D5E384C55A4}"/>
    <cellStyle name="40% - Акцент3 12 2 16 2" xfId="20929" xr:uid="{BAC722CD-BBAD-499B-AB4A-F3690FD4E67F}"/>
    <cellStyle name="40% - Акцент3 12 2 17" xfId="20930" xr:uid="{81FF1A8C-BC63-4808-A424-B087ABB2916A}"/>
    <cellStyle name="40% - Акцент3 12 2 17 2" xfId="20931" xr:uid="{751AC1E4-28B0-4E8F-8124-2DED27C58428}"/>
    <cellStyle name="40% - Акцент3 12 2 18" xfId="20932" xr:uid="{52E9EE9A-D931-49C0-97A0-3BF98BB6C2BF}"/>
    <cellStyle name="40% - Акцент3 12 2 18 2" xfId="20933" xr:uid="{31388DF6-D4CA-4D27-92AB-4B38E4E10E6D}"/>
    <cellStyle name="40% - Акцент3 12 2 19" xfId="20934" xr:uid="{3CBB15C9-72D6-4EC6-BA8F-E38DBF41F398}"/>
    <cellStyle name="40% - Акцент3 12 2 19 2" xfId="20935" xr:uid="{E63642CB-B877-4B6C-901C-AEB6BCD8BF07}"/>
    <cellStyle name="40% - Акцент3 12 2 2" xfId="20936" xr:uid="{21D0D9F5-AAFB-4B9E-905E-11774DB73D3B}"/>
    <cellStyle name="40% — акцент3 12 2 2" xfId="20937" xr:uid="{2F87C2B5-C256-4D09-A446-14F220F40D7E}"/>
    <cellStyle name="40% - Акцент3 12 2 2 2" xfId="20938" xr:uid="{7F74B8AF-7C00-44C8-A664-C0A45FB14930}"/>
    <cellStyle name="40% - Акцент3 12 2 20" xfId="20939" xr:uid="{5030FD3B-45A3-4BC4-B000-50FB7C400EA5}"/>
    <cellStyle name="40% - Акцент3 12 2 20 2" xfId="20940" xr:uid="{18618B46-C719-4E96-91A2-C5BE5C84CA90}"/>
    <cellStyle name="40% - Акцент3 12 2 21" xfId="20941" xr:uid="{05AAA711-A738-4FF8-80EC-885010C65383}"/>
    <cellStyle name="40% - Акцент3 12 2 3" xfId="20942" xr:uid="{90BFE541-42A2-4DF4-BA34-E45D7C77C026}"/>
    <cellStyle name="40% - Акцент3 12 2 3 2" xfId="20943" xr:uid="{A647A5BE-530F-41BA-BA58-AD744F87F05E}"/>
    <cellStyle name="40% - Акцент3 12 2 4" xfId="20944" xr:uid="{F2A729DB-24EC-4692-AC81-3E1491F66359}"/>
    <cellStyle name="40% - Акцент3 12 2 4 2" xfId="20945" xr:uid="{09CC7B16-BB4A-4925-A474-AE53EFF4536D}"/>
    <cellStyle name="40% - Акцент3 12 2 5" xfId="20946" xr:uid="{4D7AA271-019E-45DD-BF5F-961ED15A9C8A}"/>
    <cellStyle name="40% - Акцент3 12 2 5 2" xfId="20947" xr:uid="{3278F8E8-4E22-4EF2-B89F-66A97A3E9D1B}"/>
    <cellStyle name="40% - Акцент3 12 2 6" xfId="20948" xr:uid="{CA3F0F2D-90A7-449E-B440-AE20796765A6}"/>
    <cellStyle name="40% - Акцент3 12 2 6 2" xfId="20949" xr:uid="{AEF3FF58-CE92-4FFD-BE39-53315F87BF6E}"/>
    <cellStyle name="40% - Акцент3 12 2 7" xfId="20950" xr:uid="{4699C887-E013-43B2-9B5E-EB0717057905}"/>
    <cellStyle name="40% - Акцент3 12 2 7 2" xfId="20951" xr:uid="{7419F792-F69D-4C4C-9C67-546263C3FF61}"/>
    <cellStyle name="40% - Акцент3 12 2 8" xfId="20952" xr:uid="{760F8226-AB1F-40D6-ACCE-14AB52E86B4A}"/>
    <cellStyle name="40% - Акцент3 12 2 8 2" xfId="20953" xr:uid="{0176C113-10EF-4CEC-9E52-540ADCE98332}"/>
    <cellStyle name="40% - Акцент3 12 2 9" xfId="20954" xr:uid="{6ECC5A78-3B3F-4D75-B898-45C7980A6FA6}"/>
    <cellStyle name="40% - Акцент3 12 2 9 2" xfId="20955" xr:uid="{951A8B0D-3A3D-4521-964F-807BED58A947}"/>
    <cellStyle name="40% - Акцент3 12 20" xfId="20956" xr:uid="{33F4496A-F5DD-44FB-9EB3-0CCA7984E1F3}"/>
    <cellStyle name="40% — акцент3 12 20" xfId="20957" xr:uid="{679A0B76-7349-4879-9D75-E5D67ED6A82B}"/>
    <cellStyle name="40% - Акцент3 12 20 2" xfId="20958" xr:uid="{7E228670-5A97-457D-B75E-29A8ACB28D9D}"/>
    <cellStyle name="40% — акцент3 12 20 2" xfId="20959" xr:uid="{A17A500A-2D3B-4305-A78C-C1C9C7F82904}"/>
    <cellStyle name="40% - Акцент3 12 21" xfId="20960" xr:uid="{C9231F52-2E8F-40B2-B2EC-FFB8BF5385A0}"/>
    <cellStyle name="40% — акцент3 12 21" xfId="20961" xr:uid="{0D1D0BB5-415B-40D9-A117-01772EDC6A79}"/>
    <cellStyle name="40% - Акцент3 12 21 2" xfId="20962" xr:uid="{F0FF7B9C-39A9-4B5A-8443-6570941BC5E9}"/>
    <cellStyle name="40% - Акцент3 12 22" xfId="20963" xr:uid="{8172FCAE-2DDD-45DF-A56B-980A3F47DAB7}"/>
    <cellStyle name="40% - Акцент3 12 22 2" xfId="20964" xr:uid="{017A259C-C0BF-404D-AE25-10BBE12FDF7A}"/>
    <cellStyle name="40% - Акцент3 12 23" xfId="20965" xr:uid="{17371154-358C-4EA4-8C10-CD1515E8E6F9}"/>
    <cellStyle name="40% - Акцент3 12 3" xfId="20966" xr:uid="{11D21AB7-2B49-43BD-94DC-795E6FD8D04B}"/>
    <cellStyle name="40% — акцент3 12 3" xfId="20967" xr:uid="{C5E53D86-EBFF-4D2F-BA87-4A921899A6DC}"/>
    <cellStyle name="40% - Акцент3 12 3 10" xfId="20968" xr:uid="{8123DDBE-FF59-45B1-AB1E-BF62F414ACFD}"/>
    <cellStyle name="40% - Акцент3 12 3 10 2" xfId="20969" xr:uid="{A4C515B0-AB58-4EB7-8859-1E12DE9DEAD8}"/>
    <cellStyle name="40% - Акцент3 12 3 11" xfId="20970" xr:uid="{C7CDCAAB-A898-4E62-8959-3F771588425B}"/>
    <cellStyle name="40% - Акцент3 12 3 11 2" xfId="20971" xr:uid="{9478340D-197A-43B5-8A72-E9F85BB2C894}"/>
    <cellStyle name="40% - Акцент3 12 3 12" xfId="20972" xr:uid="{9C26F8FA-E1BA-4C48-9A82-9D080553D913}"/>
    <cellStyle name="40% - Акцент3 12 3 12 2" xfId="20973" xr:uid="{384EBC42-5EC6-47CC-9D46-E4E3EF9D5030}"/>
    <cellStyle name="40% - Акцент3 12 3 13" xfId="20974" xr:uid="{7D859969-8CCD-43FD-BF12-87E7AAAC89C7}"/>
    <cellStyle name="40% - Акцент3 12 3 13 2" xfId="20975" xr:uid="{943AE964-911A-4D2A-8FDA-942B5BC2070E}"/>
    <cellStyle name="40% - Акцент3 12 3 14" xfId="20976" xr:uid="{622360C5-3BCF-4E71-8481-6DBE9508B834}"/>
    <cellStyle name="40% - Акцент3 12 3 14 2" xfId="20977" xr:uid="{994E2C8A-BD6A-48ED-9F7E-A1EB8FDDF557}"/>
    <cellStyle name="40% - Акцент3 12 3 15" xfId="20978" xr:uid="{F93F4BC2-585C-46A6-88C2-6542861D6C95}"/>
    <cellStyle name="40% - Акцент3 12 3 15 2" xfId="20979" xr:uid="{8FD365EB-3702-41F5-92A0-69873B3CAA21}"/>
    <cellStyle name="40% - Акцент3 12 3 16" xfId="20980" xr:uid="{8643DBDB-C8A4-4697-A7A8-4828028DEA70}"/>
    <cellStyle name="40% - Акцент3 12 3 16 2" xfId="20981" xr:uid="{1DED31DB-B871-4513-A90A-79F6637DD187}"/>
    <cellStyle name="40% - Акцент3 12 3 17" xfId="20982" xr:uid="{E11FD9D1-F80D-468E-B6F1-96605BBACD16}"/>
    <cellStyle name="40% - Акцент3 12 3 17 2" xfId="20983" xr:uid="{9CABD46E-86FF-4D5E-81E9-7FA0ABD8DF29}"/>
    <cellStyle name="40% - Акцент3 12 3 18" xfId="20984" xr:uid="{E8A70D6A-A7BF-44D2-88AA-C3CE75A32986}"/>
    <cellStyle name="40% - Акцент3 12 3 18 2" xfId="20985" xr:uid="{08E279F0-9EBA-4173-BD1D-178EE1A94331}"/>
    <cellStyle name="40% - Акцент3 12 3 19" xfId="20986" xr:uid="{2E025D63-C70E-471B-ACD4-FA88E48EEA70}"/>
    <cellStyle name="40% - Акцент3 12 3 19 2" xfId="20987" xr:uid="{45AC3714-5EAF-4E13-868D-DE48D04BC37E}"/>
    <cellStyle name="40% - Акцент3 12 3 2" xfId="20988" xr:uid="{899D65D2-632C-41D9-BC52-549BA932FD1C}"/>
    <cellStyle name="40% — акцент3 12 3 2" xfId="20989" xr:uid="{D2A2C9F2-51C0-4C7C-AEB7-2B8E587DA0C1}"/>
    <cellStyle name="40% - Акцент3 12 3 2 2" xfId="20990" xr:uid="{30B7B391-AE4C-460E-BD2F-1068AA0097B7}"/>
    <cellStyle name="40% - Акцент3 12 3 20" xfId="20991" xr:uid="{BD4A8D15-F733-4E0D-ACC6-586AB0DB8A41}"/>
    <cellStyle name="40% - Акцент3 12 3 3" xfId="20992" xr:uid="{4B901827-C089-453A-B3E9-0BEA0254527E}"/>
    <cellStyle name="40% - Акцент3 12 3 3 2" xfId="20993" xr:uid="{C2C96501-6222-48A0-837C-F13D2CA8F059}"/>
    <cellStyle name="40% - Акцент3 12 3 4" xfId="20994" xr:uid="{B08EC18E-D0FC-44FE-9FC1-DFDA3F053B67}"/>
    <cellStyle name="40% - Акцент3 12 3 4 2" xfId="20995" xr:uid="{2BC032C7-860C-44DC-B3D7-112ACE1A08D5}"/>
    <cellStyle name="40% - Акцент3 12 3 5" xfId="20996" xr:uid="{AF0E461A-E33C-4352-BF13-79A8D71F7F75}"/>
    <cellStyle name="40% - Акцент3 12 3 5 2" xfId="20997" xr:uid="{1D3E79CA-6FD1-4120-BDBE-7EA16FEEB59C}"/>
    <cellStyle name="40% - Акцент3 12 3 6" xfId="20998" xr:uid="{7BA1BDCB-78BF-492B-9D72-C3F1E087444D}"/>
    <cellStyle name="40% - Акцент3 12 3 6 2" xfId="20999" xr:uid="{5DCA4A7B-0478-4C8F-8B17-106F1BF26D6C}"/>
    <cellStyle name="40% - Акцент3 12 3 7" xfId="21000" xr:uid="{7722E83A-CF1B-4EAD-B70C-5314ED6EC706}"/>
    <cellStyle name="40% - Акцент3 12 3 7 2" xfId="21001" xr:uid="{C6DFED36-D2C7-40BB-83D4-968A03F40961}"/>
    <cellStyle name="40% - Акцент3 12 3 8" xfId="21002" xr:uid="{AB1338C0-A801-4564-84FC-8306785204E9}"/>
    <cellStyle name="40% - Акцент3 12 3 8 2" xfId="21003" xr:uid="{EDC815A4-01CF-4345-B3C5-87B73E359AE7}"/>
    <cellStyle name="40% - Акцент3 12 3 9" xfId="21004" xr:uid="{1008E009-39A3-4F29-85DC-5A534D774DC0}"/>
    <cellStyle name="40% - Акцент3 12 3 9 2" xfId="21005" xr:uid="{61CD4D27-7425-4D67-A36E-30DE16C7A8D1}"/>
    <cellStyle name="40% - Акцент3 12 4" xfId="21006" xr:uid="{352740C5-4181-4518-96DB-E32C8BC4C77D}"/>
    <cellStyle name="40% — акцент3 12 4" xfId="21007" xr:uid="{6F518118-FF59-4F83-815C-D01660F1383D}"/>
    <cellStyle name="40% - Акцент3 12 4 2" xfId="21008" xr:uid="{EF11041B-90F8-4A9E-AF41-AE47805568C9}"/>
    <cellStyle name="40% — акцент3 12 4 2" xfId="21009" xr:uid="{681D75D3-C79B-47E4-96CA-C4595A62FBF4}"/>
    <cellStyle name="40% - Акцент3 12 5" xfId="21010" xr:uid="{71329480-F95F-43B6-9199-5B9C19DC06F7}"/>
    <cellStyle name="40% — акцент3 12 5" xfId="21011" xr:uid="{66FA1FF8-51D8-44C2-B8AB-B93C04DE1E8B}"/>
    <cellStyle name="40% - Акцент3 12 5 2" xfId="21012" xr:uid="{E6EA18D0-9A5D-4733-AE23-702277B1DFE2}"/>
    <cellStyle name="40% — акцент3 12 5 2" xfId="21013" xr:uid="{CC8F9011-1418-4A49-89AE-B1807D7AB2F1}"/>
    <cellStyle name="40% - Акцент3 12 6" xfId="21014" xr:uid="{4682BDF8-230E-4E51-838E-40C1803CFB69}"/>
    <cellStyle name="40% — акцент3 12 6" xfId="21015" xr:uid="{3CF3E389-4E1D-433E-BAA5-836FB5585378}"/>
    <cellStyle name="40% - Акцент3 12 6 2" xfId="21016" xr:uid="{0A3E90E9-5F24-468F-A2E9-34746AAD8418}"/>
    <cellStyle name="40% — акцент3 12 6 2" xfId="21017" xr:uid="{0DD1F776-0AFA-46FF-BE92-B2FB8C130FFA}"/>
    <cellStyle name="40% - Акцент3 12 7" xfId="21018" xr:uid="{8846BA04-32FF-4C8E-8224-96C0024ED746}"/>
    <cellStyle name="40% — акцент3 12 7" xfId="21019" xr:uid="{17927513-D578-453A-9ABA-142EDE404714}"/>
    <cellStyle name="40% - Акцент3 12 7 2" xfId="21020" xr:uid="{31B1883A-DB99-4799-B5B0-C1F9ACBB6415}"/>
    <cellStyle name="40% — акцент3 12 7 2" xfId="21021" xr:uid="{F8DB3DCE-277A-48E8-97FE-D1346D6E97F0}"/>
    <cellStyle name="40% - Акцент3 12 8" xfId="21022" xr:uid="{B36491F6-F3FA-456B-B149-9D3391A21217}"/>
    <cellStyle name="40% — акцент3 12 8" xfId="21023" xr:uid="{50F5C9DC-3F60-4719-9779-E961F344D88B}"/>
    <cellStyle name="40% - Акцент3 12 8 2" xfId="21024" xr:uid="{52A70D8B-C584-4DD4-BD5F-62576D5694EB}"/>
    <cellStyle name="40% — акцент3 12 8 2" xfId="21025" xr:uid="{9781E837-8F30-4C84-95F9-26804F66E7E2}"/>
    <cellStyle name="40% - Акцент3 12 9" xfId="21026" xr:uid="{624508C2-E683-4623-BB30-60F799D1ECF2}"/>
    <cellStyle name="40% — акцент3 12 9" xfId="21027" xr:uid="{3C6D0750-4EED-4AD8-ABA4-5926AC43E173}"/>
    <cellStyle name="40% - Акцент3 12 9 2" xfId="21028" xr:uid="{F00FB27B-C697-46AC-8201-A8F5A790BC64}"/>
    <cellStyle name="40% — акцент3 12 9 2" xfId="21029" xr:uid="{4332FBAB-BB77-4210-8586-D4633653014E}"/>
    <cellStyle name="40% - Акцент3 13" xfId="21030" xr:uid="{2E09DE22-541F-4162-AB83-21CA58BD7CFD}"/>
    <cellStyle name="40% — акцент3 13" xfId="21031" xr:uid="{22A584BD-5BE6-4574-A833-197AB7500F3E}"/>
    <cellStyle name="40% - Акцент3 13 10" xfId="21032" xr:uid="{7F61B60C-97D8-40B1-A07D-4D442651EFBA}"/>
    <cellStyle name="40% — акцент3 13 10" xfId="21033" xr:uid="{07362653-641E-45C6-B1F9-7B095E9707BA}"/>
    <cellStyle name="40% - Акцент3 13 10 2" xfId="21034" xr:uid="{B2E962D3-AD5A-482C-9131-F4E8B6F41646}"/>
    <cellStyle name="40% — акцент3 13 10 2" xfId="21035" xr:uid="{BFB55E66-05D2-4BD2-97EA-0DAB461C0A3B}"/>
    <cellStyle name="40% - Акцент3 13 11" xfId="21036" xr:uid="{2FB9F5BF-E93B-4E10-9E3D-57C3EBBCC79C}"/>
    <cellStyle name="40% — акцент3 13 11" xfId="21037" xr:uid="{4FE80782-7568-466F-9DC3-7E65AA7B5D1E}"/>
    <cellStyle name="40% - Акцент3 13 11 2" xfId="21038" xr:uid="{83B5D0D5-ABAC-4027-9D7B-A1E45EB16B30}"/>
    <cellStyle name="40% — акцент3 13 11 2" xfId="21039" xr:uid="{E5B8377A-6FA3-4B6D-BE7B-40891EB23831}"/>
    <cellStyle name="40% - Акцент3 13 12" xfId="21040" xr:uid="{DD67C096-8178-4177-A017-E655A5D06BEE}"/>
    <cellStyle name="40% — акцент3 13 12" xfId="21041" xr:uid="{8A77F6B8-CC47-4496-88D1-2DAA658126E6}"/>
    <cellStyle name="40% - Акцент3 13 12 2" xfId="21042" xr:uid="{0102C742-5856-43CF-8E16-48E1657732E8}"/>
    <cellStyle name="40% — акцент3 13 12 2" xfId="21043" xr:uid="{60E1FA6A-BF94-4997-A87B-2F71343B4982}"/>
    <cellStyle name="40% - Акцент3 13 13" xfId="21044" xr:uid="{CAC156D5-E41C-4537-9A96-BC3FB8F24AFC}"/>
    <cellStyle name="40% — акцент3 13 13" xfId="21045" xr:uid="{859935C4-589D-4FF0-B032-A684A59FC84F}"/>
    <cellStyle name="40% - Акцент3 13 13 2" xfId="21046" xr:uid="{F1D85BC1-E1B5-487B-A4F7-AB477EF981EB}"/>
    <cellStyle name="40% — акцент3 13 13 2" xfId="21047" xr:uid="{F372B032-52C1-4C4A-A5D2-9C76B92B718B}"/>
    <cellStyle name="40% - Акцент3 13 14" xfId="21048" xr:uid="{3A5310FD-C1D2-44E1-9C2D-765F153CAC73}"/>
    <cellStyle name="40% — акцент3 13 14" xfId="21049" xr:uid="{CC560CFE-4135-49B2-9D92-109B5590EB59}"/>
    <cellStyle name="40% - Акцент3 13 14 2" xfId="21050" xr:uid="{58CFAC9B-2236-4C03-83C1-EFA8131A2D3C}"/>
    <cellStyle name="40% — акцент3 13 14 2" xfId="21051" xr:uid="{007DF967-F6B0-45DD-8614-CAD22C79211F}"/>
    <cellStyle name="40% - Акцент3 13 15" xfId="21052" xr:uid="{794192CE-5277-4056-878C-688653D67E23}"/>
    <cellStyle name="40% — акцент3 13 15" xfId="21053" xr:uid="{7234FACC-0FE3-4D49-BE64-47C4016AC196}"/>
    <cellStyle name="40% - Акцент3 13 15 2" xfId="21054" xr:uid="{B7E9A24E-3AF8-4B8E-AA90-A8807DC34F23}"/>
    <cellStyle name="40% — акцент3 13 15 2" xfId="21055" xr:uid="{FF44006F-FF34-4569-AF0A-CEABBE229203}"/>
    <cellStyle name="40% - Акцент3 13 16" xfId="21056" xr:uid="{064B7A1A-2DCE-4214-83D4-643D49A95FB9}"/>
    <cellStyle name="40% — акцент3 13 16" xfId="21057" xr:uid="{FB745580-BE20-476B-8ADC-9272E63B2731}"/>
    <cellStyle name="40% - Акцент3 13 16 2" xfId="21058" xr:uid="{3705D1F5-5D5F-42C7-B159-0D3CBAA4AF62}"/>
    <cellStyle name="40% — акцент3 13 16 2" xfId="21059" xr:uid="{1648A995-DE40-4917-96D9-8A0C7E001D28}"/>
    <cellStyle name="40% - Акцент3 13 17" xfId="21060" xr:uid="{C7148490-0D72-4919-B5C3-9A4925A91887}"/>
    <cellStyle name="40% — акцент3 13 17" xfId="21061" xr:uid="{E4E2946E-01C3-45E0-80AD-B577230E9496}"/>
    <cellStyle name="40% - Акцент3 13 17 2" xfId="21062" xr:uid="{DB89B5FE-9874-46D9-BC8D-9F44FE928704}"/>
    <cellStyle name="40% — акцент3 13 17 2" xfId="21063" xr:uid="{A644D51F-68CB-47A3-8ED9-ECF56AA7D580}"/>
    <cellStyle name="40% - Акцент3 13 18" xfId="21064" xr:uid="{AC7BD20C-36A2-4A66-9A05-5D8F6A50529D}"/>
    <cellStyle name="40% — акцент3 13 18" xfId="21065" xr:uid="{58998241-91D1-45CA-ABB7-D185EDB457C2}"/>
    <cellStyle name="40% - Акцент3 13 18 2" xfId="21066" xr:uid="{1AAA3344-2B41-4B9D-A02F-C2F188A1E24B}"/>
    <cellStyle name="40% — акцент3 13 18 2" xfId="21067" xr:uid="{8278EEBD-D432-40C5-A998-9D3F14B378C6}"/>
    <cellStyle name="40% - Акцент3 13 19" xfId="21068" xr:uid="{4F15E192-8AE3-4F0B-BCAA-A0F8A07420B0}"/>
    <cellStyle name="40% — акцент3 13 19" xfId="21069" xr:uid="{26F1607C-5B34-49D5-83A6-5639C5A7E1A9}"/>
    <cellStyle name="40% - Акцент3 13 19 2" xfId="21070" xr:uid="{F2BD9119-6DC2-4434-B806-5D07FFBC3F1C}"/>
    <cellStyle name="40% — акцент3 13 19 2" xfId="21071" xr:uid="{6F7FAF62-3AEC-45EA-A5F0-63FE0233607A}"/>
    <cellStyle name="40% - Акцент3 13 2" xfId="21072" xr:uid="{FCA3DFED-74A0-48DA-B5E8-8FC8E979AFE7}"/>
    <cellStyle name="40% — акцент3 13 2" xfId="21073" xr:uid="{39F5E6CD-67AB-4EC7-84BC-A3888757B195}"/>
    <cellStyle name="40% - Акцент3 13 2 10" xfId="21074" xr:uid="{084BA509-F325-4F7B-827D-A8DC0F0D15C9}"/>
    <cellStyle name="40% - Акцент3 13 2 10 2" xfId="21075" xr:uid="{ED2DD52E-944F-48DB-90FE-6B394E3B0930}"/>
    <cellStyle name="40% - Акцент3 13 2 11" xfId="21076" xr:uid="{38A13C76-1D31-42FD-82B9-5FEA1DB19E7F}"/>
    <cellStyle name="40% - Акцент3 13 2 11 2" xfId="21077" xr:uid="{07E3A796-EEF8-4960-A328-C7B402B597CA}"/>
    <cellStyle name="40% - Акцент3 13 2 12" xfId="21078" xr:uid="{A6F81FFE-3D02-47D0-811F-951026728BE5}"/>
    <cellStyle name="40% - Акцент3 13 2 12 2" xfId="21079" xr:uid="{5BFFDA82-71C1-453C-B597-36715D933E51}"/>
    <cellStyle name="40% - Акцент3 13 2 13" xfId="21080" xr:uid="{F5F0483B-796D-4102-93E1-A5AF00F3F5BC}"/>
    <cellStyle name="40% - Акцент3 13 2 13 2" xfId="21081" xr:uid="{78DCA236-15FB-4D31-94EB-F7DE117F0390}"/>
    <cellStyle name="40% - Акцент3 13 2 14" xfId="21082" xr:uid="{A741E459-79A0-4E4A-A98C-0847344981FF}"/>
    <cellStyle name="40% - Акцент3 13 2 14 2" xfId="21083" xr:uid="{56E9EB84-F85C-4323-89AF-09496E64FE1E}"/>
    <cellStyle name="40% - Акцент3 13 2 15" xfId="21084" xr:uid="{80BC028C-6313-49B8-9933-E37DC1F7E670}"/>
    <cellStyle name="40% - Акцент3 13 2 15 2" xfId="21085" xr:uid="{6B2232AA-2296-4323-A8C2-B4B15A165498}"/>
    <cellStyle name="40% - Акцент3 13 2 16" xfId="21086" xr:uid="{20447598-DEAC-42D4-9496-9FB9E8141096}"/>
    <cellStyle name="40% - Акцент3 13 2 16 2" xfId="21087" xr:uid="{31FA7DF2-D101-4905-9F2E-413F02792EA6}"/>
    <cellStyle name="40% - Акцент3 13 2 17" xfId="21088" xr:uid="{7889ED9A-3F25-45B4-8E3B-BA305CBD9BE1}"/>
    <cellStyle name="40% - Акцент3 13 2 17 2" xfId="21089" xr:uid="{AFA55CF9-0EA5-4F45-AD8C-E7272DD0C03C}"/>
    <cellStyle name="40% - Акцент3 13 2 18" xfId="21090" xr:uid="{D70EC3C6-2E80-47C5-871F-DE9E62D9BE37}"/>
    <cellStyle name="40% - Акцент3 13 2 18 2" xfId="21091" xr:uid="{6BFD1AB7-3880-4455-A400-BA440F4B0F31}"/>
    <cellStyle name="40% - Акцент3 13 2 19" xfId="21092" xr:uid="{CF644E4E-8259-4FBA-8640-B43001AE8C40}"/>
    <cellStyle name="40% - Акцент3 13 2 19 2" xfId="21093" xr:uid="{6F36CB65-29E1-429B-9CF3-D661C495563E}"/>
    <cellStyle name="40% - Акцент3 13 2 2" xfId="21094" xr:uid="{457B780D-DF8D-4673-97EA-33C3D0509140}"/>
    <cellStyle name="40% — акцент3 13 2 2" xfId="21095" xr:uid="{A4A64433-610C-4AAD-8DB4-5BE93C3D8932}"/>
    <cellStyle name="40% - Акцент3 13 2 2 2" xfId="21096" xr:uid="{D3A22FDC-9C7B-463B-95E5-F230481563AE}"/>
    <cellStyle name="40% - Акцент3 13 2 20" xfId="21097" xr:uid="{6D8A5E0D-A32F-47FD-93EB-9704C495A46D}"/>
    <cellStyle name="40% - Акцент3 13 2 20 2" xfId="21098" xr:uid="{D4055C31-9030-47B8-9B9D-DE181F84EB61}"/>
    <cellStyle name="40% - Акцент3 13 2 21" xfId="21099" xr:uid="{35093144-B372-44ED-A716-BA1FE02C3D79}"/>
    <cellStyle name="40% - Акцент3 13 2 3" xfId="21100" xr:uid="{D359F810-343C-4EF9-8864-1297785BD04C}"/>
    <cellStyle name="40% - Акцент3 13 2 3 2" xfId="21101" xr:uid="{5E4D3D4F-2735-45FD-BA1B-33002A4F4F86}"/>
    <cellStyle name="40% - Акцент3 13 2 4" xfId="21102" xr:uid="{3066BAEB-72DE-4E14-8A8D-7777874832A2}"/>
    <cellStyle name="40% - Акцент3 13 2 4 2" xfId="21103" xr:uid="{C8465F46-A498-44B3-A82E-B081FD607AC4}"/>
    <cellStyle name="40% - Акцент3 13 2 5" xfId="21104" xr:uid="{01CA989F-A664-4921-8F39-F3AA73B4D0ED}"/>
    <cellStyle name="40% - Акцент3 13 2 5 2" xfId="21105" xr:uid="{9B1DAD25-530B-4151-95AE-AF2926619BD4}"/>
    <cellStyle name="40% - Акцент3 13 2 6" xfId="21106" xr:uid="{8D349343-008A-4D9F-AA15-E3C478BCA2E1}"/>
    <cellStyle name="40% - Акцент3 13 2 6 2" xfId="21107" xr:uid="{2BDA13AC-26FC-4387-B519-F375305B63D1}"/>
    <cellStyle name="40% - Акцент3 13 2 7" xfId="21108" xr:uid="{395BFF07-4225-4FBE-BC6F-9394C8A1DF9E}"/>
    <cellStyle name="40% - Акцент3 13 2 7 2" xfId="21109" xr:uid="{52406DB3-23E8-4888-B136-CE410443D19A}"/>
    <cellStyle name="40% - Акцент3 13 2 8" xfId="21110" xr:uid="{B3BD9880-BA17-4873-8690-A6E3ED9EE4ED}"/>
    <cellStyle name="40% - Акцент3 13 2 8 2" xfId="21111" xr:uid="{646FB20B-A93E-4FE6-94E2-D02225D19454}"/>
    <cellStyle name="40% - Акцент3 13 2 9" xfId="21112" xr:uid="{CFB02982-1C81-46D9-A79D-151049E5A28D}"/>
    <cellStyle name="40% - Акцент3 13 2 9 2" xfId="21113" xr:uid="{4E5513DE-582A-48BE-99D3-80B1C042DE11}"/>
    <cellStyle name="40% - Акцент3 13 20" xfId="21114" xr:uid="{EE24EE50-0568-4306-8C58-86CF9C5E4D28}"/>
    <cellStyle name="40% — акцент3 13 20" xfId="21115" xr:uid="{6AEBC111-C10C-4491-AEFD-9E6D89EC9430}"/>
    <cellStyle name="40% - Акцент3 13 20 2" xfId="21116" xr:uid="{EFFD38AF-15A5-4676-911E-61C2801FE315}"/>
    <cellStyle name="40% — акцент3 13 20 2" xfId="21117" xr:uid="{5C5FDA91-1205-4B7C-BBF8-DFC78A69BE55}"/>
    <cellStyle name="40% - Акцент3 13 21" xfId="21118" xr:uid="{F6101582-06A7-4019-93D1-FA4E7307921A}"/>
    <cellStyle name="40% — акцент3 13 21" xfId="21119" xr:uid="{CCE4FD1C-A1B7-40CA-8AD4-2F2D85019DF2}"/>
    <cellStyle name="40% - Акцент3 13 21 2" xfId="21120" xr:uid="{6E25959D-43AC-452A-ADCE-2B40A4CC1DF2}"/>
    <cellStyle name="40% - Акцент3 13 22" xfId="21121" xr:uid="{B249FEEF-6E58-4458-B226-A7EC7F6AC0F3}"/>
    <cellStyle name="40% - Акцент3 13 22 2" xfId="21122" xr:uid="{D87EDA30-F7A0-4634-BB54-D62F34C68581}"/>
    <cellStyle name="40% - Акцент3 13 23" xfId="21123" xr:uid="{6D752DC3-08EF-4736-AFFF-AD6C409195E3}"/>
    <cellStyle name="40% - Акцент3 13 3" xfId="21124" xr:uid="{F04C6884-6664-44D0-8377-0C7887203F78}"/>
    <cellStyle name="40% — акцент3 13 3" xfId="21125" xr:uid="{0B5D24E5-066E-4CEF-8095-4D10F06C1BCB}"/>
    <cellStyle name="40% - Акцент3 13 3 10" xfId="21126" xr:uid="{6878072E-179B-46B5-BB6F-27327DF55ECB}"/>
    <cellStyle name="40% - Акцент3 13 3 10 2" xfId="21127" xr:uid="{AE3A7BE2-4329-4AF9-9A23-578C3B9A0762}"/>
    <cellStyle name="40% - Акцент3 13 3 11" xfId="21128" xr:uid="{557B675C-21B2-4ACC-8FBF-8F52478FDAE1}"/>
    <cellStyle name="40% - Акцент3 13 3 11 2" xfId="21129" xr:uid="{2161DFA1-DBFD-499C-B629-49E775315799}"/>
    <cellStyle name="40% - Акцент3 13 3 12" xfId="21130" xr:uid="{FD02AA8D-D70E-4CEC-8EB6-D73C10041076}"/>
    <cellStyle name="40% - Акцент3 13 3 12 2" xfId="21131" xr:uid="{1CA18C95-50D1-4D93-96E8-A8D74B8753DC}"/>
    <cellStyle name="40% - Акцент3 13 3 13" xfId="21132" xr:uid="{61CEA9FA-5F89-4330-9B5E-A175BB749D8C}"/>
    <cellStyle name="40% - Акцент3 13 3 13 2" xfId="21133" xr:uid="{44B87F11-6019-4E18-B310-2B0CF16A7196}"/>
    <cellStyle name="40% - Акцент3 13 3 14" xfId="21134" xr:uid="{D647633B-2CDE-4278-8159-550631DD3513}"/>
    <cellStyle name="40% - Акцент3 13 3 14 2" xfId="21135" xr:uid="{2CB598ED-9B02-4428-81BB-4B1DFA98F8AF}"/>
    <cellStyle name="40% - Акцент3 13 3 15" xfId="21136" xr:uid="{8EFCA66A-91E4-4BD8-9106-8D56AEBA2C31}"/>
    <cellStyle name="40% - Акцент3 13 3 15 2" xfId="21137" xr:uid="{49AA3F58-A92E-4940-86E7-1E0ACE0BEB02}"/>
    <cellStyle name="40% - Акцент3 13 3 16" xfId="21138" xr:uid="{A5D8D826-18A2-4E55-9E59-63CB78619343}"/>
    <cellStyle name="40% - Акцент3 13 3 16 2" xfId="21139" xr:uid="{D005B5F5-3FD3-4800-BE9D-C558007C09A1}"/>
    <cellStyle name="40% - Акцент3 13 3 17" xfId="21140" xr:uid="{FFAD8189-4025-467F-AD2E-671811420824}"/>
    <cellStyle name="40% - Акцент3 13 3 17 2" xfId="21141" xr:uid="{C36EFF60-F628-4FB8-8358-A8C2957AC846}"/>
    <cellStyle name="40% - Акцент3 13 3 18" xfId="21142" xr:uid="{021637DE-12AB-408E-A954-7FDEFC1810A0}"/>
    <cellStyle name="40% - Акцент3 13 3 18 2" xfId="21143" xr:uid="{DB3E62CA-4B09-4C0A-AFF0-F0C3BA1376A8}"/>
    <cellStyle name="40% - Акцент3 13 3 19" xfId="21144" xr:uid="{470E7CF8-6087-4033-BA4A-26B6D24631DE}"/>
    <cellStyle name="40% - Акцент3 13 3 19 2" xfId="21145" xr:uid="{D8A2D92F-4848-4F27-81D0-D47EC6608E42}"/>
    <cellStyle name="40% - Акцент3 13 3 2" xfId="21146" xr:uid="{BB55AA13-0487-46BF-816F-C8E7D8A80BDE}"/>
    <cellStyle name="40% — акцент3 13 3 2" xfId="21147" xr:uid="{87251703-9204-433E-8895-00C6CC838A28}"/>
    <cellStyle name="40% - Акцент3 13 3 2 2" xfId="21148" xr:uid="{D71F7B4A-5568-44CB-94D3-BED316D3C811}"/>
    <cellStyle name="40% - Акцент3 13 3 20" xfId="21149" xr:uid="{2597CB4F-0664-4CD0-B9CF-6FAFFA9C8D5C}"/>
    <cellStyle name="40% - Акцент3 13 3 3" xfId="21150" xr:uid="{68E717CE-432B-47F8-AC18-9DD3DC4055D6}"/>
    <cellStyle name="40% - Акцент3 13 3 3 2" xfId="21151" xr:uid="{36975365-69A4-4EF9-A5F6-D102A90C1766}"/>
    <cellStyle name="40% - Акцент3 13 3 4" xfId="21152" xr:uid="{B9E0CF70-A978-4CC2-A447-1AD0F878B602}"/>
    <cellStyle name="40% - Акцент3 13 3 4 2" xfId="21153" xr:uid="{19E6D1A4-DC52-4D52-8635-D1721ADA438F}"/>
    <cellStyle name="40% - Акцент3 13 3 5" xfId="21154" xr:uid="{077FC180-C4C8-495A-8E8E-F49B474ED75C}"/>
    <cellStyle name="40% - Акцент3 13 3 5 2" xfId="21155" xr:uid="{78FF1857-D5D6-4AD9-A238-2A53A0348FE3}"/>
    <cellStyle name="40% - Акцент3 13 3 6" xfId="21156" xr:uid="{D78F0D90-AC46-455D-9C5B-7F0820F08180}"/>
    <cellStyle name="40% - Акцент3 13 3 6 2" xfId="21157" xr:uid="{C464E423-718C-474E-B9DE-A2791332F839}"/>
    <cellStyle name="40% - Акцент3 13 3 7" xfId="21158" xr:uid="{1E319849-4E7D-4EE6-8CEC-32E6455725E1}"/>
    <cellStyle name="40% - Акцент3 13 3 7 2" xfId="21159" xr:uid="{4BD0F0B7-415D-448D-AC80-CF1C50AB95F2}"/>
    <cellStyle name="40% - Акцент3 13 3 8" xfId="21160" xr:uid="{1889FB03-37D2-4F05-9DCE-0B1F11BE7737}"/>
    <cellStyle name="40% - Акцент3 13 3 8 2" xfId="21161" xr:uid="{4EC399A0-3A29-4B43-B964-66C1B5807BEE}"/>
    <cellStyle name="40% - Акцент3 13 3 9" xfId="21162" xr:uid="{A53E1BF2-9A84-4255-B9D9-A01B2E881181}"/>
    <cellStyle name="40% - Акцент3 13 3 9 2" xfId="21163" xr:uid="{23496DC7-BB6F-4E8E-9388-8272281DF80D}"/>
    <cellStyle name="40% - Акцент3 13 4" xfId="21164" xr:uid="{AC874439-A615-466E-A696-F46F9A733742}"/>
    <cellStyle name="40% — акцент3 13 4" xfId="21165" xr:uid="{73B0C9C0-9848-4C4D-ACB1-9BBBADB42E2C}"/>
    <cellStyle name="40% - Акцент3 13 4 2" xfId="21166" xr:uid="{B256C654-1291-4AF1-9A76-AA7989846CCF}"/>
    <cellStyle name="40% — акцент3 13 4 2" xfId="21167" xr:uid="{07588628-B889-40C7-A078-C0978F38E691}"/>
    <cellStyle name="40% - Акцент3 13 5" xfId="21168" xr:uid="{5C4B8A9A-2C2E-48D4-856F-46AFF3D2ABD8}"/>
    <cellStyle name="40% — акцент3 13 5" xfId="21169" xr:uid="{E1C371D3-1A2E-4450-8F12-A91B4CBB5330}"/>
    <cellStyle name="40% - Акцент3 13 5 2" xfId="21170" xr:uid="{E29BC63C-9C27-47DA-8D7A-E84312C8324C}"/>
    <cellStyle name="40% — акцент3 13 5 2" xfId="21171" xr:uid="{D57AD10F-2084-4F39-956E-42AF5461F7DB}"/>
    <cellStyle name="40% - Акцент3 13 6" xfId="21172" xr:uid="{484F029B-63FD-4E5C-A634-AC42E7140766}"/>
    <cellStyle name="40% — акцент3 13 6" xfId="21173" xr:uid="{6CDF6922-2850-402A-B555-BC10CDDB6B37}"/>
    <cellStyle name="40% - Акцент3 13 6 2" xfId="21174" xr:uid="{F72D1D3E-A870-483B-9B63-143397F5A894}"/>
    <cellStyle name="40% — акцент3 13 6 2" xfId="21175" xr:uid="{B76F8C9C-2B5C-4BB9-89EE-9005E6965E2D}"/>
    <cellStyle name="40% - Акцент3 13 7" xfId="21176" xr:uid="{C345DC3D-6E2F-47CC-ADC0-FE5357422A9F}"/>
    <cellStyle name="40% — акцент3 13 7" xfId="21177" xr:uid="{A5ED4957-5FE6-4CFD-9114-5B13694E7ED1}"/>
    <cellStyle name="40% - Акцент3 13 7 2" xfId="21178" xr:uid="{FA4C4C6B-BFE9-4B57-8F15-994DE0FFCA2E}"/>
    <cellStyle name="40% — акцент3 13 7 2" xfId="21179" xr:uid="{0F48B7E8-442F-4C31-B73C-DDC00D869CF1}"/>
    <cellStyle name="40% - Акцент3 13 8" xfId="21180" xr:uid="{7A2100D4-EDA9-4AE5-9B69-15EF4341C8F9}"/>
    <cellStyle name="40% — акцент3 13 8" xfId="21181" xr:uid="{4CFAD6C8-9754-46FA-B015-D2177CA70125}"/>
    <cellStyle name="40% - Акцент3 13 8 2" xfId="21182" xr:uid="{5C19D082-9FD0-4F0B-8387-A576EF3755EE}"/>
    <cellStyle name="40% — акцент3 13 8 2" xfId="21183" xr:uid="{A8A3EFBF-3CD9-4442-BEDC-9FBCEA99C378}"/>
    <cellStyle name="40% - Акцент3 13 9" xfId="21184" xr:uid="{F6AF0971-C111-4452-AD46-FC4A1A65614A}"/>
    <cellStyle name="40% — акцент3 13 9" xfId="21185" xr:uid="{36B268F3-638E-4B27-9C41-B26EC5CFE215}"/>
    <cellStyle name="40% - Акцент3 13 9 2" xfId="21186" xr:uid="{901C9B61-B9ED-476E-BA4D-5E0DE1641D28}"/>
    <cellStyle name="40% — акцент3 13 9 2" xfId="21187" xr:uid="{86AF47B3-08ED-4919-BD50-9AB6774810A4}"/>
    <cellStyle name="40% — акцент3 14" xfId="21188" xr:uid="{F3CD4BB5-1D47-4337-81C5-34C462A83501}"/>
    <cellStyle name="40% — акцент3 14 2" xfId="21189" xr:uid="{3DDD6F59-F157-4289-B03F-6B14942384B1}"/>
    <cellStyle name="40% — акцент3 14 2 2" xfId="21190" xr:uid="{8868BE24-EEF4-46A8-8C64-480E3D0D5F90}"/>
    <cellStyle name="40% — акцент3 14 3" xfId="21191" xr:uid="{56294E62-7DFD-415E-8EDB-0491E3A618B7}"/>
    <cellStyle name="40% — акцент3 14 3 2" xfId="21192" xr:uid="{4B03C21E-632E-4E33-A3F8-B240C0458667}"/>
    <cellStyle name="40% — акцент3 14 4" xfId="21193" xr:uid="{93FAAC7A-D6C6-43EC-9CB2-14AD28D60D9B}"/>
    <cellStyle name="40% — акцент3 15" xfId="21194" xr:uid="{22695FF8-2597-400E-9065-DF662F3B7A4F}"/>
    <cellStyle name="40% — акцент3 15 2" xfId="21195" xr:uid="{39E4F6BC-3B7D-4A9A-9078-E74391766A96}"/>
    <cellStyle name="40% — акцент3 15 2 2" xfId="21196" xr:uid="{4D842000-F84C-4DA1-B07E-A78B9C2E79B0}"/>
    <cellStyle name="40% — акцент3 15 3" xfId="21197" xr:uid="{B6DBDA7F-FA39-4DEA-8F78-9004D4A1329A}"/>
    <cellStyle name="40% — акцент3 15 3 2" xfId="21198" xr:uid="{70F12728-413B-453C-A767-1A864CF43136}"/>
    <cellStyle name="40% — акцент3 15 4" xfId="21199" xr:uid="{5D53800C-C70A-4509-8C40-68B8A6909731}"/>
    <cellStyle name="40% — акцент3 16" xfId="21200" xr:uid="{9AB43CB5-8C2A-4801-81FB-A82C00FACE1A}"/>
    <cellStyle name="40% — акцент3 16 2" xfId="21201" xr:uid="{67BFED61-92DE-4730-96F6-F69CB3E0F616}"/>
    <cellStyle name="40% — акцент3 16 2 2" xfId="21202" xr:uid="{28F9DBEF-BD32-441A-98D8-343D5052E783}"/>
    <cellStyle name="40% — акцент3 16 3" xfId="21203" xr:uid="{80AAA294-1665-4897-9149-A0656A822500}"/>
    <cellStyle name="40% — акцент3 16 3 2" xfId="21204" xr:uid="{5CEC3906-0822-406B-8EF4-30352FF11FA5}"/>
    <cellStyle name="40% — акцент3 16 4" xfId="21205" xr:uid="{D88A2F17-6D01-49EF-B180-E9C5A6381C7B}"/>
    <cellStyle name="40% — акцент3 17" xfId="21206" xr:uid="{DC4EB3DD-51D4-4BD5-89AE-1948D30365A3}"/>
    <cellStyle name="40% — акцент3 17 2" xfId="21207" xr:uid="{1382686C-30F8-4DA5-9F0F-DD66455CC65B}"/>
    <cellStyle name="40% — акцент3 17 2 2" xfId="21208" xr:uid="{CC71BB2D-DE65-4267-A7CD-0FF02D9BA69C}"/>
    <cellStyle name="40% — акцент3 17 3" xfId="21209" xr:uid="{4D96B30D-1504-4E3E-A605-3792EC20E411}"/>
    <cellStyle name="40% — акцент3 17 3 2" xfId="21210" xr:uid="{1DFDF553-FC98-4CCC-A7A4-E2ABD878D0AB}"/>
    <cellStyle name="40% — акцент3 17 4" xfId="21211" xr:uid="{2B37E49F-310E-4F36-B19B-DAA8D9DAE0AA}"/>
    <cellStyle name="40% — акцент3 18" xfId="21212" xr:uid="{42766EEF-9A52-4C9B-8AA7-B4E998C848EB}"/>
    <cellStyle name="40% — акцент3 18 2" xfId="21213" xr:uid="{35E96CBD-F2E6-426E-8E66-5F11E6585FCF}"/>
    <cellStyle name="40% — акцент3 18 2 2" xfId="21214" xr:uid="{7EE58B7A-0D19-4E26-8A8E-71D374FEE5D1}"/>
    <cellStyle name="40% — акцент3 18 3" xfId="21215" xr:uid="{73C73E8D-854F-4416-8866-E2494D7CBBE9}"/>
    <cellStyle name="40% — акцент3 18 3 2" xfId="21216" xr:uid="{88498B5F-BE32-4764-BB26-D3517D410CFE}"/>
    <cellStyle name="40% — акцент3 18 4" xfId="21217" xr:uid="{3A107A1B-6F6A-45B7-AC22-8A58D5E6E4CF}"/>
    <cellStyle name="40% — акцент3 19" xfId="21218" xr:uid="{38A3B047-0278-4DBC-84DA-480D177216B5}"/>
    <cellStyle name="40% — акцент3 19 2" xfId="21219" xr:uid="{E5A25F19-5E26-4F84-9F1C-96D2C1359183}"/>
    <cellStyle name="40% — акцент3 19 2 2" xfId="21220" xr:uid="{777A3539-6D79-4ACA-B6A0-34FAC9012828}"/>
    <cellStyle name="40% — акцент3 19 3" xfId="21221" xr:uid="{069859B6-A878-4EBC-A91B-16C9CBE88D9C}"/>
    <cellStyle name="40% — акцент3 19 3 2" xfId="21222" xr:uid="{DA0989E0-6612-4008-82A9-ADC17A18D4AE}"/>
    <cellStyle name="40% — акцент3 19 4" xfId="21223" xr:uid="{9FBA75AE-72E0-41FC-A9F8-F037DD1BFB90}"/>
    <cellStyle name="40% - Акцент3 2" xfId="176" xr:uid="{8CA7B065-6D9E-4943-82E4-0A232D093797}"/>
    <cellStyle name="40% — акцент3 2" xfId="21225" xr:uid="{0E9AA3E6-3E0E-4935-A4F1-B8DF9FC7A026}"/>
    <cellStyle name="40% — акцент3 2 10" xfId="21226" xr:uid="{881BDE30-920D-460E-A89E-CC88678603B3}"/>
    <cellStyle name="40% — акцент3 2 10 2" xfId="21227" xr:uid="{B826BA79-6034-434E-BDAC-84ACC73BFA00}"/>
    <cellStyle name="40% — акцент3 2 11" xfId="21228" xr:uid="{B4730E43-761F-4C2E-AAB4-D67AD9EB1206}"/>
    <cellStyle name="40% - Акцент3 2 2" xfId="21229" xr:uid="{5EC23D9A-38CC-4710-95CF-815B7E4A1EEC}"/>
    <cellStyle name="40% — акцент3 2 2" xfId="21230" xr:uid="{B7A068BA-89FD-4321-A61F-20827CA042D5}"/>
    <cellStyle name="40% - Акцент3 2 2 10" xfId="21231" xr:uid="{13697BBC-243B-40B7-B6A5-3C8637E276EA}"/>
    <cellStyle name="40% - Акцент3 2 2 10 2" xfId="21232" xr:uid="{A34BC67F-8FCD-4DAF-9C43-6121F0EDA095}"/>
    <cellStyle name="40% - Акцент3 2 2 11" xfId="21233" xr:uid="{BB0B2343-99FB-4222-BD2B-4A41A2A38849}"/>
    <cellStyle name="40% - Акцент3 2 2 11 2" xfId="21234" xr:uid="{249DAF4A-FF8B-4B50-92A9-1BADA688EA05}"/>
    <cellStyle name="40% - Акцент3 2 2 12" xfId="21235" xr:uid="{4B9F1761-EC2A-4CB2-9EF8-A9FED7AD3C77}"/>
    <cellStyle name="40% - Акцент3 2 2 12 2" xfId="21236" xr:uid="{F113097D-F221-4787-A261-588A3D2330D7}"/>
    <cellStyle name="40% - Акцент3 2 2 13" xfId="21237" xr:uid="{FEBD0C16-D01D-4777-A0B6-36CE62DF7470}"/>
    <cellStyle name="40% - Акцент3 2 2 13 2" xfId="21238" xr:uid="{D8D2562C-2B45-409E-A467-49AAF31C5F12}"/>
    <cellStyle name="40% - Акцент3 2 2 14" xfId="21239" xr:uid="{94DB9963-4FF3-4077-B7C6-81B5A71F1F69}"/>
    <cellStyle name="40% - Акцент3 2 2 14 2" xfId="21240" xr:uid="{1976A570-E76C-443F-88C6-F62FFB9197CB}"/>
    <cellStyle name="40% - Акцент3 2 2 15" xfId="21241" xr:uid="{13CB4C65-A3F5-4C94-9FD7-08D12838356E}"/>
    <cellStyle name="40% - Акцент3 2 2 15 2" xfId="21242" xr:uid="{5B414CEC-AFF8-41C8-BB31-34959B72F191}"/>
    <cellStyle name="40% - Акцент3 2 2 16" xfId="21243" xr:uid="{4A3B62C7-B113-4002-B0AF-92A1EB154DAC}"/>
    <cellStyle name="40% - Акцент3 2 2 16 2" xfId="21244" xr:uid="{F52845A9-20A1-4637-BC1C-C3C88CB994BB}"/>
    <cellStyle name="40% - Акцент3 2 2 17" xfId="21245" xr:uid="{8D086334-00FF-4750-92B1-7120458463D0}"/>
    <cellStyle name="40% - Акцент3 2 2 17 2" xfId="21246" xr:uid="{48417247-E797-48DA-8BF0-198BE5BD8E7A}"/>
    <cellStyle name="40% - Акцент3 2 2 18" xfId="21247" xr:uid="{78EDCC2F-1464-49DD-913E-6870F8E810B3}"/>
    <cellStyle name="40% - Акцент3 2 2 18 2" xfId="21248" xr:uid="{E090E2B3-9418-43AE-ACB9-142D688A0689}"/>
    <cellStyle name="40% - Акцент3 2 2 19" xfId="21249" xr:uid="{8CC92AB4-29C4-4392-A6DE-B11CE2C5E293}"/>
    <cellStyle name="40% - Акцент3 2 2 19 2" xfId="21250" xr:uid="{C724D4AB-23EF-4ABA-A683-2819D3E43915}"/>
    <cellStyle name="40% - Акцент3 2 2 2" xfId="21251" xr:uid="{CCF5ABF2-EC40-4966-A840-D1061098FF75}"/>
    <cellStyle name="40% — акцент3 2 2 2" xfId="21252" xr:uid="{D21EBA51-D15D-439D-9564-09425732D7F6}"/>
    <cellStyle name="40% - Акцент3 2 2 2 2" xfId="21253" xr:uid="{E790031B-1C58-4B9F-A7F4-BB7B980CD56E}"/>
    <cellStyle name="40% - Акцент3 2 2 2 2 2" xfId="21254" xr:uid="{862E6638-B9D2-49BE-81FB-49CCDE26244F}"/>
    <cellStyle name="40% - Акцент3 2 2 2 3" xfId="21255" xr:uid="{3EE18603-D616-432C-8632-59A66C51D638}"/>
    <cellStyle name="40% - Акцент3 2 2 2 3 2" xfId="21256" xr:uid="{9257966D-1822-4B44-949F-8C0D5D4091B3}"/>
    <cellStyle name="40% - Акцент3 2 2 2 4" xfId="21257" xr:uid="{586D4A20-7D89-49D7-BCA9-1A9A5678D47D}"/>
    <cellStyle name="40% - Акцент3 2 2 20" xfId="21258" xr:uid="{5CE30FCE-2459-4245-82D0-2625CBC54783}"/>
    <cellStyle name="40% - Акцент3 2 2 20 2" xfId="21259" xr:uid="{FB1B0C9A-D24D-4345-A105-2490BD2FC448}"/>
    <cellStyle name="40% - Акцент3 2 2 21" xfId="21260" xr:uid="{F47BEF53-E1CF-4B15-A50C-8D0EB5F33EBF}"/>
    <cellStyle name="40% - Акцент3 2 2 21 2" xfId="21261" xr:uid="{3642CA32-B8F8-4909-9D54-E95571C213B9}"/>
    <cellStyle name="40% - Акцент3 2 2 22" xfId="21262" xr:uid="{0808E44F-EE3B-4E90-B5FB-CB6224BC8D71}"/>
    <cellStyle name="40% - Акцент3 2 2 22 2" xfId="21263" xr:uid="{251A01FF-4382-4459-ABF2-D70E02C99206}"/>
    <cellStyle name="40% - Акцент3 2 2 23" xfId="21264" xr:uid="{23CF3AB4-27A6-46D7-8B86-7EF6A0DF46BA}"/>
    <cellStyle name="40% - Акцент3 2 2 3" xfId="21265" xr:uid="{5404DE60-708D-4E20-9CFC-15BA80BC6085}"/>
    <cellStyle name="40% - Акцент3 2 2 3 2" xfId="21266" xr:uid="{F674905C-5CDD-4451-85C9-86DB934F597C}"/>
    <cellStyle name="40% - Акцент3 2 2 3 2 2" xfId="21267" xr:uid="{92DE0952-0CE3-4D26-A39D-07A124532D5F}"/>
    <cellStyle name="40% - Акцент3 2 2 3 3" xfId="21268" xr:uid="{8E779ECE-AC10-43A8-B3B2-5EB8EF5628B4}"/>
    <cellStyle name="40% - Акцент3 2 2 3 3 2" xfId="21269" xr:uid="{0CCC6ED5-61C3-4594-85C8-15D6AA163031}"/>
    <cellStyle name="40% - Акцент3 2 2 3 4" xfId="21270" xr:uid="{A3E7E0F5-4FE3-44BD-BCA7-B576D5B405FD}"/>
    <cellStyle name="40% - Акцент3 2 2 4" xfId="21271" xr:uid="{2A5A9A7B-DF17-46C2-AFAF-9291C8551140}"/>
    <cellStyle name="40% - Акцент3 2 2 4 2" xfId="21272" xr:uid="{53486F91-368D-43D4-BA96-9022439F2140}"/>
    <cellStyle name="40% - Акцент3 2 2 5" xfId="21273" xr:uid="{7BB3EE28-EDD5-4F12-8577-979902CB4667}"/>
    <cellStyle name="40% - Акцент3 2 2 5 2" xfId="21274" xr:uid="{EA5B15D4-DEE0-42B7-A887-383A3CE88AF7}"/>
    <cellStyle name="40% - Акцент3 2 2 6" xfId="21275" xr:uid="{3C1809E2-920E-4508-BD9A-BE34DC84A0E1}"/>
    <cellStyle name="40% - Акцент3 2 2 6 2" xfId="21276" xr:uid="{9E2C1034-A656-4F56-93C3-365CC09DCFD4}"/>
    <cellStyle name="40% - Акцент3 2 2 7" xfId="21277" xr:uid="{E39EFBDB-E9DC-4867-BBED-02B7E3E31F6F}"/>
    <cellStyle name="40% - Акцент3 2 2 7 2" xfId="21278" xr:uid="{D713F0D5-CB0A-46E5-BDEE-64D9CB12F578}"/>
    <cellStyle name="40% - Акцент3 2 2 8" xfId="21279" xr:uid="{9F1416DE-8076-4DA9-88B1-7C0C961282F0}"/>
    <cellStyle name="40% - Акцент3 2 2 8 2" xfId="21280" xr:uid="{99B249CB-C860-43BA-BD39-AE9F37E02DF1}"/>
    <cellStyle name="40% - Акцент3 2 2 9" xfId="21281" xr:uid="{00FDF9EA-A3EB-496B-8F57-56EAC325B638}"/>
    <cellStyle name="40% - Акцент3 2 2 9 2" xfId="21282" xr:uid="{78759D97-B5C5-4AA3-B6D6-77A942BD28A0}"/>
    <cellStyle name="40% - Акцент3 2 3" xfId="21283" xr:uid="{4F37DF0F-4AAA-448F-B851-822C4981FFA7}"/>
    <cellStyle name="40% — акцент3 2 3" xfId="21284" xr:uid="{6F2530D8-2CED-47D4-8A8B-0894F83D80E3}"/>
    <cellStyle name="40% — акцент3 2 3 2" xfId="21285" xr:uid="{D95154BD-3D31-46FF-8334-7BCCE3F70D90}"/>
    <cellStyle name="40% - Акцент3 2 4" xfId="21286" xr:uid="{7F863D72-86EC-42EC-90B3-229E742C1574}"/>
    <cellStyle name="40% — акцент3 2 4" xfId="21287" xr:uid="{CC10F9B5-F6E9-478D-AEC4-6ACC4B298687}"/>
    <cellStyle name="40% — акцент3 2 4 2" xfId="21288" xr:uid="{F324DB35-1E0C-45D0-8DEC-C324EA800209}"/>
    <cellStyle name="40% - Акцент3 2 5" xfId="21289" xr:uid="{5A348B72-7CB1-4570-87FB-824F0BD47B86}"/>
    <cellStyle name="40% — акцент3 2 5" xfId="21290" xr:uid="{FF825278-A32F-4F32-B854-28550F22106D}"/>
    <cellStyle name="40% — акцент3 2 5 2" xfId="21291" xr:uid="{3718B798-9665-4F3B-8BE3-5829972BD354}"/>
    <cellStyle name="40% - Акцент3 2 6" xfId="21292" xr:uid="{15C6D3F8-7BA5-48CE-9242-BB3359DEED01}"/>
    <cellStyle name="40% — акцент3 2 6" xfId="21293" xr:uid="{DF010EC9-D938-46F0-AA0B-80062B5D2BC9}"/>
    <cellStyle name="40% — акцент3 2 6 2" xfId="21294" xr:uid="{41DF71EC-F350-4804-8ED3-C982D5AE702F}"/>
    <cellStyle name="40% - Акцент3 2 7" xfId="21224" xr:uid="{56D7F954-2A1E-405B-86C5-9D55207D7C5A}"/>
    <cellStyle name="40% — акцент3 2 7" xfId="21295" xr:uid="{8A2BADE0-0E7E-46DB-982F-B5367533D483}"/>
    <cellStyle name="40% — акцент3 2 7 2" xfId="21296" xr:uid="{A3F404F3-AC32-4449-A7D1-F5CEA13BAA28}"/>
    <cellStyle name="40% — акцент3 2 8" xfId="21297" xr:uid="{145A696B-A2A7-49E9-BD63-9C018CAC67F4}"/>
    <cellStyle name="40% — акцент3 2 8 2" xfId="21298" xr:uid="{C124F3ED-AA42-4908-8505-8463E0749090}"/>
    <cellStyle name="40% — акцент3 2 9" xfId="21299" xr:uid="{AC639691-4FE0-4D90-B05F-016E5BD88076}"/>
    <cellStyle name="40% — акцент3 2 9 2" xfId="21300" xr:uid="{7E221BD3-06BD-4491-AB69-2D2B1188789A}"/>
    <cellStyle name="40% — акцент3 20" xfId="21301" xr:uid="{7A8FBA15-8633-4264-A517-EE5E84AB9A54}"/>
    <cellStyle name="40% — акцент3 20 2" xfId="21302" xr:uid="{87AF07BD-07A8-4540-BD74-5EED90E4778B}"/>
    <cellStyle name="40% — акцент3 20 2 2" xfId="21303" xr:uid="{55CAE20A-5F4D-4A9B-BD59-DA027C242DE9}"/>
    <cellStyle name="40% — акцент3 20 3" xfId="21304" xr:uid="{2F5D0AD7-A6D4-47B8-A039-27606409BA33}"/>
    <cellStyle name="40% — акцент3 20 3 2" xfId="21305" xr:uid="{11785C27-656A-4F67-BDA1-3B37CD44759F}"/>
    <cellStyle name="40% — акцент3 20 4" xfId="21306" xr:uid="{E38B00F0-38C2-48F2-ADD9-40FEAF3F7349}"/>
    <cellStyle name="40% — акцент3 21" xfId="21307" xr:uid="{E7FAA49D-422A-4E89-B8F7-BA26DB78599B}"/>
    <cellStyle name="40% — акцент3 21 2" xfId="21308" xr:uid="{CAB7F62F-FB99-4F71-B609-A572B673C8C5}"/>
    <cellStyle name="40% — акцент3 21 2 2" xfId="21309" xr:uid="{6A353482-04CF-46FA-B683-BE54A5D8D148}"/>
    <cellStyle name="40% — акцент3 21 3" xfId="21310" xr:uid="{F8D9A3FE-4244-4278-B9C6-E1B3485E59D6}"/>
    <cellStyle name="40% — акцент3 21 3 2" xfId="21311" xr:uid="{41D7202F-C53A-4AD5-8B50-67ED1FECC4A8}"/>
    <cellStyle name="40% — акцент3 21 4" xfId="21312" xr:uid="{2DF49954-4A49-4A1B-9268-BE26AE1677FC}"/>
    <cellStyle name="40% — акцент3 22" xfId="21313" xr:uid="{0EB97EA2-F0BC-4B04-89D0-0135DF1E3EDE}"/>
    <cellStyle name="40% — акцент3 22 2" xfId="21314" xr:uid="{C97A60E4-7672-48D2-BDEE-A9276D8B05E5}"/>
    <cellStyle name="40% — акцент3 22 2 2" xfId="21315" xr:uid="{0A2A4F70-6255-4BA7-9091-B3B1BA005CC4}"/>
    <cellStyle name="40% — акцент3 22 3" xfId="21316" xr:uid="{B71C8F5A-A353-47A7-A387-1826E5E28176}"/>
    <cellStyle name="40% — акцент3 22 3 2" xfId="21317" xr:uid="{931F867C-ACAA-4DB0-9120-D794FBDC1202}"/>
    <cellStyle name="40% — акцент3 22 4" xfId="21318" xr:uid="{B3573966-37AC-41D4-A5EB-34498258770F}"/>
    <cellStyle name="40% — акцент3 23" xfId="21319" xr:uid="{D81E842E-91F5-40E5-93F6-2A9FD250B55B}"/>
    <cellStyle name="40% — акцент3 23 2" xfId="21320" xr:uid="{F93EF8E1-0F69-43BF-A5DF-AAA3A1494636}"/>
    <cellStyle name="40% — акцент3 23 2 2" xfId="21321" xr:uid="{0B382D0A-6B0D-440D-8B8D-3A7419563E76}"/>
    <cellStyle name="40% — акцент3 23 3" xfId="21322" xr:uid="{4F79F9D5-FCFC-42BC-B3F3-84E8EF0A0E53}"/>
    <cellStyle name="40% — акцент3 23 3 2" xfId="21323" xr:uid="{4F7888AD-8277-4404-82A6-9D0A7417DB0E}"/>
    <cellStyle name="40% — акцент3 23 4" xfId="21324" xr:uid="{4946233F-ABB0-4BAE-A054-9674E2D297DA}"/>
    <cellStyle name="40% — акцент3 24" xfId="21325" xr:uid="{F3A07366-5E6F-4F0D-B9CC-601EFA35F217}"/>
    <cellStyle name="40% — акцент3 24 2" xfId="21326" xr:uid="{07E12A7E-880C-45D9-B0FE-89E99A344007}"/>
    <cellStyle name="40% — акцент3 24 2 2" xfId="21327" xr:uid="{9969D4D2-D3DC-4BBE-900A-0D758A7541C9}"/>
    <cellStyle name="40% — акцент3 24 3" xfId="21328" xr:uid="{19CD50C9-63C5-45A8-888F-0675FAC96ED8}"/>
    <cellStyle name="40% — акцент3 24 3 2" xfId="21329" xr:uid="{8C76CDA0-23EA-43CF-B7F6-696ACE004E1D}"/>
    <cellStyle name="40% — акцент3 24 4" xfId="21330" xr:uid="{16543C4A-738A-4FF7-A0DA-1679D16B3BFF}"/>
    <cellStyle name="40% — акцент3 25" xfId="21331" xr:uid="{6EB588F2-D967-40CF-9255-4636E42F806D}"/>
    <cellStyle name="40% — акцент3 25 2" xfId="21332" xr:uid="{6D587ABE-00D9-4D48-916B-7DFA765ED202}"/>
    <cellStyle name="40% — акцент3 25 2 2" xfId="21333" xr:uid="{12809A93-508F-4659-92DC-A714CAE55FBA}"/>
    <cellStyle name="40% — акцент3 25 3" xfId="21334" xr:uid="{277C796A-1322-4325-8573-38F5EEE15AA6}"/>
    <cellStyle name="40% — акцент3 25 3 2" xfId="21335" xr:uid="{15A85CDF-D434-44BD-BAD7-6754E5C84FD9}"/>
    <cellStyle name="40% — акцент3 25 4" xfId="21336" xr:uid="{97762520-CCA1-4592-A191-8275057279C1}"/>
    <cellStyle name="40% — акцент3 26" xfId="21337" xr:uid="{946E6C04-FFB5-4458-952E-76741DFD7046}"/>
    <cellStyle name="40% — акцент3 26 2" xfId="21338" xr:uid="{DC646EB7-3163-4CE9-B3BC-9F7988DD8069}"/>
    <cellStyle name="40% — акцент3 26 2 2" xfId="21339" xr:uid="{F49C437E-5AB3-47C9-B2FF-4D5642F2DE9B}"/>
    <cellStyle name="40% — акцент3 26 3" xfId="21340" xr:uid="{E0B0D8AE-18BE-44DC-A9D5-D8E3B1FE0FC9}"/>
    <cellStyle name="40% — акцент3 26 3 2" xfId="21341" xr:uid="{3BAB32F9-37C1-4B27-BF4F-D182C0EB9FA4}"/>
    <cellStyle name="40% — акцент3 26 4" xfId="21342" xr:uid="{4C1833B3-0AC0-4899-A01F-46FC1458E382}"/>
    <cellStyle name="40% — акцент3 27" xfId="21343" xr:uid="{7204058F-B6D9-4A49-B06E-86FA30579275}"/>
    <cellStyle name="40% — акцент3 27 2" xfId="21344" xr:uid="{3B4C2BDC-6C90-4B8E-A932-B6DCD0F8954A}"/>
    <cellStyle name="40% — акцент3 27 2 2" xfId="21345" xr:uid="{2B4456A2-6763-4880-A0B4-38DA7457E098}"/>
    <cellStyle name="40% — акцент3 27 3" xfId="21346" xr:uid="{319C6B11-4F7B-40AA-826E-E2C1C9A85ACA}"/>
    <cellStyle name="40% — акцент3 27 3 2" xfId="21347" xr:uid="{FCE37255-0250-4F27-8502-59780CF977E8}"/>
    <cellStyle name="40% — акцент3 27 4" xfId="21348" xr:uid="{DB82D710-D9F7-4F36-B47D-EEB875CB0BDC}"/>
    <cellStyle name="40% — акцент3 28" xfId="21349" xr:uid="{3DE1254D-6D7F-4078-BAE2-59D71C5EF303}"/>
    <cellStyle name="40% — акцент3 28 2" xfId="21350" xr:uid="{B10BFDAE-8692-4660-842E-A63ACA9BC144}"/>
    <cellStyle name="40% — акцент3 28 2 2" xfId="21351" xr:uid="{3B2B93B6-80F7-40E8-88CF-61CF6A7CFA19}"/>
    <cellStyle name="40% — акцент3 28 3" xfId="21352" xr:uid="{F4E8C75B-C99F-4E11-AE96-0CB4E53D810B}"/>
    <cellStyle name="40% — акцент3 28 3 2" xfId="21353" xr:uid="{FF430887-CF93-4FE3-AFAC-0104C66B57D9}"/>
    <cellStyle name="40% — акцент3 28 4" xfId="21354" xr:uid="{72D4282C-DF11-49AA-8661-C9D2D63ED1EA}"/>
    <cellStyle name="40% — акцент3 29" xfId="21355" xr:uid="{033A4D1C-70C7-4AEE-AC0B-D5E84812DC34}"/>
    <cellStyle name="40% — акцент3 29 2" xfId="21356" xr:uid="{F4C10744-9B54-4418-B235-B68461624475}"/>
    <cellStyle name="40% — акцент3 29 2 2" xfId="21357" xr:uid="{0877997E-DC47-4A0F-9511-691C275B27CE}"/>
    <cellStyle name="40% — акцент3 29 3" xfId="21358" xr:uid="{FD3F142C-3B96-4E7F-92FB-3FB76A3C2F95}"/>
    <cellStyle name="40% — акцент3 29 3 2" xfId="21359" xr:uid="{AD920197-3153-4675-814B-D1C1EC4B9756}"/>
    <cellStyle name="40% — акцент3 29 4" xfId="21360" xr:uid="{B7E5DE68-E1E5-4D5D-B483-6ADD7684A8CC}"/>
    <cellStyle name="40% - Акцент3 3" xfId="21361" xr:uid="{34FDF973-D387-46BE-B1C1-FD8E3E7AF085}"/>
    <cellStyle name="40% — акцент3 3" xfId="21362" xr:uid="{A4C846D3-66E0-45D9-866A-0C06A68656D2}"/>
    <cellStyle name="40% - Акцент3 3 10" xfId="21363" xr:uid="{80A50D3A-4798-47D2-A536-404E71218D7E}"/>
    <cellStyle name="40% — акцент3 3 10" xfId="21364" xr:uid="{FEA9CEC2-C7F0-47D7-8A75-3257C6183DB7}"/>
    <cellStyle name="40% - Акцент3 3 10 2" xfId="21365" xr:uid="{7B39CB33-211E-4D84-8FD9-F154312DB753}"/>
    <cellStyle name="40% — акцент3 3 10 2" xfId="21366" xr:uid="{7E13AF01-67DE-41FF-96AB-1A727EF92FC5}"/>
    <cellStyle name="40% - Акцент3 3 11" xfId="21367" xr:uid="{D7898309-3B5F-4889-9704-37B46C0D32BD}"/>
    <cellStyle name="40% — акцент3 3 11" xfId="21368" xr:uid="{CDF6C2E6-3220-4A54-AFCA-0BE4CAE3F3CC}"/>
    <cellStyle name="40% - Акцент3 3 11 2" xfId="21369" xr:uid="{5FFE9452-FA85-4EF8-A31C-8A804A108370}"/>
    <cellStyle name="40% — акцент3 3 11 2" xfId="21370" xr:uid="{86B29307-1013-4E41-80C0-78E70236275C}"/>
    <cellStyle name="40% - Акцент3 3 12" xfId="21371" xr:uid="{E29A60FF-7285-4213-9A20-E413ABF7758C}"/>
    <cellStyle name="40% — акцент3 3 12" xfId="21372" xr:uid="{5B9E8C78-848F-43BA-B00D-1C482C5782A3}"/>
    <cellStyle name="40% - Акцент3 3 12 2" xfId="21373" xr:uid="{63A88147-8A38-41B2-9412-D4A33618564F}"/>
    <cellStyle name="40% — акцент3 3 12 2" xfId="21374" xr:uid="{1C4B1C59-3BA8-48F3-BECE-FEB81DAA2158}"/>
    <cellStyle name="40% - Акцент3 3 13" xfId="21375" xr:uid="{41966C5D-22CE-4C97-9BEB-6FD7C9C4B468}"/>
    <cellStyle name="40% — акцент3 3 13" xfId="21376" xr:uid="{D94FD361-D654-4EB3-A772-3C63A5D53397}"/>
    <cellStyle name="40% - Акцент3 3 13 2" xfId="21377" xr:uid="{24E87A87-5280-4384-A4FA-3AEF93B4770E}"/>
    <cellStyle name="40% — акцент3 3 13 2" xfId="21378" xr:uid="{E15262A3-FB09-43B9-8634-8CBF8CDCED1C}"/>
    <cellStyle name="40% - Акцент3 3 14" xfId="21379" xr:uid="{CCA31202-A376-4B31-B207-7B546CE2AD50}"/>
    <cellStyle name="40% — акцент3 3 14" xfId="21380" xr:uid="{82678D3D-D540-4660-B986-BC102B3EA4B7}"/>
    <cellStyle name="40% - Акцент3 3 14 2" xfId="21381" xr:uid="{5F50D418-E085-49FC-AEA2-AC379C80AFB7}"/>
    <cellStyle name="40% — акцент3 3 14 2" xfId="21382" xr:uid="{9E51642B-E309-498C-AE5D-F6A8121B61B0}"/>
    <cellStyle name="40% - Акцент3 3 15" xfId="21383" xr:uid="{06C86841-5DBA-4A68-8551-417EF749A61A}"/>
    <cellStyle name="40% — акцент3 3 15" xfId="21384" xr:uid="{1E96C4B0-E446-4E55-8C81-502DDDE4CBB5}"/>
    <cellStyle name="40% - Акцент3 3 15 2" xfId="21385" xr:uid="{869CEE4E-17AC-470A-8CBF-973C8F80CDEC}"/>
    <cellStyle name="40% — акцент3 3 15 2" xfId="21386" xr:uid="{0D6B5E2A-7746-4AF5-8322-4D5F2F96F307}"/>
    <cellStyle name="40% - Акцент3 3 16" xfId="21387" xr:uid="{E053CD79-1DDE-4439-8D75-9BA42CED28DE}"/>
    <cellStyle name="40% — акцент3 3 16" xfId="21388" xr:uid="{6128B7E5-5864-4FAD-8509-D9CFA900FB1F}"/>
    <cellStyle name="40% - Акцент3 3 16 2" xfId="21389" xr:uid="{54B8FCA8-ACBC-45CB-B1E6-4CBF99E172D5}"/>
    <cellStyle name="40% — акцент3 3 16 2" xfId="21390" xr:uid="{EFEA2225-200F-42AF-9500-4F079175A278}"/>
    <cellStyle name="40% - Акцент3 3 17" xfId="21391" xr:uid="{5A927C60-580E-4A8A-8176-E489AA6AA71D}"/>
    <cellStyle name="40% — акцент3 3 17" xfId="21392" xr:uid="{60EA4451-7B35-4046-AFDC-017ACED2A7DD}"/>
    <cellStyle name="40% - Акцент3 3 17 2" xfId="21393" xr:uid="{BD617045-05AD-4E0D-A742-8A19F9813B7D}"/>
    <cellStyle name="40% — акцент3 3 17 2" xfId="21394" xr:uid="{5F7BA3ED-466D-4175-895D-6DEAD3D25ED4}"/>
    <cellStyle name="40% - Акцент3 3 18" xfId="21395" xr:uid="{48ADB0A7-1EFA-454D-A5CF-D43A28C4034B}"/>
    <cellStyle name="40% — акцент3 3 18" xfId="21396" xr:uid="{BDB8C50E-58C3-4C27-A696-FA563A7FC5D5}"/>
    <cellStyle name="40% - Акцент3 3 18 2" xfId="21397" xr:uid="{21998D16-CFCE-41F7-9492-F755E8F212B2}"/>
    <cellStyle name="40% — акцент3 3 18 2" xfId="21398" xr:uid="{C56C58AA-285C-4561-ABE7-1027D5406F7E}"/>
    <cellStyle name="40% - Акцент3 3 19" xfId="21399" xr:uid="{D0FC5E94-C3EB-49D1-BF8B-9D15985B75F6}"/>
    <cellStyle name="40% — акцент3 3 19" xfId="21400" xr:uid="{39094DD7-48B0-4881-80F7-66695F3472D2}"/>
    <cellStyle name="40% - Акцент3 3 19 2" xfId="21401" xr:uid="{5A23282A-7D30-4B28-BEED-861CB011AF28}"/>
    <cellStyle name="40% — акцент3 3 19 2" xfId="21402" xr:uid="{78DBA4DE-9675-4A17-BDB2-E21D145F11ED}"/>
    <cellStyle name="40% - Акцент3 3 2" xfId="21403" xr:uid="{FD90A8B8-10A7-4E32-889B-D25EDAECE028}"/>
    <cellStyle name="40% — акцент3 3 2" xfId="21404" xr:uid="{D799FDEA-35AE-459A-8F6F-D7B34EFF43FA}"/>
    <cellStyle name="40% - Акцент3 3 2 10" xfId="21405" xr:uid="{AB3D4CE2-A918-48B5-AE71-52A74258856A}"/>
    <cellStyle name="40% - Акцент3 3 2 10 2" xfId="21406" xr:uid="{38CE1ADC-75C4-40E0-B2FF-ED2F6B1D2458}"/>
    <cellStyle name="40% - Акцент3 3 2 11" xfId="21407" xr:uid="{AC9F960B-4B1E-4149-9BC9-955FE15BC016}"/>
    <cellStyle name="40% - Акцент3 3 2 11 2" xfId="21408" xr:uid="{8E1EDB34-95FF-4194-B499-F3D53B5E292A}"/>
    <cellStyle name="40% - Акцент3 3 2 12" xfId="21409" xr:uid="{4451BA2B-F1A4-4CCC-A637-A974886383C5}"/>
    <cellStyle name="40% - Акцент3 3 2 12 2" xfId="21410" xr:uid="{4DF8CC27-2794-43D4-8BD5-F0C19D2D1E8A}"/>
    <cellStyle name="40% - Акцент3 3 2 13" xfId="21411" xr:uid="{EDEEA467-CF5C-4C09-824B-14E4272998E8}"/>
    <cellStyle name="40% - Акцент3 3 2 13 2" xfId="21412" xr:uid="{8EE59F58-FD92-4E7A-95E9-E54561A81601}"/>
    <cellStyle name="40% - Акцент3 3 2 14" xfId="21413" xr:uid="{34ED11D3-4C8F-46B2-9D52-0B9A15E9A76A}"/>
    <cellStyle name="40% - Акцент3 3 2 14 2" xfId="21414" xr:uid="{EAD4B110-3E5B-4C22-AB4E-A9431C6E35EB}"/>
    <cellStyle name="40% - Акцент3 3 2 15" xfId="21415" xr:uid="{18574648-B104-4486-BA17-B0D901CB95CE}"/>
    <cellStyle name="40% - Акцент3 3 2 15 2" xfId="21416" xr:uid="{1A309D15-E19B-4636-AAFC-3FDF9E5BAE0B}"/>
    <cellStyle name="40% - Акцент3 3 2 16" xfId="21417" xr:uid="{42622171-CFE8-441A-B4D4-372D6DD9CB41}"/>
    <cellStyle name="40% - Акцент3 3 2 16 2" xfId="21418" xr:uid="{1054838A-F1CD-48B0-9AC1-298C75833E3C}"/>
    <cellStyle name="40% - Акцент3 3 2 17" xfId="21419" xr:uid="{184403DC-D33B-4BB2-A760-9A88FF7C33A6}"/>
    <cellStyle name="40% - Акцент3 3 2 17 2" xfId="21420" xr:uid="{64B07A4C-0C50-4F5B-A9F7-D08083D3C3E6}"/>
    <cellStyle name="40% - Акцент3 3 2 18" xfId="21421" xr:uid="{13588657-B847-4EB6-82DC-2852030EDCB1}"/>
    <cellStyle name="40% - Акцент3 3 2 18 2" xfId="21422" xr:uid="{67A64039-6F0B-472F-975E-C323EAD49C9A}"/>
    <cellStyle name="40% - Акцент3 3 2 19" xfId="21423" xr:uid="{F297D03E-864C-4ABD-8F45-678F546BDE86}"/>
    <cellStyle name="40% - Акцент3 3 2 19 2" xfId="21424" xr:uid="{7145A239-BBDD-455B-BF9A-698375B752CB}"/>
    <cellStyle name="40% - Акцент3 3 2 2" xfId="21425" xr:uid="{3FBFF7A2-992B-43D8-BC58-68A630B0E637}"/>
    <cellStyle name="40% — акцент3 3 2 2" xfId="21426" xr:uid="{A1C35B7A-4899-4B7D-A2BB-0DFBB1D9BE6D}"/>
    <cellStyle name="40% - Акцент3 3 2 2 2" xfId="21427" xr:uid="{C461BE9D-F0DF-4BEB-B47A-F460E4D6AFDB}"/>
    <cellStyle name="40% - Акцент3 3 2 20" xfId="21428" xr:uid="{00BE8065-F2BC-4F86-A70D-4528B99EA88E}"/>
    <cellStyle name="40% - Акцент3 3 2 20 2" xfId="21429" xr:uid="{7F5B1C70-7675-4762-AEF8-B716C19DA6AF}"/>
    <cellStyle name="40% - Акцент3 3 2 21" xfId="21430" xr:uid="{1972CE88-4FE6-4B19-A275-A8379C032669}"/>
    <cellStyle name="40% - Акцент3 3 2 3" xfId="21431" xr:uid="{A0BB567C-8C41-4EBF-A899-34F6351B7A70}"/>
    <cellStyle name="40% - Акцент3 3 2 3 2" xfId="21432" xr:uid="{0DE4943B-B2EB-4A4A-B0C5-437AFE143B7F}"/>
    <cellStyle name="40% - Акцент3 3 2 4" xfId="21433" xr:uid="{AA947C2B-AEA6-4F6A-A340-A5D0D2209B55}"/>
    <cellStyle name="40% - Акцент3 3 2 4 2" xfId="21434" xr:uid="{11A23816-6092-4883-BED8-AD41C2EF0D63}"/>
    <cellStyle name="40% - Акцент3 3 2 5" xfId="21435" xr:uid="{6CE37BE3-27EB-48A9-8F8F-211E2948C1B5}"/>
    <cellStyle name="40% - Акцент3 3 2 5 2" xfId="21436" xr:uid="{A8AA0D51-5345-4C6E-9980-DA9F824C84A0}"/>
    <cellStyle name="40% - Акцент3 3 2 6" xfId="21437" xr:uid="{7AE46923-D190-482B-9A1D-242566358191}"/>
    <cellStyle name="40% - Акцент3 3 2 6 2" xfId="21438" xr:uid="{1D2A0CFF-F79D-474C-AD5C-1ED1C17A4F98}"/>
    <cellStyle name="40% - Акцент3 3 2 7" xfId="21439" xr:uid="{621CC9CA-B9F6-46A7-BA8E-EA8E84D61352}"/>
    <cellStyle name="40% - Акцент3 3 2 7 2" xfId="21440" xr:uid="{FD6BE405-55C2-4D1C-80F1-943A5F27EDF3}"/>
    <cellStyle name="40% - Акцент3 3 2 8" xfId="21441" xr:uid="{C96D3830-9041-4F07-ADB9-E559B7A57BBC}"/>
    <cellStyle name="40% - Акцент3 3 2 8 2" xfId="21442" xr:uid="{BCF346A3-A3FC-4720-88CC-3D13AC75AE4F}"/>
    <cellStyle name="40% - Акцент3 3 2 9" xfId="21443" xr:uid="{1E6BE511-DD6F-4841-B2E1-651C099656AA}"/>
    <cellStyle name="40% - Акцент3 3 2 9 2" xfId="21444" xr:uid="{9C8936C9-278A-4503-8657-FAFA9DB37599}"/>
    <cellStyle name="40% - Акцент3 3 20" xfId="21445" xr:uid="{8304E1FB-2F6A-439F-90F4-766EA3365AC0}"/>
    <cellStyle name="40% — акцент3 3 20" xfId="21446" xr:uid="{0ADD552B-976A-433E-A66A-73C4E9142D16}"/>
    <cellStyle name="40% - Акцент3 3 20 2" xfId="21447" xr:uid="{5A6C6BAB-DB5B-4B8D-8885-B9D38FA41793}"/>
    <cellStyle name="40% — акцент3 3 20 2" xfId="21448" xr:uid="{C48C2120-0FFD-4959-BF6A-20BAFB121B77}"/>
    <cellStyle name="40% - Акцент3 3 21" xfId="21449" xr:uid="{6FD3FB44-C95A-4A79-8405-18A54DE48429}"/>
    <cellStyle name="40% — акцент3 3 21" xfId="21450" xr:uid="{34BFF8BC-0C1A-488E-AE3A-57A2CF1F1546}"/>
    <cellStyle name="40% - Акцент3 3 21 2" xfId="21451" xr:uid="{D657428B-E8D4-431C-B33C-465844680CF8}"/>
    <cellStyle name="40% - Акцент3 3 22" xfId="21452" xr:uid="{3033B8DA-75E3-412B-9A5F-0C91649211AD}"/>
    <cellStyle name="40% - Акцент3 3 22 2" xfId="21453" xr:uid="{19C9F99A-1BBC-48EB-8F97-4A7339281D92}"/>
    <cellStyle name="40% - Акцент3 3 23" xfId="21454" xr:uid="{E26DE55A-5F49-4541-9B02-8C964D1AE4B3}"/>
    <cellStyle name="40% - Акцент3 3 23 2" xfId="21455" xr:uid="{A4762E52-E7ED-405A-BFEA-91D781CB39C2}"/>
    <cellStyle name="40% - Акцент3 3 24" xfId="21456" xr:uid="{B6A28C4B-F70B-4A84-BC31-7CCDF49BBF55}"/>
    <cellStyle name="40% - Акцент3 3 3" xfId="21457" xr:uid="{D897CE23-ADA4-43F0-ADAF-8091CA74B6F1}"/>
    <cellStyle name="40% — акцент3 3 3" xfId="21458" xr:uid="{9872F96E-56A9-4E59-90A7-DFEDD4B4052E}"/>
    <cellStyle name="40% - Акцент3 3 3 10" xfId="21459" xr:uid="{A236E6BE-EE6C-40AD-B303-41AA4C757C49}"/>
    <cellStyle name="40% - Акцент3 3 3 10 2" xfId="21460" xr:uid="{E9219E50-D797-47B6-9FBF-7DE140622342}"/>
    <cellStyle name="40% - Акцент3 3 3 11" xfId="21461" xr:uid="{7514544C-A93D-4490-91D5-72FF7160E0B9}"/>
    <cellStyle name="40% - Акцент3 3 3 11 2" xfId="21462" xr:uid="{B97B579C-C555-40BD-87C4-B3CB9907A46B}"/>
    <cellStyle name="40% - Акцент3 3 3 12" xfId="21463" xr:uid="{97B052F3-71E7-4F98-B9B1-BBFD55AC30F8}"/>
    <cellStyle name="40% - Акцент3 3 3 12 2" xfId="21464" xr:uid="{A5A31F63-244C-4D02-8541-F991D66809F3}"/>
    <cellStyle name="40% - Акцент3 3 3 13" xfId="21465" xr:uid="{D7EE7A36-DEC8-4242-B4D8-04B3E227ED02}"/>
    <cellStyle name="40% - Акцент3 3 3 13 2" xfId="21466" xr:uid="{360A44B2-FE5A-4DC5-B66D-D47E0DF75EBC}"/>
    <cellStyle name="40% - Акцент3 3 3 14" xfId="21467" xr:uid="{33957E6B-8E39-43A0-8EC7-0A93B9E34A9A}"/>
    <cellStyle name="40% - Акцент3 3 3 14 2" xfId="21468" xr:uid="{5FC5138D-3685-462B-9BBF-240AB6615A27}"/>
    <cellStyle name="40% - Акцент3 3 3 15" xfId="21469" xr:uid="{7549E398-18BE-43CD-AB95-A8BB8A8211FF}"/>
    <cellStyle name="40% - Акцент3 3 3 15 2" xfId="21470" xr:uid="{CC62343A-3759-4237-88D3-CE2AD2363395}"/>
    <cellStyle name="40% - Акцент3 3 3 16" xfId="21471" xr:uid="{39FB23AF-5FBD-439B-B630-A03C96433448}"/>
    <cellStyle name="40% - Акцент3 3 3 16 2" xfId="21472" xr:uid="{59A614D9-72CF-4E09-90B3-48EB1649A5E5}"/>
    <cellStyle name="40% - Акцент3 3 3 17" xfId="21473" xr:uid="{F0336A90-6B37-40ED-AECF-1B0833C74FF7}"/>
    <cellStyle name="40% - Акцент3 3 3 17 2" xfId="21474" xr:uid="{46C3FB83-49B8-4E4A-AB26-C4ED4E07E0FA}"/>
    <cellStyle name="40% - Акцент3 3 3 18" xfId="21475" xr:uid="{0775FCB5-83F5-46FC-8932-E3901EB2AD37}"/>
    <cellStyle name="40% - Акцент3 3 3 18 2" xfId="21476" xr:uid="{E17B64E2-9A86-4A6B-83F0-84133EB5BA86}"/>
    <cellStyle name="40% - Акцент3 3 3 19" xfId="21477" xr:uid="{238F650E-1422-4415-9C53-23753A4D2016}"/>
    <cellStyle name="40% - Акцент3 3 3 19 2" xfId="21478" xr:uid="{CE675F2F-80A1-40A1-A0AB-0F3F9030EC8B}"/>
    <cellStyle name="40% - Акцент3 3 3 2" xfId="21479" xr:uid="{EFD55581-46F6-4DFC-B17B-0BAF91648E58}"/>
    <cellStyle name="40% — акцент3 3 3 2" xfId="21480" xr:uid="{3548CB86-1B81-4C7F-B115-920991EB1D54}"/>
    <cellStyle name="40% - Акцент3 3 3 2 2" xfId="21481" xr:uid="{A2E0A65D-88EA-4AC8-BB53-923C12764D79}"/>
    <cellStyle name="40% - Акцент3 3 3 20" xfId="21482" xr:uid="{1B1A992C-D5AB-4211-9D9E-51CCEF416F2B}"/>
    <cellStyle name="40% - Акцент3 3 3 3" xfId="21483" xr:uid="{9AFD7EEC-A76F-406E-8BD4-742B057083F1}"/>
    <cellStyle name="40% - Акцент3 3 3 3 2" xfId="21484" xr:uid="{786FAF7F-5D6D-4647-99A3-37673EB0B5A6}"/>
    <cellStyle name="40% - Акцент3 3 3 4" xfId="21485" xr:uid="{2060E5F3-88BA-4601-8CC3-42482F22B1D3}"/>
    <cellStyle name="40% - Акцент3 3 3 4 2" xfId="21486" xr:uid="{E0A572C6-D429-43B9-B6D5-417107567AFC}"/>
    <cellStyle name="40% - Акцент3 3 3 5" xfId="21487" xr:uid="{6347D681-25B1-4CB6-A2C8-235B8B76A7CF}"/>
    <cellStyle name="40% - Акцент3 3 3 5 2" xfId="21488" xr:uid="{67A689DD-FD16-4505-8319-6FC924092F17}"/>
    <cellStyle name="40% - Акцент3 3 3 6" xfId="21489" xr:uid="{B234B51C-C1F8-4F4A-BC1A-D9A2490E04BF}"/>
    <cellStyle name="40% - Акцент3 3 3 6 2" xfId="21490" xr:uid="{BD12C11E-A73C-43AE-95E1-CF120A7A0541}"/>
    <cellStyle name="40% - Акцент3 3 3 7" xfId="21491" xr:uid="{60C5F3D7-B00F-480B-8179-35A062F951FA}"/>
    <cellStyle name="40% - Акцент3 3 3 7 2" xfId="21492" xr:uid="{0AEC5B75-F5A0-4224-8F51-B225599CD791}"/>
    <cellStyle name="40% - Акцент3 3 3 8" xfId="21493" xr:uid="{D45E6CE9-7489-4185-BA38-65C1642B0A5F}"/>
    <cellStyle name="40% - Акцент3 3 3 8 2" xfId="21494" xr:uid="{3CDB531B-1F24-4A17-B32B-2E14C30A9C42}"/>
    <cellStyle name="40% - Акцент3 3 3 9" xfId="21495" xr:uid="{8EA19ACA-D0A1-467E-A9A1-89EAF2973FCB}"/>
    <cellStyle name="40% - Акцент3 3 3 9 2" xfId="21496" xr:uid="{DC7571E2-066F-44AC-9461-A5A92C272225}"/>
    <cellStyle name="40% - Акцент3 3 4" xfId="21497" xr:uid="{097CFBD5-3EF6-49A8-8919-81B547C8787C}"/>
    <cellStyle name="40% — акцент3 3 4" xfId="21498" xr:uid="{DE0661B4-A35B-4563-8B46-5A606FCFEFED}"/>
    <cellStyle name="40% - Акцент3 3 4 10" xfId="21499" xr:uid="{6575AA59-3FDB-46BB-A613-0B2C7A2E82B8}"/>
    <cellStyle name="40% - Акцент3 3 4 10 2" xfId="21500" xr:uid="{A8B74D17-8E04-4CE0-ABEA-C549086C4B9B}"/>
    <cellStyle name="40% - Акцент3 3 4 11" xfId="21501" xr:uid="{04CB07DC-2AE9-4483-B8BE-9C38AF82493F}"/>
    <cellStyle name="40% - Акцент3 3 4 11 2" xfId="21502" xr:uid="{01C6FABC-CC6B-4C62-8853-60944FED4950}"/>
    <cellStyle name="40% - Акцент3 3 4 12" xfId="21503" xr:uid="{C1A9DEBE-12CB-4C75-AE98-6D5F08FF9262}"/>
    <cellStyle name="40% - Акцент3 3 4 12 2" xfId="21504" xr:uid="{23DFB0CA-8266-45E7-930D-F19A7E520FD0}"/>
    <cellStyle name="40% - Акцент3 3 4 13" xfId="21505" xr:uid="{F0061D0E-3361-4F18-AE03-6F9369540360}"/>
    <cellStyle name="40% - Акцент3 3 4 13 2" xfId="21506" xr:uid="{6F15DCC3-D672-46EF-A24F-A89C5A622685}"/>
    <cellStyle name="40% - Акцент3 3 4 14" xfId="21507" xr:uid="{1A310473-F79F-40FF-AB1B-C90F8E628993}"/>
    <cellStyle name="40% - Акцент3 3 4 14 2" xfId="21508" xr:uid="{15489A3A-A279-44AF-B99C-7AA80D6C3F28}"/>
    <cellStyle name="40% - Акцент3 3 4 15" xfId="21509" xr:uid="{5FE09030-C238-4453-8326-898CB04E4A63}"/>
    <cellStyle name="40% - Акцент3 3 4 15 2" xfId="21510" xr:uid="{C3EAB293-6815-49F0-81F5-F733545445EC}"/>
    <cellStyle name="40% - Акцент3 3 4 16" xfId="21511" xr:uid="{5152EF76-D571-42B3-95A8-067119363C57}"/>
    <cellStyle name="40% - Акцент3 3 4 16 2" xfId="21512" xr:uid="{B4387A86-1363-4D09-90B3-2AE4B3137317}"/>
    <cellStyle name="40% - Акцент3 3 4 17" xfId="21513" xr:uid="{88C2A28B-B648-4627-82DF-32BEB0097D93}"/>
    <cellStyle name="40% - Акцент3 3 4 17 2" xfId="21514" xr:uid="{BDCC1B05-BC09-45F1-8EC8-ED5E59B4E345}"/>
    <cellStyle name="40% - Акцент3 3 4 18" xfId="21515" xr:uid="{725AE13E-A721-4A58-9FC9-AF8F8BABEE49}"/>
    <cellStyle name="40% - Акцент3 3 4 18 2" xfId="21516" xr:uid="{7E9A1F7A-1C0E-4AAF-B8A3-6C3257EAE77A}"/>
    <cellStyle name="40% - Акцент3 3 4 19" xfId="21517" xr:uid="{494A8F4B-F323-4C02-9472-EEAC5CFBE6B9}"/>
    <cellStyle name="40% - Акцент3 3 4 19 2" xfId="21518" xr:uid="{8E5C8048-97D4-40C9-A8AF-1B2A73278F29}"/>
    <cellStyle name="40% - Акцент3 3 4 2" xfId="21519" xr:uid="{37F329C6-02AD-4E79-A27E-A4761784A8F6}"/>
    <cellStyle name="40% — акцент3 3 4 2" xfId="21520" xr:uid="{FAE2E2CB-C069-4B63-9113-86E57222A02D}"/>
    <cellStyle name="40% - Акцент3 3 4 2 2" xfId="21521" xr:uid="{BEA81E57-713C-4C2E-90BC-C5EC2B17E0E5}"/>
    <cellStyle name="40% - Акцент3 3 4 20" xfId="21522" xr:uid="{D1D6D224-16E2-4C52-89F6-014E333BE5A6}"/>
    <cellStyle name="40% - Акцент3 3 4 3" xfId="21523" xr:uid="{FCA25D01-8CBE-4524-B458-07F65EBC7D84}"/>
    <cellStyle name="40% - Акцент3 3 4 3 2" xfId="21524" xr:uid="{0769B9E8-87C2-4D1D-8115-8D3DFE4C91F1}"/>
    <cellStyle name="40% - Акцент3 3 4 4" xfId="21525" xr:uid="{561D7F54-2C55-47D2-82D7-6B3E17319451}"/>
    <cellStyle name="40% - Акцент3 3 4 4 2" xfId="21526" xr:uid="{F8973286-6242-482D-8388-67A30F0B0509}"/>
    <cellStyle name="40% - Акцент3 3 4 5" xfId="21527" xr:uid="{44D64F0A-F155-46AD-80BC-959D8E5628C4}"/>
    <cellStyle name="40% - Акцент3 3 4 5 2" xfId="21528" xr:uid="{9D1265B9-847C-4F1D-B7F0-DE58BED9A41F}"/>
    <cellStyle name="40% - Акцент3 3 4 6" xfId="21529" xr:uid="{7E610B95-BD7F-4DD8-9543-2C604CAFA92D}"/>
    <cellStyle name="40% - Акцент3 3 4 6 2" xfId="21530" xr:uid="{35496271-3F09-44AD-A20D-6A50DCDEDEF8}"/>
    <cellStyle name="40% - Акцент3 3 4 7" xfId="21531" xr:uid="{E5C0DC89-474D-4988-8897-433A1382F7B1}"/>
    <cellStyle name="40% - Акцент3 3 4 7 2" xfId="21532" xr:uid="{0029724C-D4E7-4D5E-AADA-2B7C28D0CFE4}"/>
    <cellStyle name="40% - Акцент3 3 4 8" xfId="21533" xr:uid="{8C5C82DB-758A-4598-BF16-A37C682A94D5}"/>
    <cellStyle name="40% - Акцент3 3 4 8 2" xfId="21534" xr:uid="{03307C1D-D72E-49C3-A2E6-F4ECFDBE7DE7}"/>
    <cellStyle name="40% - Акцент3 3 4 9" xfId="21535" xr:uid="{1646C7ED-66B9-4256-B574-584B6FAB870B}"/>
    <cellStyle name="40% - Акцент3 3 4 9 2" xfId="21536" xr:uid="{23B77E34-C5A5-4261-8088-9789247C5A0A}"/>
    <cellStyle name="40% - Акцент3 3 5" xfId="21537" xr:uid="{4D5CB428-C880-4B98-936D-85921782DB53}"/>
    <cellStyle name="40% — акцент3 3 5" xfId="21538" xr:uid="{624C76F4-5266-4578-8A8D-AF9A1A176F94}"/>
    <cellStyle name="40% - Акцент3 3 5 2" xfId="21539" xr:uid="{B0F35ECE-B2EE-4061-853E-FE9C9AE23593}"/>
    <cellStyle name="40% — акцент3 3 5 2" xfId="21540" xr:uid="{3AD736DE-7FD2-4BDA-ADC7-0E88539F7665}"/>
    <cellStyle name="40% - Акцент3 3 6" xfId="21541" xr:uid="{F47E9215-C6E6-4BF5-9B13-7916305646F3}"/>
    <cellStyle name="40% — акцент3 3 6" xfId="21542" xr:uid="{42019BD0-CCD6-46B2-854A-B39F0D91ACA3}"/>
    <cellStyle name="40% - Акцент3 3 6 2" xfId="21543" xr:uid="{E8C83E07-4A1B-47A2-BD8F-BF77BAB17474}"/>
    <cellStyle name="40% — акцент3 3 6 2" xfId="21544" xr:uid="{2D37DFB8-5F11-4057-A863-B1D934435354}"/>
    <cellStyle name="40% - Акцент3 3 7" xfId="21545" xr:uid="{0E6B8FBA-A3AC-4B47-9C99-A9597501207B}"/>
    <cellStyle name="40% — акцент3 3 7" xfId="21546" xr:uid="{D356E86C-7707-43E5-A686-821F6048F584}"/>
    <cellStyle name="40% - Акцент3 3 7 2" xfId="21547" xr:uid="{9FDCB6D9-BF40-45D9-9A59-D0240C5079D5}"/>
    <cellStyle name="40% — акцент3 3 7 2" xfId="21548" xr:uid="{3187E1E2-7D21-41FF-96CB-14D0767771E0}"/>
    <cellStyle name="40% - Акцент3 3 8" xfId="21549" xr:uid="{CB0FE65E-AF92-44F4-9BD1-644CA58961FC}"/>
    <cellStyle name="40% — акцент3 3 8" xfId="21550" xr:uid="{CF3D439A-53E6-409B-9B3D-94448C8B5247}"/>
    <cellStyle name="40% - Акцент3 3 8 2" xfId="21551" xr:uid="{F005C2A9-8605-4125-96FB-F62AEC6E1775}"/>
    <cellStyle name="40% — акцент3 3 8 2" xfId="21552" xr:uid="{01386081-E890-4853-AF4D-95A16FC24466}"/>
    <cellStyle name="40% - Акцент3 3 9" xfId="21553" xr:uid="{61C11077-6186-4416-9FED-589AA5B1B852}"/>
    <cellStyle name="40% — акцент3 3 9" xfId="21554" xr:uid="{A5DF5D1C-0FA9-4DB1-8C81-61DAE94C9F8F}"/>
    <cellStyle name="40% - Акцент3 3 9 2" xfId="21555" xr:uid="{9797CCE9-04AC-4189-9095-20F237E5AAE3}"/>
    <cellStyle name="40% — акцент3 3 9 2" xfId="21556" xr:uid="{47EF82D0-AF61-4A2D-8847-18468B67A923}"/>
    <cellStyle name="40% — акцент3 30" xfId="21557" xr:uid="{1269F979-9B1E-4986-AB8C-86B3473E06A1}"/>
    <cellStyle name="40% — акцент3 30 2" xfId="21558" xr:uid="{0373F17F-F76B-4B2A-B554-67DDC16363D0}"/>
    <cellStyle name="40% — акцент3 30 2 2" xfId="21559" xr:uid="{B73403FD-BC72-469C-8261-9166BDFBADCF}"/>
    <cellStyle name="40% — акцент3 30 3" xfId="21560" xr:uid="{39615E6E-E36B-4E32-A6E0-9E8C53DA1118}"/>
    <cellStyle name="40% — акцент3 30 3 2" xfId="21561" xr:uid="{8C5E8728-82CB-499F-83D3-2CCCFCE01D8F}"/>
    <cellStyle name="40% — акцент3 30 4" xfId="21562" xr:uid="{304AA208-25FB-4D8B-8A50-E60C2B46B9FD}"/>
    <cellStyle name="40% — акцент3 31" xfId="21563" xr:uid="{A6C68E26-3C30-4735-B6CA-65A6D469C5A3}"/>
    <cellStyle name="40% — акцент3 31 2" xfId="21564" xr:uid="{83AC943A-45BA-41D9-B9EF-31681FFA9D1D}"/>
    <cellStyle name="40% — акцент3 31 2 2" xfId="21565" xr:uid="{A6A206C4-F55A-4350-BCFF-CDCBD8A07537}"/>
    <cellStyle name="40% — акцент3 31 3" xfId="21566" xr:uid="{ACB13B1E-ED55-4EF9-8EB0-A7706B622069}"/>
    <cellStyle name="40% — акцент3 31 3 2" xfId="21567" xr:uid="{3D2F5921-F746-462F-BDF1-4D449F4B087C}"/>
    <cellStyle name="40% — акцент3 31 4" xfId="21568" xr:uid="{D668ED5F-D231-46C0-AE8E-F43DCB67D684}"/>
    <cellStyle name="40% — акцент3 32" xfId="21569" xr:uid="{9491678F-CCF6-4DF0-8EC5-DA8B0940F7CF}"/>
    <cellStyle name="40% — акцент3 32 2" xfId="21570" xr:uid="{DF939D65-9D1B-4949-B3FF-A5A864720251}"/>
    <cellStyle name="40% — акцент3 32 2 2" xfId="21571" xr:uid="{716A61CE-06C5-4169-9397-1C660F42B48E}"/>
    <cellStyle name="40% — акцент3 32 3" xfId="21572" xr:uid="{867A367D-CA61-4AF3-A19E-36271DEAE65C}"/>
    <cellStyle name="40% — акцент3 32 3 2" xfId="21573" xr:uid="{FC713994-1F7D-41CD-8376-81240B19695A}"/>
    <cellStyle name="40% — акцент3 32 4" xfId="21574" xr:uid="{951CEF8A-B574-47C1-A50F-5B74E91CD717}"/>
    <cellStyle name="40% — акцент3 33" xfId="21575" xr:uid="{95B78DF1-28DC-4601-96BE-E6EF11254614}"/>
    <cellStyle name="40% — акцент3 33 2" xfId="21576" xr:uid="{C02D1298-A42D-48DA-86DD-4F630CE30E79}"/>
    <cellStyle name="40% — акцент3 33 2 2" xfId="21577" xr:uid="{FAC57B72-A68F-4D98-BACB-B0BCBE03FECA}"/>
    <cellStyle name="40% — акцент3 33 3" xfId="21578" xr:uid="{2938F98F-9CD6-4F55-8266-CF7B4C3C7049}"/>
    <cellStyle name="40% — акцент3 33 3 2" xfId="21579" xr:uid="{B0AA1230-2339-4AA0-87DE-DB7F0134108A}"/>
    <cellStyle name="40% — акцент3 33 4" xfId="21580" xr:uid="{18E4F4C7-8A4B-4A99-8110-9653B99890B6}"/>
    <cellStyle name="40% — акцент3 34" xfId="21581" xr:uid="{5657ACE9-4A2B-476F-AD30-81754421F441}"/>
    <cellStyle name="40% — акцент3 34 2" xfId="21582" xr:uid="{C8BC23BC-14EC-406B-B90C-C155058D0D53}"/>
    <cellStyle name="40% — акцент3 34 2 2" xfId="21583" xr:uid="{CD5E52A6-C193-4FE1-9635-C125B1507A86}"/>
    <cellStyle name="40% — акцент3 34 3" xfId="21584" xr:uid="{97EE216A-E053-4D61-991A-D36405B62043}"/>
    <cellStyle name="40% — акцент3 34 3 2" xfId="21585" xr:uid="{23F831D2-7751-4733-9DCB-AF3AA80F87C8}"/>
    <cellStyle name="40% — акцент3 34 4" xfId="21586" xr:uid="{28AD363E-F952-4EE7-BBAF-6184D09C1146}"/>
    <cellStyle name="40% — акцент3 35" xfId="21587" xr:uid="{A1665B62-7202-4E02-BE42-357E98223D81}"/>
    <cellStyle name="40% — акцент3 35 2" xfId="21588" xr:uid="{E8A24A64-E954-472D-BB21-BA9B14979022}"/>
    <cellStyle name="40% — акцент3 35 2 2" xfId="21589" xr:uid="{FD482EB6-3635-4F55-947F-FA2BAEE99F81}"/>
    <cellStyle name="40% — акцент3 35 3" xfId="21590" xr:uid="{1B3BB150-28A5-46E4-BD36-ACA9689DEDBE}"/>
    <cellStyle name="40% — акцент3 35 3 2" xfId="21591" xr:uid="{CDEBBC8D-1DB1-418A-83AE-52C5603B7113}"/>
    <cellStyle name="40% — акцент3 35 4" xfId="21592" xr:uid="{6BF1BDEC-69B6-4816-9A81-33C3F54B8E97}"/>
    <cellStyle name="40% — акцент3 36" xfId="21593" xr:uid="{DBD2B1D2-AECE-4332-B233-1951D76D30F1}"/>
    <cellStyle name="40% — акцент3 36 2" xfId="21594" xr:uid="{7D1A5532-E868-4D1A-A139-8A4E6E2D00D6}"/>
    <cellStyle name="40% — акцент3 36 2 2" xfId="21595" xr:uid="{5997AA4E-1BF0-4C3F-BADD-1EC3F944FC53}"/>
    <cellStyle name="40% — акцент3 36 3" xfId="21596" xr:uid="{F80C645C-B00B-4502-85D5-BF8AB894C476}"/>
    <cellStyle name="40% — акцент3 36 3 2" xfId="21597" xr:uid="{2EF6705E-44DC-4594-B696-29AD1E8D5193}"/>
    <cellStyle name="40% — акцент3 36 4" xfId="21598" xr:uid="{622B24CA-3BCB-45DE-936D-C5B7A87ED16C}"/>
    <cellStyle name="40% — акцент3 37" xfId="21599" xr:uid="{4A3C0CDE-A884-4665-ABA3-A89413635F58}"/>
    <cellStyle name="40% — акцент3 37 2" xfId="21600" xr:uid="{FACAE263-FDF4-44C6-929D-186E173CAA51}"/>
    <cellStyle name="40% — акцент3 37 2 2" xfId="21601" xr:uid="{807AD520-8504-4CAC-8125-1F7C60937D00}"/>
    <cellStyle name="40% — акцент3 37 3" xfId="21602" xr:uid="{B7CC3A76-FF86-44EA-AEB0-7BEFF3D840C7}"/>
    <cellStyle name="40% — акцент3 37 3 2" xfId="21603" xr:uid="{85A3A9E6-CF47-4AC3-B8C5-F4E0A8542940}"/>
    <cellStyle name="40% — акцент3 37 4" xfId="21604" xr:uid="{740331C6-CECA-4E8F-96AB-4B46D3AE16DC}"/>
    <cellStyle name="40% — акцент3 38" xfId="21605" xr:uid="{1CABE77D-F5ED-4C5A-A8A0-F1C7C37E18B0}"/>
    <cellStyle name="40% — акцент3 38 2" xfId="21606" xr:uid="{A6D93E95-BDEE-4A9F-B976-0CF3F15CDCF0}"/>
    <cellStyle name="40% — акцент3 38 2 2" xfId="21607" xr:uid="{4B744D94-1EDF-4852-9705-0893ADC384D7}"/>
    <cellStyle name="40% — акцент3 38 3" xfId="21608" xr:uid="{9C7CDDC1-29B0-4CC3-99B5-445C6AA6E693}"/>
    <cellStyle name="40% — акцент3 38 3 2" xfId="21609" xr:uid="{5B479C3D-A48B-4424-919F-562EB8DDC0FA}"/>
    <cellStyle name="40% — акцент3 38 4" xfId="21610" xr:uid="{55EF381F-7FB7-4F5E-B781-BF3C8094B79F}"/>
    <cellStyle name="40% — акцент3 39" xfId="21611" xr:uid="{F8DBFC48-C02A-4FD8-A75F-7CEFA6F8899F}"/>
    <cellStyle name="40% — акцент3 39 2" xfId="21612" xr:uid="{B4B47910-71E3-49DE-AA50-8D174D1CC007}"/>
    <cellStyle name="40% — акцент3 39 2 2" xfId="21613" xr:uid="{68140FC9-B0EB-4B85-9359-A379543807BF}"/>
    <cellStyle name="40% — акцент3 39 3" xfId="21614" xr:uid="{4A7560B3-ADB0-4C5B-8404-CDE9934C9EC3}"/>
    <cellStyle name="40% — акцент3 39 3 2" xfId="21615" xr:uid="{6AF58CDE-FCAA-4A7D-967D-FF8DFFF163E8}"/>
    <cellStyle name="40% — акцент3 39 4" xfId="21616" xr:uid="{AA1A09C7-0E51-475F-808B-4BCB67BD0B37}"/>
    <cellStyle name="40% - Акцент3 4" xfId="21617" xr:uid="{882F9FE0-9473-4AC4-AB8A-197B0967121E}"/>
    <cellStyle name="40% — акцент3 4" xfId="21618" xr:uid="{4EEAA75F-D8A0-4C66-9D4F-A13DF8D705FC}"/>
    <cellStyle name="40% - Акцент3 4 10" xfId="21619" xr:uid="{F0CA222F-8ED7-4043-8447-0225754626EF}"/>
    <cellStyle name="40% — акцент3 4 10" xfId="21620" xr:uid="{B8CD7143-862E-4416-866E-4F555A63D3E0}"/>
    <cellStyle name="40% - Акцент3 4 10 2" xfId="21621" xr:uid="{C382811F-05C8-41B8-85A7-558E4EADB89A}"/>
    <cellStyle name="40% — акцент3 4 10 2" xfId="21622" xr:uid="{55E39165-5B09-4F93-9D65-F1C5373AC820}"/>
    <cellStyle name="40% - Акцент3 4 11" xfId="21623" xr:uid="{ECA1BA1A-C1DE-4D60-A742-33A7D9BAB8E8}"/>
    <cellStyle name="40% — акцент3 4 11" xfId="21624" xr:uid="{3BC3955C-897A-4138-898A-7E7A4A3E399A}"/>
    <cellStyle name="40% - Акцент3 4 11 2" xfId="21625" xr:uid="{0223E253-71E1-4A09-8FD7-B00E147A3054}"/>
    <cellStyle name="40% — акцент3 4 11 2" xfId="21626" xr:uid="{0170115E-24FE-4AFC-B30D-2672A41E61C3}"/>
    <cellStyle name="40% - Акцент3 4 12" xfId="21627" xr:uid="{4178B142-01DF-4AD7-BF89-36B4156375B7}"/>
    <cellStyle name="40% — акцент3 4 12" xfId="21628" xr:uid="{33A0ADCA-5FA1-44F7-B00E-884C29BE4668}"/>
    <cellStyle name="40% - Акцент3 4 12 2" xfId="21629" xr:uid="{979152BB-87D5-45AB-9959-E1FE1A1FC615}"/>
    <cellStyle name="40% — акцент3 4 12 2" xfId="21630" xr:uid="{93F9F372-69A9-4FC0-BB25-98968B07557A}"/>
    <cellStyle name="40% - Акцент3 4 13" xfId="21631" xr:uid="{38436E16-D582-48E7-A947-A36A2262866A}"/>
    <cellStyle name="40% — акцент3 4 13" xfId="21632" xr:uid="{7022E5C9-308F-4863-9AFD-BF421C2C0C63}"/>
    <cellStyle name="40% - Акцент3 4 13 2" xfId="21633" xr:uid="{B23735CB-B3EC-43B9-BBDD-D2EAC21C86E0}"/>
    <cellStyle name="40% — акцент3 4 13 2" xfId="21634" xr:uid="{0CD6CB61-0E67-4258-AD6A-A5B9B0A8ECE5}"/>
    <cellStyle name="40% - Акцент3 4 14" xfId="21635" xr:uid="{06DB811E-A4D8-4967-B6C7-058F5B951925}"/>
    <cellStyle name="40% — акцент3 4 14" xfId="21636" xr:uid="{7175DC7A-4519-4296-BF21-A3CCE93B21B0}"/>
    <cellStyle name="40% - Акцент3 4 14 2" xfId="21637" xr:uid="{6B1C4957-668C-4A4D-BDE0-1AE81B12C089}"/>
    <cellStyle name="40% — акцент3 4 14 2" xfId="21638" xr:uid="{BAEEB20A-F31A-472B-A373-B5123405D439}"/>
    <cellStyle name="40% - Акцент3 4 15" xfId="21639" xr:uid="{376479C4-77A8-4F75-A399-F2FF99E84A06}"/>
    <cellStyle name="40% — акцент3 4 15" xfId="21640" xr:uid="{DF5CE89D-D129-4031-AF16-83BB20EBA7C4}"/>
    <cellStyle name="40% - Акцент3 4 15 2" xfId="21641" xr:uid="{114077E7-B1F9-4FF8-A8C5-5E5260D039A7}"/>
    <cellStyle name="40% — акцент3 4 15 2" xfId="21642" xr:uid="{97333B5B-8E81-4F9B-B36C-33D02C3FF00D}"/>
    <cellStyle name="40% - Акцент3 4 16" xfId="21643" xr:uid="{756C31D8-ABAD-4278-943F-ACF519A69B5D}"/>
    <cellStyle name="40% — акцент3 4 16" xfId="21644" xr:uid="{536E8F8A-341E-403A-A5B1-808A5EB92929}"/>
    <cellStyle name="40% - Акцент3 4 16 2" xfId="21645" xr:uid="{0C9C0565-5AD2-43DA-AD20-647F17FF779F}"/>
    <cellStyle name="40% — акцент3 4 16 2" xfId="21646" xr:uid="{128F5EA4-1302-4302-955F-C3D411E2A2C2}"/>
    <cellStyle name="40% - Акцент3 4 17" xfId="21647" xr:uid="{3E4A0D79-07B1-435C-A5DC-0EBF97FFF90B}"/>
    <cellStyle name="40% — акцент3 4 17" xfId="21648" xr:uid="{375FF0F4-96B3-4EBC-833C-25E5644E9CE3}"/>
    <cellStyle name="40% - Акцент3 4 17 2" xfId="21649" xr:uid="{7C294FDB-FE2E-4DA8-9C32-2CB847398A01}"/>
    <cellStyle name="40% — акцент3 4 17 2" xfId="21650" xr:uid="{707BF774-DB12-44E3-8B63-8FABC0B54EE4}"/>
    <cellStyle name="40% - Акцент3 4 18" xfId="21651" xr:uid="{D7BE20E7-F14C-4701-93F8-4D32075287DA}"/>
    <cellStyle name="40% — акцент3 4 18" xfId="21652" xr:uid="{90B98CB0-59B7-49FD-9CFA-6496030DD90E}"/>
    <cellStyle name="40% - Акцент3 4 18 2" xfId="21653" xr:uid="{F09D9267-3AB0-47A6-964D-F40EC528FE21}"/>
    <cellStyle name="40% — акцент3 4 18 2" xfId="21654" xr:uid="{9D813973-DBF9-47CF-BD7C-69811CEE70C6}"/>
    <cellStyle name="40% - Акцент3 4 19" xfId="21655" xr:uid="{52EB2FB9-C08C-4F6D-9956-8EC623BDE44A}"/>
    <cellStyle name="40% — акцент3 4 19" xfId="21656" xr:uid="{F5DDEECB-0867-4184-864C-29CA6247AB34}"/>
    <cellStyle name="40% - Акцент3 4 19 2" xfId="21657" xr:uid="{6E5B40C4-5026-4FB8-ACB0-5715759DA8A5}"/>
    <cellStyle name="40% — акцент3 4 19 2" xfId="21658" xr:uid="{515D2F07-5EF4-4A5D-A4C5-66D4757CF050}"/>
    <cellStyle name="40% - Акцент3 4 2" xfId="21659" xr:uid="{D012AB02-F5E0-4F57-B2DC-FB9C3313DAC0}"/>
    <cellStyle name="40% — акцент3 4 2" xfId="21660" xr:uid="{CDA5E241-84D4-47B8-9F98-B8BD47719265}"/>
    <cellStyle name="40% - Акцент3 4 2 10" xfId="21661" xr:uid="{74F3BB69-BBE6-4E80-BFED-05583923A61F}"/>
    <cellStyle name="40% - Акцент3 4 2 10 2" xfId="21662" xr:uid="{24C9C397-ED3F-4916-8266-8F2D9BF1F81C}"/>
    <cellStyle name="40% - Акцент3 4 2 11" xfId="21663" xr:uid="{F292B3CA-9BCE-4151-A716-925BDDDD4A03}"/>
    <cellStyle name="40% - Акцент3 4 2 11 2" xfId="21664" xr:uid="{A3EBE672-2775-45E9-8EDB-9951A2D11CBA}"/>
    <cellStyle name="40% - Акцент3 4 2 12" xfId="21665" xr:uid="{7B5AFF9F-AA64-41CA-BC01-69AAE92E0B31}"/>
    <cellStyle name="40% - Акцент3 4 2 12 2" xfId="21666" xr:uid="{C7C9F4C3-19CB-4B0F-9BB3-C64B8638A15E}"/>
    <cellStyle name="40% - Акцент3 4 2 13" xfId="21667" xr:uid="{A121F741-DE07-43EF-B6BF-4392EB9B6C66}"/>
    <cellStyle name="40% - Акцент3 4 2 13 2" xfId="21668" xr:uid="{0C02A99E-755C-4743-B132-075BF9FDD4BC}"/>
    <cellStyle name="40% - Акцент3 4 2 14" xfId="21669" xr:uid="{07704307-0369-4D32-9721-CD43FBD7911A}"/>
    <cellStyle name="40% - Акцент3 4 2 14 2" xfId="21670" xr:uid="{7FC078A0-A614-4A1D-89ED-BC3409D850DB}"/>
    <cellStyle name="40% - Акцент3 4 2 15" xfId="21671" xr:uid="{628DBF29-E763-43E8-AB9D-8B9A1580EE1C}"/>
    <cellStyle name="40% - Акцент3 4 2 15 2" xfId="21672" xr:uid="{7E2537DE-8DFD-4C14-B905-1469911D236F}"/>
    <cellStyle name="40% - Акцент3 4 2 16" xfId="21673" xr:uid="{E468CA61-F222-4B5C-AC7D-C4196929A365}"/>
    <cellStyle name="40% - Акцент3 4 2 16 2" xfId="21674" xr:uid="{93B562E6-ED28-488D-A933-BE7179E548DB}"/>
    <cellStyle name="40% - Акцент3 4 2 17" xfId="21675" xr:uid="{AA6C0481-A6AA-4BB1-B326-D577B24D96E8}"/>
    <cellStyle name="40% - Акцент3 4 2 17 2" xfId="21676" xr:uid="{E5BF38DD-5EB1-4E84-BE29-B1DA9BD75027}"/>
    <cellStyle name="40% - Акцент3 4 2 18" xfId="21677" xr:uid="{032DF592-E2A8-4E68-8C01-5C2830C8F570}"/>
    <cellStyle name="40% - Акцент3 4 2 18 2" xfId="21678" xr:uid="{617D07DC-157B-4197-811D-812EEA2BC518}"/>
    <cellStyle name="40% - Акцент3 4 2 19" xfId="21679" xr:uid="{A3898E00-B747-4184-A37B-75AC2C1678DD}"/>
    <cellStyle name="40% - Акцент3 4 2 19 2" xfId="21680" xr:uid="{029860FE-A9C6-4820-8B85-274DC11184C4}"/>
    <cellStyle name="40% - Акцент3 4 2 2" xfId="21681" xr:uid="{CBE4178E-03E3-40CD-8EDA-8101F8399074}"/>
    <cellStyle name="40% — акцент3 4 2 2" xfId="21682" xr:uid="{469A9394-AD13-44D0-95E0-3D201B45D315}"/>
    <cellStyle name="40% - Акцент3 4 2 2 2" xfId="21683" xr:uid="{2DA9A35F-D717-43F5-A828-19C19C562603}"/>
    <cellStyle name="40% - Акцент3 4 2 20" xfId="21684" xr:uid="{74DE0520-1B82-45AD-93E4-FFCC0E07EF1A}"/>
    <cellStyle name="40% - Акцент3 4 2 20 2" xfId="21685" xr:uid="{2B1FE364-7253-4827-92EA-5AE2D881D261}"/>
    <cellStyle name="40% - Акцент3 4 2 21" xfId="21686" xr:uid="{2C4C8A6B-28C8-4490-9A21-0A7E3E56944B}"/>
    <cellStyle name="40% - Акцент3 4 2 3" xfId="21687" xr:uid="{A2E97F6A-B9F7-40ED-B5B9-2CBE23E8C412}"/>
    <cellStyle name="40% - Акцент3 4 2 3 2" xfId="21688" xr:uid="{07DCAC84-626B-41B9-ABA2-3CA12103C855}"/>
    <cellStyle name="40% - Акцент3 4 2 4" xfId="21689" xr:uid="{05063BB9-A243-4CB4-8640-5BCFED49F770}"/>
    <cellStyle name="40% - Акцент3 4 2 4 2" xfId="21690" xr:uid="{66812136-C575-4A74-823A-0E01478B4696}"/>
    <cellStyle name="40% - Акцент3 4 2 5" xfId="21691" xr:uid="{77B91527-4D86-4748-BE3C-DCDCE3255FDA}"/>
    <cellStyle name="40% - Акцент3 4 2 5 2" xfId="21692" xr:uid="{91F19670-5CD7-4F57-99A6-224CE687D3A6}"/>
    <cellStyle name="40% - Акцент3 4 2 6" xfId="21693" xr:uid="{C2961236-8103-406C-8749-64E6D930B30B}"/>
    <cellStyle name="40% - Акцент3 4 2 6 2" xfId="21694" xr:uid="{D5D23199-AE7C-4EB4-A9A4-B3EA75958BC4}"/>
    <cellStyle name="40% - Акцент3 4 2 7" xfId="21695" xr:uid="{6675B458-A4A1-4A0C-B73C-1D721FF173D7}"/>
    <cellStyle name="40% - Акцент3 4 2 7 2" xfId="21696" xr:uid="{8BA59099-8BC5-4D74-BCFD-A995F51ECB12}"/>
    <cellStyle name="40% - Акцент3 4 2 8" xfId="21697" xr:uid="{DD1E8147-6E84-4003-8E76-B4C9319B3DC4}"/>
    <cellStyle name="40% - Акцент3 4 2 8 2" xfId="21698" xr:uid="{38A924B8-F338-4A97-B4C6-7D7653C647CD}"/>
    <cellStyle name="40% - Акцент3 4 2 9" xfId="21699" xr:uid="{E18AFF72-CFF4-4372-89A4-BEA46F25DC1B}"/>
    <cellStyle name="40% - Акцент3 4 2 9 2" xfId="21700" xr:uid="{8F406FF0-A46F-4544-AB31-BECEDAE644F8}"/>
    <cellStyle name="40% - Акцент3 4 20" xfId="21701" xr:uid="{3E157869-0C72-4F65-9518-C5A2ACC32F37}"/>
    <cellStyle name="40% — акцент3 4 20" xfId="21702" xr:uid="{D12DA32D-3DA2-4BB3-BC19-184F2D664964}"/>
    <cellStyle name="40% - Акцент3 4 20 2" xfId="21703" xr:uid="{C137FD75-6121-4B86-B117-9855BCE07AFF}"/>
    <cellStyle name="40% — акцент3 4 20 2" xfId="21704" xr:uid="{ADF4D632-EA6A-45DC-9954-6382A911707E}"/>
    <cellStyle name="40% - Акцент3 4 21" xfId="21705" xr:uid="{07947670-DF97-48D3-B251-F3AEFFB3E5B2}"/>
    <cellStyle name="40% — акцент3 4 21" xfId="21706" xr:uid="{944E0DF5-9A1C-445F-A5A7-80C9BBAA250E}"/>
    <cellStyle name="40% - Акцент3 4 21 2" xfId="21707" xr:uid="{1EE21AC6-AA0E-44DB-90DF-94D53CEEBBB5}"/>
    <cellStyle name="40% - Акцент3 4 22" xfId="21708" xr:uid="{07321C37-D99D-4C05-90CF-9719C542F5A8}"/>
    <cellStyle name="40% - Акцент3 4 22 2" xfId="21709" xr:uid="{4D0F476C-1677-4E0C-BFD5-AD97533D8815}"/>
    <cellStyle name="40% - Акцент3 4 23" xfId="21710" xr:uid="{F6058207-5FED-42F7-B062-ABA92B30C24B}"/>
    <cellStyle name="40% - Акцент3 4 3" xfId="21711" xr:uid="{8158BB72-39A7-4E5B-9D2A-6BD8D51C1ED2}"/>
    <cellStyle name="40% — акцент3 4 3" xfId="21712" xr:uid="{481E5D1C-69F3-46C0-BA10-A644A410662C}"/>
    <cellStyle name="40% - Акцент3 4 3 10" xfId="21713" xr:uid="{51C5F3CF-ED38-4ACC-9B35-4A8374A77927}"/>
    <cellStyle name="40% - Акцент3 4 3 10 2" xfId="21714" xr:uid="{31D09038-F0C4-4149-919E-7A447BD2C7C2}"/>
    <cellStyle name="40% - Акцент3 4 3 11" xfId="21715" xr:uid="{0123F09C-720F-4D50-9445-88B32A2D22D2}"/>
    <cellStyle name="40% - Акцент3 4 3 11 2" xfId="21716" xr:uid="{E6F4468B-6E71-4773-97D4-F60D30D39A0B}"/>
    <cellStyle name="40% - Акцент3 4 3 12" xfId="21717" xr:uid="{DCEDEFD7-6A1B-404C-AEBE-ED1CC2B62D70}"/>
    <cellStyle name="40% - Акцент3 4 3 12 2" xfId="21718" xr:uid="{6EDDCB8F-2B40-4129-BE6B-48E70E3C49D3}"/>
    <cellStyle name="40% - Акцент3 4 3 13" xfId="21719" xr:uid="{827C539E-14B1-402B-9EE1-941B7147A844}"/>
    <cellStyle name="40% - Акцент3 4 3 13 2" xfId="21720" xr:uid="{F3720140-AB70-4F78-8BC5-A115A098FB61}"/>
    <cellStyle name="40% - Акцент3 4 3 14" xfId="21721" xr:uid="{5F0491B6-48D8-4952-B743-23148272FB80}"/>
    <cellStyle name="40% - Акцент3 4 3 14 2" xfId="21722" xr:uid="{213F5C68-D9C0-477F-8510-A4B78877DF7E}"/>
    <cellStyle name="40% - Акцент3 4 3 15" xfId="21723" xr:uid="{D65F5FE9-72E3-4630-8913-763128247BED}"/>
    <cellStyle name="40% - Акцент3 4 3 15 2" xfId="21724" xr:uid="{018BDB19-2043-4C5F-92A3-9FBEDB88E73A}"/>
    <cellStyle name="40% - Акцент3 4 3 16" xfId="21725" xr:uid="{07879E08-2C49-4458-93A5-C40B9B3745D9}"/>
    <cellStyle name="40% - Акцент3 4 3 16 2" xfId="21726" xr:uid="{91E2DCB9-FFD4-45A3-A366-84F80D6A08AB}"/>
    <cellStyle name="40% - Акцент3 4 3 17" xfId="21727" xr:uid="{F3B72F7F-3154-4CCC-BC9C-126FB5D37A92}"/>
    <cellStyle name="40% - Акцент3 4 3 17 2" xfId="21728" xr:uid="{A0702E56-E0DA-4B01-9DC8-FCBFA0339062}"/>
    <cellStyle name="40% - Акцент3 4 3 18" xfId="21729" xr:uid="{B4A68A2C-19E9-4E0C-8542-5E0E81FE2FD0}"/>
    <cellStyle name="40% - Акцент3 4 3 18 2" xfId="21730" xr:uid="{52E4E758-3DB0-4DB9-9ECD-6E2BA2643D27}"/>
    <cellStyle name="40% - Акцент3 4 3 19" xfId="21731" xr:uid="{2F35BB71-F9E1-41C2-A198-596FE4112432}"/>
    <cellStyle name="40% - Акцент3 4 3 19 2" xfId="21732" xr:uid="{447D43E2-4EEC-4696-8DAA-C26CE90F5478}"/>
    <cellStyle name="40% - Акцент3 4 3 2" xfId="21733" xr:uid="{96D6B094-FAE0-4D14-AEB1-033EBD5E3F5A}"/>
    <cellStyle name="40% — акцент3 4 3 2" xfId="21734" xr:uid="{16799485-BB66-4F92-AD1E-CF52E182EBC5}"/>
    <cellStyle name="40% - Акцент3 4 3 2 2" xfId="21735" xr:uid="{2B559C75-D703-4CBD-AFD8-463FD6574C71}"/>
    <cellStyle name="40% - Акцент3 4 3 20" xfId="21736" xr:uid="{87CE1263-FABC-4E46-82C2-E09DAC5388AB}"/>
    <cellStyle name="40% - Акцент3 4 3 3" xfId="21737" xr:uid="{3DA6747E-0627-4EBE-9414-AB9D09B3FA76}"/>
    <cellStyle name="40% - Акцент3 4 3 3 2" xfId="21738" xr:uid="{0BF21F5D-2828-480B-AED8-190D5D93A213}"/>
    <cellStyle name="40% - Акцент3 4 3 4" xfId="21739" xr:uid="{D95B3E93-1E6E-47AF-B1C5-79978FE991A3}"/>
    <cellStyle name="40% - Акцент3 4 3 4 2" xfId="21740" xr:uid="{2BFBDEBB-16BE-4C6A-9ECD-1072DE5C8269}"/>
    <cellStyle name="40% - Акцент3 4 3 5" xfId="21741" xr:uid="{7F4E9954-92E7-4E4C-922B-3413345FD3D2}"/>
    <cellStyle name="40% - Акцент3 4 3 5 2" xfId="21742" xr:uid="{291C3E92-1DEA-4E32-A5CE-1168DEA92AF4}"/>
    <cellStyle name="40% - Акцент3 4 3 6" xfId="21743" xr:uid="{900D2C64-8DB3-4B3D-8FA3-2DE0DCB01A8A}"/>
    <cellStyle name="40% - Акцент3 4 3 6 2" xfId="21744" xr:uid="{2CF34002-C1C1-47B8-A618-CA127E150F6E}"/>
    <cellStyle name="40% - Акцент3 4 3 7" xfId="21745" xr:uid="{2EAC4ECE-00A0-45E0-8B03-BFFBEE8042DE}"/>
    <cellStyle name="40% - Акцент3 4 3 7 2" xfId="21746" xr:uid="{D3A562E1-F561-4D65-A08C-2D1CBD45B734}"/>
    <cellStyle name="40% - Акцент3 4 3 8" xfId="21747" xr:uid="{E2B612D1-166E-4307-B496-0E75A5EB44EF}"/>
    <cellStyle name="40% - Акцент3 4 3 8 2" xfId="21748" xr:uid="{8835A89F-955E-4615-83FE-0B1FDEBA5CDE}"/>
    <cellStyle name="40% - Акцент3 4 3 9" xfId="21749" xr:uid="{643F3FE6-44DC-4990-8290-89F1C4D7CDD4}"/>
    <cellStyle name="40% - Акцент3 4 3 9 2" xfId="21750" xr:uid="{5EBB9A59-2B02-468E-9E57-B15AA12976E0}"/>
    <cellStyle name="40% - Акцент3 4 4" xfId="21751" xr:uid="{09D86387-3031-45CB-8049-6F63DAB41A8C}"/>
    <cellStyle name="40% — акцент3 4 4" xfId="21752" xr:uid="{B2E4E2F8-E41F-487B-8D85-E437D053412A}"/>
    <cellStyle name="40% - Акцент3 4 4 2" xfId="21753" xr:uid="{4AE28A9F-F89F-4FDF-BF66-D310E6560CD3}"/>
    <cellStyle name="40% — акцент3 4 4 2" xfId="21754" xr:uid="{DC4925FE-1495-418C-8BE6-8869B6770684}"/>
    <cellStyle name="40% - Акцент3 4 5" xfId="21755" xr:uid="{429923CF-89AB-4C41-AB8E-2A5A98E2A89A}"/>
    <cellStyle name="40% — акцент3 4 5" xfId="21756" xr:uid="{BEC44B9E-78A5-4960-8D62-DD4FCBC44049}"/>
    <cellStyle name="40% - Акцент3 4 5 2" xfId="21757" xr:uid="{DBEB030E-68E9-4CAB-929B-BCBA7B252A2D}"/>
    <cellStyle name="40% — акцент3 4 5 2" xfId="21758" xr:uid="{8D2D00EF-7C68-414A-8887-33008402523D}"/>
    <cellStyle name="40% - Акцент3 4 6" xfId="21759" xr:uid="{97BC7E83-804B-4A26-8043-E10626875E75}"/>
    <cellStyle name="40% — акцент3 4 6" xfId="21760" xr:uid="{D3E4B625-8C49-452B-A941-3496C41D5716}"/>
    <cellStyle name="40% - Акцент3 4 6 2" xfId="21761" xr:uid="{A5330A2E-9BAC-462F-B43F-A23FF99C4C5C}"/>
    <cellStyle name="40% — акцент3 4 6 2" xfId="21762" xr:uid="{72D2D74C-922B-474F-AC50-9E4DCE3C7E09}"/>
    <cellStyle name="40% - Акцент3 4 7" xfId="21763" xr:uid="{1A8E1EE9-0F16-4A5C-A866-86B0C8127F97}"/>
    <cellStyle name="40% — акцент3 4 7" xfId="21764" xr:uid="{25B38802-600E-4440-BAC2-6190C2B381FF}"/>
    <cellStyle name="40% - Акцент3 4 7 2" xfId="21765" xr:uid="{4BD0B84D-391F-477A-93B1-D9F5E75EA42A}"/>
    <cellStyle name="40% — акцент3 4 7 2" xfId="21766" xr:uid="{AB12D2DB-C3FB-4801-A4B6-6182CEE06FEF}"/>
    <cellStyle name="40% - Акцент3 4 8" xfId="21767" xr:uid="{236E6E1A-CECB-467A-A41D-4DA8904509D7}"/>
    <cellStyle name="40% — акцент3 4 8" xfId="21768" xr:uid="{2A9126BB-C6FB-428B-B084-CB327290DCD6}"/>
    <cellStyle name="40% - Акцент3 4 8 2" xfId="21769" xr:uid="{56A3A2BC-32EE-4A71-A66C-41ED8D4EA0C0}"/>
    <cellStyle name="40% — акцент3 4 8 2" xfId="21770" xr:uid="{28EFC0D1-591D-410A-B2AC-124CE7CB6137}"/>
    <cellStyle name="40% - Акцент3 4 9" xfId="21771" xr:uid="{6ABCDAB3-2BF8-4D52-843F-AA0E82772662}"/>
    <cellStyle name="40% — акцент3 4 9" xfId="21772" xr:uid="{DBFC6201-B670-49AA-90A0-57DC5D1B573E}"/>
    <cellStyle name="40% - Акцент3 4 9 2" xfId="21773" xr:uid="{A68C0E23-BB68-4B2E-A3FA-D4624A7EAE6E}"/>
    <cellStyle name="40% — акцент3 4 9 2" xfId="21774" xr:uid="{D24FA1B9-C311-4B93-8467-8CBB6C3FC60A}"/>
    <cellStyle name="40% — акцент3 40" xfId="21775" xr:uid="{7E36546E-EE19-4351-B3AA-C8FC01129CB7}"/>
    <cellStyle name="40% — акцент3 40 2" xfId="21776" xr:uid="{6592BD25-BD14-48E5-A7F0-D9CB55D0A10B}"/>
    <cellStyle name="40% — акцент3 40 2 2" xfId="21777" xr:uid="{693013FD-A35F-4F48-AA23-6E83533DBF51}"/>
    <cellStyle name="40% — акцент3 40 3" xfId="21778" xr:uid="{3DDC1965-80FA-46F3-98D2-52C6B8B841EF}"/>
    <cellStyle name="40% — акцент3 40 3 2" xfId="21779" xr:uid="{D408B4E3-6DCD-4EA7-AC0C-93D74D2087EC}"/>
    <cellStyle name="40% — акцент3 40 4" xfId="21780" xr:uid="{889BAEEA-EC47-4958-8ED3-CDBE9C646044}"/>
    <cellStyle name="40% — акцент3 41" xfId="21781" xr:uid="{ABC71982-0ACF-4C4D-80A5-F01D4693E460}"/>
    <cellStyle name="40% — акцент3 41 2" xfId="21782" xr:uid="{DB7C0222-AA9D-4956-9A08-43E7ACB67231}"/>
    <cellStyle name="40% — акцент3 41 2 2" xfId="21783" xr:uid="{316D9089-5472-41F9-B560-5F2D2AAF1585}"/>
    <cellStyle name="40% — акцент3 41 3" xfId="21784" xr:uid="{C853204C-B8B1-4B97-8433-FF84916F8246}"/>
    <cellStyle name="40% — акцент3 41 3 2" xfId="21785" xr:uid="{CAC09226-F034-4D28-99AD-7E68E87197D4}"/>
    <cellStyle name="40% — акцент3 41 4" xfId="21786" xr:uid="{14C6E504-19D9-48E8-9E58-C93D1248C3C3}"/>
    <cellStyle name="40% — акцент3 42" xfId="21787" xr:uid="{56078D11-C1E0-4E37-8F43-5AA67635A6D4}"/>
    <cellStyle name="40% — акцент3 42 2" xfId="21788" xr:uid="{DB49953C-BA86-43F3-826C-A43832921D0A}"/>
    <cellStyle name="40% — акцент3 42 2 2" xfId="21789" xr:uid="{1A6464EC-F122-4A8C-BB9F-B293F30FBABB}"/>
    <cellStyle name="40% — акцент3 42 3" xfId="21790" xr:uid="{B615F71B-55EA-4D91-99A9-9FFB6D589ECD}"/>
    <cellStyle name="40% — акцент3 42 3 2" xfId="21791" xr:uid="{25AA56FC-F562-4EFD-ABD8-2A8C271201DC}"/>
    <cellStyle name="40% — акцент3 42 4" xfId="21792" xr:uid="{EFDCC19B-2424-4649-8FF3-9E33F59D4DD5}"/>
    <cellStyle name="40% — акцент3 43" xfId="21793" xr:uid="{94E90431-DEE8-4850-83F9-5CEF7AF23596}"/>
    <cellStyle name="40% — акцент3 43 2" xfId="21794" xr:uid="{AC176944-2DA9-4F77-933A-8D6F8DD54A22}"/>
    <cellStyle name="40% — акцент3 43 2 2" xfId="21795" xr:uid="{322F8387-38C4-4FD0-94FF-D727F8CB3087}"/>
    <cellStyle name="40% — акцент3 43 3" xfId="21796" xr:uid="{CB4AD3CD-BD35-49C4-92AE-35B96F80EE7A}"/>
    <cellStyle name="40% — акцент3 43 3 2" xfId="21797" xr:uid="{4171E19A-5289-4293-AF07-E60C210BB207}"/>
    <cellStyle name="40% — акцент3 43 4" xfId="21798" xr:uid="{504776B8-3C8F-4FE0-83A3-F08D096E3BE7}"/>
    <cellStyle name="40% — акцент3 44" xfId="21799" xr:uid="{770E4076-0AE3-43F2-9797-6277F10EEE2B}"/>
    <cellStyle name="40% — акцент3 44 2" xfId="21800" xr:uid="{71BEB118-565C-46DE-B022-C2ADC2F0F492}"/>
    <cellStyle name="40% — акцент3 44 2 2" xfId="21801" xr:uid="{F6F19BBA-15DC-44A3-83A6-A52EAEDF1ED5}"/>
    <cellStyle name="40% — акцент3 44 3" xfId="21802" xr:uid="{E673788A-CAD3-4030-9DE1-E08769A1479F}"/>
    <cellStyle name="40% — акцент3 44 3 2" xfId="21803" xr:uid="{15564C56-2417-43AD-8777-1AF818831F7D}"/>
    <cellStyle name="40% — акцент3 44 4" xfId="21804" xr:uid="{DE045F0A-E15A-4A75-AD47-AE09FE3D8B39}"/>
    <cellStyle name="40% — акцент3 45" xfId="21805" xr:uid="{D3FC1495-D684-4938-BF69-CA3AA16BAACC}"/>
    <cellStyle name="40% — акцент3 45 2" xfId="21806" xr:uid="{41827754-6C62-4BAB-879C-B67213596822}"/>
    <cellStyle name="40% — акцент3 45 2 2" xfId="21807" xr:uid="{1FFD5719-E9BC-4922-A6CE-F2D5B60EE033}"/>
    <cellStyle name="40% — акцент3 45 3" xfId="21808" xr:uid="{4CABABD0-834F-4EE7-87F6-C760CFEEB187}"/>
    <cellStyle name="40% — акцент3 45 3 2" xfId="21809" xr:uid="{17B53DBD-B0C1-4C92-AE0A-71D4F99AD496}"/>
    <cellStyle name="40% — акцент3 45 4" xfId="21810" xr:uid="{64FAC972-BB6A-4927-9323-3F744092D473}"/>
    <cellStyle name="40% — акцент3 46" xfId="21811" xr:uid="{DA05035E-79E5-4BAF-907C-40F69CE564BF}"/>
    <cellStyle name="40% — акцент3 46 2" xfId="21812" xr:uid="{6759C522-6FC3-4C69-913A-5D217E59089F}"/>
    <cellStyle name="40% — акцент3 46 2 2" xfId="21813" xr:uid="{5CEFA69D-97FD-4664-B53A-5D88B0912748}"/>
    <cellStyle name="40% — акцент3 46 3" xfId="21814" xr:uid="{E5B95386-813F-48AB-8FEC-5E444AE17E79}"/>
    <cellStyle name="40% — акцент3 46 3 2" xfId="21815" xr:uid="{C3781B2F-DF8F-4204-B863-488B301CDF23}"/>
    <cellStyle name="40% — акцент3 46 4" xfId="21816" xr:uid="{D3364BFC-5006-46FE-B0BE-2782F26DA628}"/>
    <cellStyle name="40% — акцент3 47" xfId="21817" xr:uid="{5276B19E-56DE-4D1B-A4DC-4C272044C9DB}"/>
    <cellStyle name="40% — акцент3 47 2" xfId="21818" xr:uid="{833063E8-4F36-4E05-888A-109D8D1DD476}"/>
    <cellStyle name="40% — акцент3 47 2 2" xfId="21819" xr:uid="{B8DC35B8-4FDB-4CEB-8D7B-76D3A77A5E34}"/>
    <cellStyle name="40% — акцент3 47 3" xfId="21820" xr:uid="{2444DF72-D4F4-43CB-81C3-6DB376F64BEA}"/>
    <cellStyle name="40% — акцент3 47 3 2" xfId="21821" xr:uid="{F3EFEC62-E086-4E74-A520-6064F3059B15}"/>
    <cellStyle name="40% — акцент3 47 4" xfId="21822" xr:uid="{ECC02424-5405-4EE3-8DC4-B9CE78275AF0}"/>
    <cellStyle name="40% — акцент3 48" xfId="21823" xr:uid="{62C38D79-3CEB-4AB7-A5E6-788099B77810}"/>
    <cellStyle name="40% — акцент3 48 2" xfId="21824" xr:uid="{609D21F0-DA83-4F63-980B-2E3B429330A8}"/>
    <cellStyle name="40% — акцент3 48 2 2" xfId="21825" xr:uid="{309A6E57-7AEA-4391-AF5C-6FB469E3F72D}"/>
    <cellStyle name="40% — акцент3 48 3" xfId="21826" xr:uid="{0CF25C90-FFE0-4F0D-927F-E4A062868809}"/>
    <cellStyle name="40% — акцент3 48 3 2" xfId="21827" xr:uid="{38429A9A-5426-4747-8E84-A957C95798F7}"/>
    <cellStyle name="40% — акцент3 48 4" xfId="21828" xr:uid="{0AE5DC58-896B-47D0-9651-05CCB0C9AC2C}"/>
    <cellStyle name="40% — акцент3 49" xfId="21829" xr:uid="{6C8BDC85-E7AC-4752-AF05-54B7B721372B}"/>
    <cellStyle name="40% — акцент3 49 2" xfId="21830" xr:uid="{9A31067E-847D-435B-9DC4-D9E6A44FAEDD}"/>
    <cellStyle name="40% — акцент3 49 2 2" xfId="21831" xr:uid="{E9B1ECBE-EED6-41A6-8B32-6716A0DC28A3}"/>
    <cellStyle name="40% — акцент3 49 3" xfId="21832" xr:uid="{A7B2CAFA-EAF9-4489-89C4-81DF3FB17984}"/>
    <cellStyle name="40% — акцент3 49 3 2" xfId="21833" xr:uid="{F06F4E2C-8BD3-438A-8F12-74EEAB5CDDBC}"/>
    <cellStyle name="40% — акцент3 49 4" xfId="21834" xr:uid="{55AAD028-03EA-4478-A98E-5F799AB37FD9}"/>
    <cellStyle name="40% - Акцент3 5" xfId="21835" xr:uid="{07E71DB9-5DCE-4CD2-860A-E3325F7A14C6}"/>
    <cellStyle name="40% — акцент3 5" xfId="21836" xr:uid="{E6B8C07E-1ED9-45D6-9110-B6ABE8629093}"/>
    <cellStyle name="40% - Акцент3 5 10" xfId="21837" xr:uid="{AB17DD10-404A-47F8-ACC7-9064226BA1FC}"/>
    <cellStyle name="40% — акцент3 5 10" xfId="21838" xr:uid="{A1F3FF9A-505D-4C9F-A5E5-D5F48D8C3ABD}"/>
    <cellStyle name="40% - Акцент3 5 10 2" xfId="21839" xr:uid="{0E4E99AA-D9A4-4E3F-8C20-94BC5787EE78}"/>
    <cellStyle name="40% — акцент3 5 10 2" xfId="21840" xr:uid="{05CF5F04-345C-4FD7-AE1B-D51146A66EC9}"/>
    <cellStyle name="40% - Акцент3 5 11" xfId="21841" xr:uid="{08CF62E5-2653-4D45-880F-37D6CDEB4A4B}"/>
    <cellStyle name="40% — акцент3 5 11" xfId="21842" xr:uid="{03DCE93C-C92F-4A89-980D-A6B746C31BA5}"/>
    <cellStyle name="40% - Акцент3 5 11 2" xfId="21843" xr:uid="{AF198E8B-CA85-4D21-B934-5A81F66EA9A0}"/>
    <cellStyle name="40% — акцент3 5 11 2" xfId="21844" xr:uid="{C9D632D6-9F96-4AF1-B57F-3B1C93021785}"/>
    <cellStyle name="40% - Акцент3 5 12" xfId="21845" xr:uid="{2AA5AF3F-9C54-4724-8302-AEE16A8C1907}"/>
    <cellStyle name="40% — акцент3 5 12" xfId="21846" xr:uid="{091D1C6D-8EB4-4041-B3C8-88BD9FE79A5D}"/>
    <cellStyle name="40% - Акцент3 5 12 2" xfId="21847" xr:uid="{4B85348A-53BD-4F9A-90FE-72B1DEC52B48}"/>
    <cellStyle name="40% — акцент3 5 12 2" xfId="21848" xr:uid="{F762920F-5D78-4E6A-B53D-A9A041FE2CBB}"/>
    <cellStyle name="40% - Акцент3 5 13" xfId="21849" xr:uid="{5D23037A-7A54-43F4-9E10-901F3AE03AB4}"/>
    <cellStyle name="40% — акцент3 5 13" xfId="21850" xr:uid="{051525D9-F87F-4E8C-988A-6D8CC7309B63}"/>
    <cellStyle name="40% - Акцент3 5 13 2" xfId="21851" xr:uid="{B4BF49CF-3303-4BF5-8B54-1CA038E0DE5B}"/>
    <cellStyle name="40% — акцент3 5 13 2" xfId="21852" xr:uid="{BB72B172-0B56-4585-9D68-0C9A580C0794}"/>
    <cellStyle name="40% - Акцент3 5 14" xfId="21853" xr:uid="{F85DCD40-BB81-4773-96CC-D79003F88478}"/>
    <cellStyle name="40% — акцент3 5 14" xfId="21854" xr:uid="{BD039C18-683A-4876-94EF-9D4CFFCF60AC}"/>
    <cellStyle name="40% - Акцент3 5 14 2" xfId="21855" xr:uid="{F06BF652-2431-4AF5-BD08-38DC8F959EA1}"/>
    <cellStyle name="40% — акцент3 5 14 2" xfId="21856" xr:uid="{21A3ACCC-5798-45C8-A28C-9D092243DCA9}"/>
    <cellStyle name="40% - Акцент3 5 15" xfId="21857" xr:uid="{7AC14B3D-218E-4ED3-8339-3905B1056C2E}"/>
    <cellStyle name="40% — акцент3 5 15" xfId="21858" xr:uid="{92E7CBAF-409A-439B-9860-38F23599F224}"/>
    <cellStyle name="40% - Акцент3 5 15 2" xfId="21859" xr:uid="{3603F992-E873-4FE6-82C3-7EF8BEC2E69D}"/>
    <cellStyle name="40% — акцент3 5 15 2" xfId="21860" xr:uid="{9BA18C34-1343-4FB3-9A43-A6F8AC2ADEE8}"/>
    <cellStyle name="40% - Акцент3 5 16" xfId="21861" xr:uid="{5C266312-EB38-4312-B03E-026EBDD9D535}"/>
    <cellStyle name="40% — акцент3 5 16" xfId="21862" xr:uid="{41DCF1B0-A9CF-4AA9-A556-05EBF6CA8C5D}"/>
    <cellStyle name="40% - Акцент3 5 16 2" xfId="21863" xr:uid="{1F98C423-AD04-4596-BBD4-AF245B30D5A6}"/>
    <cellStyle name="40% — акцент3 5 16 2" xfId="21864" xr:uid="{F3B6D55F-F3E7-4B69-AB13-B3039C166EEC}"/>
    <cellStyle name="40% - Акцент3 5 17" xfId="21865" xr:uid="{AECB2607-488F-4A1E-B4C0-3EE61DAB1681}"/>
    <cellStyle name="40% — акцент3 5 17" xfId="21866" xr:uid="{9A90369B-2561-4F6E-96F5-D409FFD582EB}"/>
    <cellStyle name="40% - Акцент3 5 17 2" xfId="21867" xr:uid="{93D55CC9-BFEA-41BF-9812-463CD13999B9}"/>
    <cellStyle name="40% — акцент3 5 17 2" xfId="21868" xr:uid="{CD09B57D-4A30-4A32-9F8B-87FCB216843E}"/>
    <cellStyle name="40% - Акцент3 5 18" xfId="21869" xr:uid="{228D2840-4028-431C-9D08-8448D95C5653}"/>
    <cellStyle name="40% — акцент3 5 18" xfId="21870" xr:uid="{8D725BEE-F175-4E46-93A0-EE67B9023D52}"/>
    <cellStyle name="40% - Акцент3 5 18 2" xfId="21871" xr:uid="{3FA068D5-3743-4661-AB51-F1233F54480E}"/>
    <cellStyle name="40% — акцент3 5 18 2" xfId="21872" xr:uid="{DD127541-D4A9-4A5D-9FC6-8306220BB2F1}"/>
    <cellStyle name="40% - Акцент3 5 19" xfId="21873" xr:uid="{C06DB43E-F2A7-49C0-B893-9FF882E2D25B}"/>
    <cellStyle name="40% — акцент3 5 19" xfId="21874" xr:uid="{AD8F8828-8056-4F4E-9292-5A02D8900FE2}"/>
    <cellStyle name="40% - Акцент3 5 19 2" xfId="21875" xr:uid="{BD990256-8D10-4EB9-9DA6-AA68517526B2}"/>
    <cellStyle name="40% — акцент3 5 19 2" xfId="21876" xr:uid="{5D19BC81-588F-4C6F-B7DE-80ADD996CB8F}"/>
    <cellStyle name="40% - Акцент3 5 2" xfId="21877" xr:uid="{E486E995-8063-4F3B-949C-97B9787A22F9}"/>
    <cellStyle name="40% — акцент3 5 2" xfId="21878" xr:uid="{37BD3733-4953-48C2-AFC2-ECEA183E4547}"/>
    <cellStyle name="40% - Акцент3 5 2 10" xfId="21879" xr:uid="{8528FCB9-ACF4-402C-A1E5-B231E9ABC382}"/>
    <cellStyle name="40% - Акцент3 5 2 10 2" xfId="21880" xr:uid="{394654EC-D5DA-4B1B-8258-DABB54139FD3}"/>
    <cellStyle name="40% - Акцент3 5 2 11" xfId="21881" xr:uid="{F4BDAEBA-5D33-413C-9D53-480C001BC210}"/>
    <cellStyle name="40% - Акцент3 5 2 11 2" xfId="21882" xr:uid="{846A1576-2F1B-4917-81FA-E9FAC0E0037A}"/>
    <cellStyle name="40% - Акцент3 5 2 12" xfId="21883" xr:uid="{9C4EDD68-549C-40C1-9599-66CD5561F5B4}"/>
    <cellStyle name="40% - Акцент3 5 2 12 2" xfId="21884" xr:uid="{28514365-D99E-4C95-BBD3-6EE3D5EF4FED}"/>
    <cellStyle name="40% - Акцент3 5 2 13" xfId="21885" xr:uid="{AF344F01-4F01-45B1-A906-251A421D791A}"/>
    <cellStyle name="40% - Акцент3 5 2 13 2" xfId="21886" xr:uid="{BA696451-76BC-4596-AAB1-6E64821BAC3E}"/>
    <cellStyle name="40% - Акцент3 5 2 14" xfId="21887" xr:uid="{CE00C266-23C5-428B-9401-B909C4598628}"/>
    <cellStyle name="40% - Акцент3 5 2 14 2" xfId="21888" xr:uid="{926ECD7C-5C86-4569-94AC-6D8E2B780660}"/>
    <cellStyle name="40% - Акцент3 5 2 15" xfId="21889" xr:uid="{E820BE24-5AAE-430B-855E-683134715E57}"/>
    <cellStyle name="40% - Акцент3 5 2 15 2" xfId="21890" xr:uid="{1D93229C-0F1A-486C-BFF0-9F01E26D3092}"/>
    <cellStyle name="40% - Акцент3 5 2 16" xfId="21891" xr:uid="{97A4B1B6-71F3-490C-A5CD-3C673BAFD560}"/>
    <cellStyle name="40% - Акцент3 5 2 16 2" xfId="21892" xr:uid="{824B0F53-EB87-4BD8-A847-0FC7254B6CA0}"/>
    <cellStyle name="40% - Акцент3 5 2 17" xfId="21893" xr:uid="{CFB0F2BB-D112-49E2-B386-A9859D7E593D}"/>
    <cellStyle name="40% - Акцент3 5 2 17 2" xfId="21894" xr:uid="{94E3D723-22B7-49EE-AF54-760492297FD0}"/>
    <cellStyle name="40% - Акцент3 5 2 18" xfId="21895" xr:uid="{377B48B2-DC05-41E8-B36F-AD911DA430E1}"/>
    <cellStyle name="40% - Акцент3 5 2 18 2" xfId="21896" xr:uid="{3B350755-1BA8-439A-8065-3C2DED40466B}"/>
    <cellStyle name="40% - Акцент3 5 2 19" xfId="21897" xr:uid="{627ECD33-CF1F-4668-9479-2A3F68AE34B3}"/>
    <cellStyle name="40% - Акцент3 5 2 19 2" xfId="21898" xr:uid="{632C4585-D981-4EF5-9340-E23BB2C0631D}"/>
    <cellStyle name="40% - Акцент3 5 2 2" xfId="21899" xr:uid="{DDCCECAD-EA7B-4882-8A95-19CF224B71BA}"/>
    <cellStyle name="40% — акцент3 5 2 2" xfId="21900" xr:uid="{A0C81CF1-5CD4-427E-BBB6-FC14C3D6A3A0}"/>
    <cellStyle name="40% - Акцент3 5 2 2 2" xfId="21901" xr:uid="{9978244B-9ED0-4551-8DDC-9DC3915EE99C}"/>
    <cellStyle name="40% - Акцент3 5 2 20" xfId="21902" xr:uid="{7A986946-E051-4A1C-B007-CF8A70477356}"/>
    <cellStyle name="40% - Акцент3 5 2 20 2" xfId="21903" xr:uid="{78547E4E-23A3-426B-B713-70D76DF467BE}"/>
    <cellStyle name="40% - Акцент3 5 2 21" xfId="21904" xr:uid="{F667DD29-0D41-48F4-A0AD-9480504F7646}"/>
    <cellStyle name="40% - Акцент3 5 2 3" xfId="21905" xr:uid="{29CF4630-8FF7-4B7A-904E-EE80330A82FB}"/>
    <cellStyle name="40% - Акцент3 5 2 3 2" xfId="21906" xr:uid="{40011705-1858-4B8D-B18E-73580EBBA2EA}"/>
    <cellStyle name="40% - Акцент3 5 2 4" xfId="21907" xr:uid="{D27F3731-2E03-4F4B-8114-E144B8565B00}"/>
    <cellStyle name="40% - Акцент3 5 2 4 2" xfId="21908" xr:uid="{FD3787D7-29B8-4AC5-8F72-C6886147B85D}"/>
    <cellStyle name="40% - Акцент3 5 2 5" xfId="21909" xr:uid="{8C3628F5-95C2-4C84-801E-CD4EB65570C2}"/>
    <cellStyle name="40% - Акцент3 5 2 5 2" xfId="21910" xr:uid="{BBC17D3D-0209-4BD4-9C3B-82B06E61B348}"/>
    <cellStyle name="40% - Акцент3 5 2 6" xfId="21911" xr:uid="{9337FF2E-17C9-4FA0-BB12-74CBB4E55611}"/>
    <cellStyle name="40% - Акцент3 5 2 6 2" xfId="21912" xr:uid="{99AFE585-236F-4249-BD58-08A76773800B}"/>
    <cellStyle name="40% - Акцент3 5 2 7" xfId="21913" xr:uid="{2914B51F-9BC5-4B4A-AC2C-8FC15A9EACBC}"/>
    <cellStyle name="40% - Акцент3 5 2 7 2" xfId="21914" xr:uid="{C7BC0771-4C30-4F1E-BFA2-EF772F0229C3}"/>
    <cellStyle name="40% - Акцент3 5 2 8" xfId="21915" xr:uid="{7B7B6188-D248-43ED-B9E7-AE8EAEB286D3}"/>
    <cellStyle name="40% - Акцент3 5 2 8 2" xfId="21916" xr:uid="{6F5EBE97-261C-4981-820F-22BADFA11B84}"/>
    <cellStyle name="40% - Акцент3 5 2 9" xfId="21917" xr:uid="{36601EF5-AB8D-4AD6-A914-24A371C90EFF}"/>
    <cellStyle name="40% - Акцент3 5 2 9 2" xfId="21918" xr:uid="{10A37AC6-387C-49DA-BBD6-EE2A5A2A82E8}"/>
    <cellStyle name="40% - Акцент3 5 20" xfId="21919" xr:uid="{C0F5A65D-3966-4823-88CF-A80010753080}"/>
    <cellStyle name="40% — акцент3 5 20" xfId="21920" xr:uid="{8A000E52-6E35-40DF-9796-C1E750B22CE7}"/>
    <cellStyle name="40% - Акцент3 5 20 2" xfId="21921" xr:uid="{C769C4C0-CC6C-43CC-80FB-4AB7CA41068F}"/>
    <cellStyle name="40% — акцент3 5 20 2" xfId="21922" xr:uid="{57252799-F45E-46E7-8C49-9342D88DE66A}"/>
    <cellStyle name="40% - Акцент3 5 21" xfId="21923" xr:uid="{B81F3435-6E23-4E96-96A9-583030B41579}"/>
    <cellStyle name="40% — акцент3 5 21" xfId="21924" xr:uid="{1F2A8EFF-DA33-4E7B-A244-CE8C6972E232}"/>
    <cellStyle name="40% - Акцент3 5 21 2" xfId="21925" xr:uid="{BC6D5407-5CEB-465E-8B07-10761CE6F163}"/>
    <cellStyle name="40% - Акцент3 5 22" xfId="21926" xr:uid="{796F0DBD-529A-4829-8BF7-C02E28124173}"/>
    <cellStyle name="40% - Акцент3 5 22 2" xfId="21927" xr:uid="{DF68E5A1-9157-4E71-8FF7-D405AE0AC450}"/>
    <cellStyle name="40% - Акцент3 5 23" xfId="21928" xr:uid="{9D9C5F72-955C-4392-B8D2-B0C6C75A1B86}"/>
    <cellStyle name="40% - Акцент3 5 3" xfId="21929" xr:uid="{B41B1D48-EA36-4D3E-9F41-97B46D54F7FC}"/>
    <cellStyle name="40% — акцент3 5 3" xfId="21930" xr:uid="{AD4EBF91-F4BE-4DE5-B56D-C4FBDE1CE143}"/>
    <cellStyle name="40% - Акцент3 5 3 10" xfId="21931" xr:uid="{83527D4D-B4E6-4909-A45A-2AE9D3815474}"/>
    <cellStyle name="40% - Акцент3 5 3 10 2" xfId="21932" xr:uid="{3D58A678-CFA2-4A16-8FBF-F35DF8CE4826}"/>
    <cellStyle name="40% - Акцент3 5 3 11" xfId="21933" xr:uid="{97A7A3AF-CF99-44D9-87F2-A8F963E6320D}"/>
    <cellStyle name="40% - Акцент3 5 3 11 2" xfId="21934" xr:uid="{75595F9E-FA8D-4039-9655-EE56D78FEBF2}"/>
    <cellStyle name="40% - Акцент3 5 3 12" xfId="21935" xr:uid="{04D96C2A-292F-45B9-8A84-756F3774CB21}"/>
    <cellStyle name="40% - Акцент3 5 3 12 2" xfId="21936" xr:uid="{B3AAE02E-5FFC-47D6-98BF-E2571DFD1ADB}"/>
    <cellStyle name="40% - Акцент3 5 3 13" xfId="21937" xr:uid="{D86B5726-6E03-4117-AF2E-51C11331DFC2}"/>
    <cellStyle name="40% - Акцент3 5 3 13 2" xfId="21938" xr:uid="{CF93A889-6B80-4E45-9E5C-429986108E2E}"/>
    <cellStyle name="40% - Акцент3 5 3 14" xfId="21939" xr:uid="{F8D4AB75-BA52-4151-9292-8167814B359B}"/>
    <cellStyle name="40% - Акцент3 5 3 14 2" xfId="21940" xr:uid="{F5D8FB29-ABB6-4F01-97DF-A4C9B6E3B912}"/>
    <cellStyle name="40% - Акцент3 5 3 15" xfId="21941" xr:uid="{3715C7BA-6DC2-421A-8BB8-C8EDE9B2EAEF}"/>
    <cellStyle name="40% - Акцент3 5 3 15 2" xfId="21942" xr:uid="{FF616C9E-EB1F-4808-84BF-4D130656ABAB}"/>
    <cellStyle name="40% - Акцент3 5 3 16" xfId="21943" xr:uid="{C2506C55-E104-4284-A0C8-F3851AFE4C65}"/>
    <cellStyle name="40% - Акцент3 5 3 16 2" xfId="21944" xr:uid="{AC5F4192-7140-4148-9607-2E4E3168311B}"/>
    <cellStyle name="40% - Акцент3 5 3 17" xfId="21945" xr:uid="{74F6DFE9-958B-4883-954D-F221F35CCD88}"/>
    <cellStyle name="40% - Акцент3 5 3 17 2" xfId="21946" xr:uid="{5780BC45-C710-4A5D-95DF-3C5187970115}"/>
    <cellStyle name="40% - Акцент3 5 3 18" xfId="21947" xr:uid="{76E11471-1BD0-4A65-8505-20BD747154E8}"/>
    <cellStyle name="40% - Акцент3 5 3 18 2" xfId="21948" xr:uid="{8B2C7119-8121-492B-ACE1-46C83A515CBE}"/>
    <cellStyle name="40% - Акцент3 5 3 19" xfId="21949" xr:uid="{1D547FBF-F6A2-44D5-A6AD-6B3E62C48DB5}"/>
    <cellStyle name="40% - Акцент3 5 3 19 2" xfId="21950" xr:uid="{46A2E644-4B3B-4706-9ACC-3AC4DEF0F9CC}"/>
    <cellStyle name="40% - Акцент3 5 3 2" xfId="21951" xr:uid="{A7D137EB-E570-4178-9879-266F06E875F7}"/>
    <cellStyle name="40% — акцент3 5 3 2" xfId="21952" xr:uid="{F232C3CB-8A08-468D-9A30-A69B178E3A6F}"/>
    <cellStyle name="40% - Акцент3 5 3 2 2" xfId="21953" xr:uid="{1EAE779A-DFF7-475C-A9BC-D11FAFE9B1DF}"/>
    <cellStyle name="40% - Акцент3 5 3 20" xfId="21954" xr:uid="{AC75D391-05E3-4C68-A7EF-6ED1DF95C964}"/>
    <cellStyle name="40% - Акцент3 5 3 3" xfId="21955" xr:uid="{8442A8EA-D7A6-4912-9DA1-4EBEABDC6478}"/>
    <cellStyle name="40% - Акцент3 5 3 3 2" xfId="21956" xr:uid="{77CC1224-F4E1-4765-9BB8-01C894EE511B}"/>
    <cellStyle name="40% - Акцент3 5 3 4" xfId="21957" xr:uid="{118AE3D7-F0B8-4C24-88D7-E93EC5B5AA80}"/>
    <cellStyle name="40% - Акцент3 5 3 4 2" xfId="21958" xr:uid="{C5D87FFC-3CCC-4899-9225-0D915369337B}"/>
    <cellStyle name="40% - Акцент3 5 3 5" xfId="21959" xr:uid="{C8C10B58-599B-4CB1-8536-9DF62862EC79}"/>
    <cellStyle name="40% - Акцент3 5 3 5 2" xfId="21960" xr:uid="{0191FFAA-0826-45B3-A22C-FBE856A8BE36}"/>
    <cellStyle name="40% - Акцент3 5 3 6" xfId="21961" xr:uid="{C624D4E5-7009-4E1A-927F-B7CA5595B84D}"/>
    <cellStyle name="40% - Акцент3 5 3 6 2" xfId="21962" xr:uid="{3D355132-C391-48B9-A919-B605D3AFDC30}"/>
    <cellStyle name="40% - Акцент3 5 3 7" xfId="21963" xr:uid="{1BE95ABC-B3C2-4F34-82A2-79E94322036C}"/>
    <cellStyle name="40% - Акцент3 5 3 7 2" xfId="21964" xr:uid="{2FA6F50B-2371-4491-8C82-B06F79B7CDAC}"/>
    <cellStyle name="40% - Акцент3 5 3 8" xfId="21965" xr:uid="{7D3033AE-21EE-4801-8836-5944A87E1094}"/>
    <cellStyle name="40% - Акцент3 5 3 8 2" xfId="21966" xr:uid="{D16A1D87-9232-431B-95F9-F28E8797D420}"/>
    <cellStyle name="40% - Акцент3 5 3 9" xfId="21967" xr:uid="{36861081-1761-48F0-9973-198B4321EA28}"/>
    <cellStyle name="40% - Акцент3 5 3 9 2" xfId="21968" xr:uid="{F292CBD9-7F7F-436F-9457-C96EB512487D}"/>
    <cellStyle name="40% - Акцент3 5 4" xfId="21969" xr:uid="{9CC89E40-445A-4956-8F32-265221671651}"/>
    <cellStyle name="40% — акцент3 5 4" xfId="21970" xr:uid="{9E824081-0673-4F02-A6B9-62DEA66C3AB2}"/>
    <cellStyle name="40% - Акцент3 5 4 2" xfId="21971" xr:uid="{6DF069EE-3D8B-4F16-BEBF-9DDEBEA07339}"/>
    <cellStyle name="40% — акцент3 5 4 2" xfId="21972" xr:uid="{204B7C07-2D37-4719-883B-EFA5879728D7}"/>
    <cellStyle name="40% - Акцент3 5 5" xfId="21973" xr:uid="{5C66575B-08B0-4D64-9E7E-0CE5B22D7133}"/>
    <cellStyle name="40% — акцент3 5 5" xfId="21974" xr:uid="{F420BDD0-EAC3-425D-99BA-FE55E900638E}"/>
    <cellStyle name="40% - Акцент3 5 5 2" xfId="21975" xr:uid="{6119836A-B581-483B-BF2E-B1B237EAEC4C}"/>
    <cellStyle name="40% — акцент3 5 5 2" xfId="21976" xr:uid="{294FB428-16BB-4308-978B-CE04AA8301AE}"/>
    <cellStyle name="40% - Акцент3 5 6" xfId="21977" xr:uid="{FBEF4417-FAAF-45EC-A40B-A34DAEA28EA7}"/>
    <cellStyle name="40% — акцент3 5 6" xfId="21978" xr:uid="{2B83ACC1-E2A5-4049-860D-27AF7A6B2AF4}"/>
    <cellStyle name="40% - Акцент3 5 6 2" xfId="21979" xr:uid="{FF945DCD-3C57-44BE-9B96-7B8AE22FEC63}"/>
    <cellStyle name="40% — акцент3 5 6 2" xfId="21980" xr:uid="{08960186-A322-4F6A-A465-EE5699CF0EF9}"/>
    <cellStyle name="40% - Акцент3 5 7" xfId="21981" xr:uid="{E3A6B039-5470-4EAE-A7A9-A97C5CEF1CB0}"/>
    <cellStyle name="40% — акцент3 5 7" xfId="21982" xr:uid="{31470BC7-06CC-4C6F-8F3B-2795D00E152B}"/>
    <cellStyle name="40% - Акцент3 5 7 2" xfId="21983" xr:uid="{1A06435C-1530-4C9E-8047-77C236ABCD9D}"/>
    <cellStyle name="40% — акцент3 5 7 2" xfId="21984" xr:uid="{3EEC93B9-C42E-49EC-8990-5A5BD1324637}"/>
    <cellStyle name="40% - Акцент3 5 8" xfId="21985" xr:uid="{C98094C4-97FA-4BBC-8E1E-C5C223B80192}"/>
    <cellStyle name="40% — акцент3 5 8" xfId="21986" xr:uid="{7BEEFCAC-7CA0-43CE-AB2A-8B2BFBE92DED}"/>
    <cellStyle name="40% - Акцент3 5 8 2" xfId="21987" xr:uid="{C078F15A-944C-4449-B7D8-5D596A574CF8}"/>
    <cellStyle name="40% — акцент3 5 8 2" xfId="21988" xr:uid="{058674AE-1ABB-4A38-9E35-A5E20E05A27F}"/>
    <cellStyle name="40% - Акцент3 5 9" xfId="21989" xr:uid="{692F5932-1E43-4F48-B48E-70161B585059}"/>
    <cellStyle name="40% — акцент3 5 9" xfId="21990" xr:uid="{88B6672E-EE4F-4763-9BFC-BCE51F27309B}"/>
    <cellStyle name="40% - Акцент3 5 9 2" xfId="21991" xr:uid="{26060999-A542-4C5A-8C6A-279E126964A7}"/>
    <cellStyle name="40% — акцент3 5 9 2" xfId="21992" xr:uid="{086E7BEC-F99E-44A9-8CBE-B5FEFA3E9C2A}"/>
    <cellStyle name="40% — акцент3 50" xfId="21993" xr:uid="{D5902149-C46D-45F3-9EDD-0F4C75B1EFBA}"/>
    <cellStyle name="40% — акцент3 50 2" xfId="21994" xr:uid="{BA1B60EC-81E3-418A-9ADE-3F28F575B2A4}"/>
    <cellStyle name="40% — акцент3 50 2 2" xfId="21995" xr:uid="{2D1E472F-98DB-41B0-A376-C639ABD5773A}"/>
    <cellStyle name="40% — акцент3 50 3" xfId="21996" xr:uid="{190B7022-FAAB-489E-8577-B7D22E9D25F1}"/>
    <cellStyle name="40% — акцент3 50 3 2" xfId="21997" xr:uid="{BC49D151-895E-4245-93A4-6C46E5298A41}"/>
    <cellStyle name="40% — акцент3 50 4" xfId="21998" xr:uid="{0367C14C-84E4-47BC-9886-4AAB6BE51B1F}"/>
    <cellStyle name="40% — акцент3 51" xfId="21999" xr:uid="{B3271BBD-637D-4EB5-BE15-6ACAB32CEFD2}"/>
    <cellStyle name="40% — акцент3 51 2" xfId="22000" xr:uid="{96077E32-1AF6-4E49-8121-1CDEAB147CA4}"/>
    <cellStyle name="40% — акцент3 51 2 2" xfId="22001" xr:uid="{D64F4BBE-92F4-4AC8-AF73-2AD4D6740B92}"/>
    <cellStyle name="40% — акцент3 51 3" xfId="22002" xr:uid="{C71E2595-05A5-45E6-A509-D1A32AB1F458}"/>
    <cellStyle name="40% — акцент3 51 3 2" xfId="22003" xr:uid="{5D5C2190-BC2A-47E3-B3A4-DA9B6DC99DE6}"/>
    <cellStyle name="40% — акцент3 51 4" xfId="22004" xr:uid="{04C01C63-58DD-4212-8172-FC129BAB72EF}"/>
    <cellStyle name="40% — акцент3 52" xfId="22005" xr:uid="{586A6A9A-5C07-4191-892E-52A644F82120}"/>
    <cellStyle name="40% — акцент3 52 2" xfId="22006" xr:uid="{EF7FF56F-ECDA-42C7-A808-8C5B7FE58AAB}"/>
    <cellStyle name="40% — акцент3 52 2 2" xfId="22007" xr:uid="{FFF6EF51-253C-442C-9EDC-DC2B7332D35A}"/>
    <cellStyle name="40% — акцент3 52 3" xfId="22008" xr:uid="{E0AE4C1F-D6B5-4788-BB19-93D08388536E}"/>
    <cellStyle name="40% — акцент3 52 3 2" xfId="22009" xr:uid="{D83E39D7-5F3A-44FA-AE71-730339D2A259}"/>
    <cellStyle name="40% — акцент3 52 4" xfId="22010" xr:uid="{E625F86F-4E37-4A48-AF94-550FAA36251D}"/>
    <cellStyle name="40% — акцент3 53" xfId="22011" xr:uid="{3D7A1F17-F4EF-4049-9965-25B022F77FCD}"/>
    <cellStyle name="40% — акцент3 53 2" xfId="22012" xr:uid="{A2F7361D-E12C-490E-87C0-82D5C26679DC}"/>
    <cellStyle name="40% — акцент3 53 2 2" xfId="22013" xr:uid="{22827789-C556-4939-BD5A-81A7571C1348}"/>
    <cellStyle name="40% — акцент3 53 3" xfId="22014" xr:uid="{815A6D4B-05D1-4506-9C5C-1C7379790142}"/>
    <cellStyle name="40% — акцент3 53 3 2" xfId="22015" xr:uid="{A6B2B47D-467A-4C0F-9FF3-F8BFEACBDF45}"/>
    <cellStyle name="40% — акцент3 53 4" xfId="22016" xr:uid="{06FB0E00-CA43-406E-A7C9-BE61997ECEF3}"/>
    <cellStyle name="40% — акцент3 54" xfId="22017" xr:uid="{7C2BB1A0-2428-46D7-BC55-15F979EC22A2}"/>
    <cellStyle name="40% — акцент3 54 2" xfId="22018" xr:uid="{81474738-B2A9-477D-B6AA-8CC66EF9E9E9}"/>
    <cellStyle name="40% — акцент3 54 2 2" xfId="22019" xr:uid="{FBB5F24B-62D8-4788-B78E-701AE02E38B2}"/>
    <cellStyle name="40% — акцент3 54 3" xfId="22020" xr:uid="{BBA98FC1-60EE-4F6A-A660-8FABB7E3A67B}"/>
    <cellStyle name="40% — акцент3 54 3 2" xfId="22021" xr:uid="{813D2DA0-F326-4214-87EA-C0687E23C546}"/>
    <cellStyle name="40% — акцент3 54 4" xfId="22022" xr:uid="{73D4604B-845C-4292-921E-FBC0149466D8}"/>
    <cellStyle name="40% — акцент3 55" xfId="22023" xr:uid="{533C098E-C904-4425-8B17-6FCB567DFBFB}"/>
    <cellStyle name="40% — акцент3 55 2" xfId="22024" xr:uid="{43B71217-D2C2-4F2E-BF8A-61F0860E0271}"/>
    <cellStyle name="40% — акцент3 55 2 2" xfId="22025" xr:uid="{65DB8E18-573C-48F9-8D15-08B96952477C}"/>
    <cellStyle name="40% — акцент3 55 3" xfId="22026" xr:uid="{149D5C3D-B11D-4EA6-9F85-C5B6DA5734CA}"/>
    <cellStyle name="40% — акцент3 55 3 2" xfId="22027" xr:uid="{B257B55D-481E-49A5-BD1C-1D3DB40DA336}"/>
    <cellStyle name="40% — акцент3 55 4" xfId="22028" xr:uid="{C960B8C3-C1E8-4AC8-A857-0E324DB98759}"/>
    <cellStyle name="40% — акцент3 56" xfId="22029" xr:uid="{A6835EA7-646F-4DA5-B9CF-BE5A2CBF8695}"/>
    <cellStyle name="40% — акцент3 56 2" xfId="22030" xr:uid="{2807D7DB-7D00-4F24-A1EB-8329F33515AA}"/>
    <cellStyle name="40% — акцент3 56 2 2" xfId="22031" xr:uid="{974F6295-1C33-4582-99AA-D25EBA2FC0E3}"/>
    <cellStyle name="40% — акцент3 56 3" xfId="22032" xr:uid="{74EF5E21-A3C0-4E0A-9DE3-E99EFB155FF3}"/>
    <cellStyle name="40% — акцент3 56 3 2" xfId="22033" xr:uid="{4F422D1B-FEAA-4A19-8DE4-1E0A192220DE}"/>
    <cellStyle name="40% — акцент3 56 4" xfId="22034" xr:uid="{7AA9907F-5EBD-4991-9D2E-42AFE1B9CD66}"/>
    <cellStyle name="40% — акцент3 57" xfId="22035" xr:uid="{A165AB2A-D539-4FF8-9F98-46E88C43D33D}"/>
    <cellStyle name="40% — акцент3 57 2" xfId="22036" xr:uid="{F1FE984F-9A77-4EE3-8960-EA102430B557}"/>
    <cellStyle name="40% — акцент3 57 2 2" xfId="22037" xr:uid="{F1B58E72-60C7-4F0D-8020-6F38D6645BAB}"/>
    <cellStyle name="40% — акцент3 57 3" xfId="22038" xr:uid="{E39298A6-0D47-4D8A-A70F-E1C9CEA6CDDC}"/>
    <cellStyle name="40% — акцент3 57 3 2" xfId="22039" xr:uid="{C5248843-63E8-45EE-9A26-89EBD98C70DD}"/>
    <cellStyle name="40% — акцент3 57 4" xfId="22040" xr:uid="{79B55A6B-4406-4F92-8A64-99129BFE6B8B}"/>
    <cellStyle name="40% — акцент3 58" xfId="22041" xr:uid="{44FA3C50-22DB-4C69-A190-BAD22B215139}"/>
    <cellStyle name="40% — акцент3 58 2" xfId="22042" xr:uid="{F7DDC79C-448A-484A-B117-389561143C82}"/>
    <cellStyle name="40% — акцент3 58 2 2" xfId="22043" xr:uid="{4F53A822-7A7F-4901-BBF4-4189E8D9D474}"/>
    <cellStyle name="40% — акцент3 58 3" xfId="22044" xr:uid="{48178F19-C30A-4CDA-9270-2854571EC15E}"/>
    <cellStyle name="40% — акцент3 58 3 2" xfId="22045" xr:uid="{DAB7C5CC-6012-40A7-A9F3-FD9802045AB4}"/>
    <cellStyle name="40% — акцент3 58 4" xfId="22046" xr:uid="{124D479C-1644-4AB7-B1DB-CDCA6C9A2CE1}"/>
    <cellStyle name="40% — акцент3 59" xfId="22047" xr:uid="{CA1AE97C-3771-49E9-964B-2F680D1E7D75}"/>
    <cellStyle name="40% — акцент3 59 2" xfId="22048" xr:uid="{531EBD11-3C8B-4CCD-A092-25F70E3FCDEC}"/>
    <cellStyle name="40% — акцент3 59 2 2" xfId="22049" xr:uid="{D164FA53-8417-42E0-8DA4-2667F2485C81}"/>
    <cellStyle name="40% — акцент3 59 3" xfId="22050" xr:uid="{4E544EC6-BE9F-491F-803B-94E8F5BEABF0}"/>
    <cellStyle name="40% — акцент3 59 3 2" xfId="22051" xr:uid="{58E0610A-6DB6-4A5A-8D26-58F54E2B60C8}"/>
    <cellStyle name="40% — акцент3 59 4" xfId="22052" xr:uid="{D5DA2B41-A679-4B98-9731-80BFCD292FDC}"/>
    <cellStyle name="40% - Акцент3 6" xfId="22053" xr:uid="{9C7EFC25-609D-4F8B-BD2A-3B8777326648}"/>
    <cellStyle name="40% — акцент3 6" xfId="22054" xr:uid="{95EB5B24-82CD-4D43-A5B5-EC62ED98118B}"/>
    <cellStyle name="40% - Акцент3 6 10" xfId="22055" xr:uid="{49E77946-CD25-48E1-ADCC-1178E88B0674}"/>
    <cellStyle name="40% — акцент3 6 10" xfId="22056" xr:uid="{AFAF0DA5-61BB-411A-A21E-F01A65E9D6B9}"/>
    <cellStyle name="40% - Акцент3 6 10 2" xfId="22057" xr:uid="{46301D76-56E3-4E8E-A50C-9FA6F695C0E6}"/>
    <cellStyle name="40% — акцент3 6 10 2" xfId="22058" xr:uid="{04C6C5F6-1356-4972-AED7-E9D67CCB34C1}"/>
    <cellStyle name="40% - Акцент3 6 11" xfId="22059" xr:uid="{4BB0558F-8FC6-4FF1-8904-CAF72473B902}"/>
    <cellStyle name="40% — акцент3 6 11" xfId="22060" xr:uid="{77C2C87E-B407-479F-8B0A-1B131DBD44CF}"/>
    <cellStyle name="40% - Акцент3 6 11 2" xfId="22061" xr:uid="{45802C22-5563-4AD3-ADF6-8E3F38704561}"/>
    <cellStyle name="40% — акцент3 6 11 2" xfId="22062" xr:uid="{62499673-D89C-4AA6-81B5-995E30FAADFC}"/>
    <cellStyle name="40% - Акцент3 6 12" xfId="22063" xr:uid="{C4A68EEF-ACC2-4D95-806A-8F303F73FA73}"/>
    <cellStyle name="40% — акцент3 6 12" xfId="22064" xr:uid="{595AE74F-56E2-412E-9DD8-2555C819969A}"/>
    <cellStyle name="40% - Акцент3 6 12 2" xfId="22065" xr:uid="{5AE4E83D-D195-41FF-A5AF-6FC874FFA9D0}"/>
    <cellStyle name="40% — акцент3 6 12 2" xfId="22066" xr:uid="{C97332D2-6F5C-4137-BF6C-DA190F98EBA6}"/>
    <cellStyle name="40% - Акцент3 6 13" xfId="22067" xr:uid="{9212F0AD-7981-49A7-9432-ACF437361AF0}"/>
    <cellStyle name="40% — акцент3 6 13" xfId="22068" xr:uid="{A3DDDF9A-4900-4DEE-8616-350C5312C8C7}"/>
    <cellStyle name="40% - Акцент3 6 13 2" xfId="22069" xr:uid="{EE01F54A-2138-4754-B6C3-8289CF10384A}"/>
    <cellStyle name="40% — акцент3 6 13 2" xfId="22070" xr:uid="{C1484A3E-5C09-4951-B60D-CA3A97E91AB4}"/>
    <cellStyle name="40% - Акцент3 6 14" xfId="22071" xr:uid="{63283C1F-FD63-4E48-8C32-C4D603CEA18D}"/>
    <cellStyle name="40% — акцент3 6 14" xfId="22072" xr:uid="{2DB7ACA1-8CED-4E98-B4E0-052CBCCD4947}"/>
    <cellStyle name="40% - Акцент3 6 14 2" xfId="22073" xr:uid="{5777356F-3481-409A-AD3A-4AC576FF2FB9}"/>
    <cellStyle name="40% — акцент3 6 14 2" xfId="22074" xr:uid="{5F2FA4D8-B392-4146-AB2F-D869ED7D4BF5}"/>
    <cellStyle name="40% - Акцент3 6 15" xfId="22075" xr:uid="{D24AB1A4-9F3D-4F8C-B2AE-A57E71BB6D18}"/>
    <cellStyle name="40% — акцент3 6 15" xfId="22076" xr:uid="{3F5FA78A-CD84-421C-86F7-47602ED87ED2}"/>
    <cellStyle name="40% - Акцент3 6 15 2" xfId="22077" xr:uid="{16BA444C-0668-4800-8D7E-E29BFCFF79BE}"/>
    <cellStyle name="40% — акцент3 6 15 2" xfId="22078" xr:uid="{A55AC87E-C9E9-4C95-AC94-120AFFDAD53D}"/>
    <cellStyle name="40% - Акцент3 6 16" xfId="22079" xr:uid="{32F0818F-A05C-4486-94EC-DF4DB4FA886F}"/>
    <cellStyle name="40% — акцент3 6 16" xfId="22080" xr:uid="{C0677CFD-B786-4CD8-8494-FB841999B657}"/>
    <cellStyle name="40% - Акцент3 6 16 2" xfId="22081" xr:uid="{DADEA751-A5EF-4E8A-814C-0E20288430AD}"/>
    <cellStyle name="40% — акцент3 6 16 2" xfId="22082" xr:uid="{404587BB-81CC-4917-A8EF-47A398E1C7A8}"/>
    <cellStyle name="40% - Акцент3 6 17" xfId="22083" xr:uid="{02B5F22B-4FC5-4202-91B1-933955D81CA2}"/>
    <cellStyle name="40% — акцент3 6 17" xfId="22084" xr:uid="{E848C461-094F-431B-B4A7-A75A2E7E3CC4}"/>
    <cellStyle name="40% - Акцент3 6 17 2" xfId="22085" xr:uid="{7522970C-587C-41F0-B6D7-A0E0FC2E2E61}"/>
    <cellStyle name="40% — акцент3 6 17 2" xfId="22086" xr:uid="{EE283F8F-BB60-4423-98A6-AD6479B96B47}"/>
    <cellStyle name="40% - Акцент3 6 18" xfId="22087" xr:uid="{2A87E710-45DE-46CB-BC06-F862ED1D547D}"/>
    <cellStyle name="40% — акцент3 6 18" xfId="22088" xr:uid="{7B4FD7C0-6398-462B-AEAB-5FE11EADD8E0}"/>
    <cellStyle name="40% - Акцент3 6 18 2" xfId="22089" xr:uid="{329BD91E-A27E-492A-9900-20EF1D673A83}"/>
    <cellStyle name="40% — акцент3 6 18 2" xfId="22090" xr:uid="{F127B100-5630-4188-86B7-D6EA3D6C8904}"/>
    <cellStyle name="40% - Акцент3 6 19" xfId="22091" xr:uid="{88CD4C27-7430-448B-BA31-0D347FCC59DF}"/>
    <cellStyle name="40% — акцент3 6 19" xfId="22092" xr:uid="{9C6703AC-08BD-49FD-A3ED-7BE9AB03C2A9}"/>
    <cellStyle name="40% - Акцент3 6 19 2" xfId="22093" xr:uid="{A87FF0FE-8C67-4475-8479-ED5B7FEB0D46}"/>
    <cellStyle name="40% — акцент3 6 19 2" xfId="22094" xr:uid="{E66140D5-7B34-4933-981B-BE7D14406903}"/>
    <cellStyle name="40% - Акцент3 6 2" xfId="22095" xr:uid="{680268E5-2E70-44FE-B1DD-E8234EB25E41}"/>
    <cellStyle name="40% — акцент3 6 2" xfId="22096" xr:uid="{893F556D-4020-43C9-BF02-304700237521}"/>
    <cellStyle name="40% - Акцент3 6 2 10" xfId="22097" xr:uid="{CF44AEE7-1C00-4486-93FB-C094BD7E3385}"/>
    <cellStyle name="40% - Акцент3 6 2 10 2" xfId="22098" xr:uid="{C18C6E55-8061-4A13-BBB1-6D762501E5A0}"/>
    <cellStyle name="40% - Акцент3 6 2 11" xfId="22099" xr:uid="{306B75C8-7050-4AC1-B86B-B8014FDA1074}"/>
    <cellStyle name="40% - Акцент3 6 2 11 2" xfId="22100" xr:uid="{16D083C7-2716-4C46-8D9E-BEFA8EA48FE1}"/>
    <cellStyle name="40% - Акцент3 6 2 12" xfId="22101" xr:uid="{63697D95-3D8D-4237-8E91-A5954E947A12}"/>
    <cellStyle name="40% - Акцент3 6 2 12 2" xfId="22102" xr:uid="{50F08DE8-5974-45BA-8F34-BC484F6E3171}"/>
    <cellStyle name="40% - Акцент3 6 2 13" xfId="22103" xr:uid="{7DFFA17D-5C46-4FF6-9C7D-0F853D707ED1}"/>
    <cellStyle name="40% - Акцент3 6 2 13 2" xfId="22104" xr:uid="{F8DA51C6-B369-47D2-B694-8978BBE79ECB}"/>
    <cellStyle name="40% - Акцент3 6 2 14" xfId="22105" xr:uid="{C0DA8232-113F-491D-BDC8-4D73D15B6575}"/>
    <cellStyle name="40% - Акцент3 6 2 14 2" xfId="22106" xr:uid="{D8BED1B8-2B89-4B00-A6B0-61410A4EDA85}"/>
    <cellStyle name="40% - Акцент3 6 2 15" xfId="22107" xr:uid="{E845F476-3521-40DE-80E7-E00763FA8FC6}"/>
    <cellStyle name="40% - Акцент3 6 2 15 2" xfId="22108" xr:uid="{071FDE78-8FF2-4A70-AD41-2FE3099C34D5}"/>
    <cellStyle name="40% - Акцент3 6 2 16" xfId="22109" xr:uid="{E3D89A9B-1A59-43E2-B5D7-A1BBB325E040}"/>
    <cellStyle name="40% - Акцент3 6 2 16 2" xfId="22110" xr:uid="{CA617079-1EA0-4F2E-91D0-8A994B7F9859}"/>
    <cellStyle name="40% - Акцент3 6 2 17" xfId="22111" xr:uid="{A9E3C44F-0210-4041-A669-E25BAFF3CC24}"/>
    <cellStyle name="40% - Акцент3 6 2 17 2" xfId="22112" xr:uid="{4EE0D49E-7551-4FDB-A6B6-8C2E02B8FD34}"/>
    <cellStyle name="40% - Акцент3 6 2 18" xfId="22113" xr:uid="{4B2B79B9-449B-4678-9B2B-983763AE63C6}"/>
    <cellStyle name="40% - Акцент3 6 2 18 2" xfId="22114" xr:uid="{3905A76F-6D8F-4460-8E45-E6608F4330FE}"/>
    <cellStyle name="40% - Акцент3 6 2 19" xfId="22115" xr:uid="{80E32015-C865-48AA-A92F-D7BEC1D2A9C3}"/>
    <cellStyle name="40% - Акцент3 6 2 19 2" xfId="22116" xr:uid="{0A9CE4A6-FF4D-45CE-B244-EDB3F34240D6}"/>
    <cellStyle name="40% - Акцент3 6 2 2" xfId="22117" xr:uid="{17BEA843-3600-4A23-BF9F-6F04A82B736A}"/>
    <cellStyle name="40% — акцент3 6 2 2" xfId="22118" xr:uid="{2B8F6704-92B9-43D1-A6EC-1116CFC7828E}"/>
    <cellStyle name="40% - Акцент3 6 2 2 2" xfId="22119" xr:uid="{46D39009-17C4-4306-8FBA-6B669AAB3C6A}"/>
    <cellStyle name="40% - Акцент3 6 2 20" xfId="22120" xr:uid="{BCDF4D8A-4814-4324-BE12-1837639027BC}"/>
    <cellStyle name="40% - Акцент3 6 2 20 2" xfId="22121" xr:uid="{71A3F8C7-4B02-4BDE-AD29-9C29FDB10276}"/>
    <cellStyle name="40% - Акцент3 6 2 21" xfId="22122" xr:uid="{2F062EC7-6240-4F89-B829-9375771C84E0}"/>
    <cellStyle name="40% - Акцент3 6 2 3" xfId="22123" xr:uid="{6D1B9CA8-CB38-42B2-BE8F-0F59DD9256DC}"/>
    <cellStyle name="40% - Акцент3 6 2 3 2" xfId="22124" xr:uid="{963565A2-567F-4DF5-A825-BAF7C0366B47}"/>
    <cellStyle name="40% - Акцент3 6 2 4" xfId="22125" xr:uid="{486D261A-5C44-4EC5-B2C6-B2F58B5DB911}"/>
    <cellStyle name="40% - Акцент3 6 2 4 2" xfId="22126" xr:uid="{850F4FA2-E54F-430C-AD9B-58B1382B51FB}"/>
    <cellStyle name="40% - Акцент3 6 2 5" xfId="22127" xr:uid="{F4CD9971-A909-4440-B286-A404B07A9C55}"/>
    <cellStyle name="40% - Акцент3 6 2 5 2" xfId="22128" xr:uid="{188D87CD-3859-4C13-A377-7D72DE7FA424}"/>
    <cellStyle name="40% - Акцент3 6 2 6" xfId="22129" xr:uid="{720B75B6-5329-40AB-A689-7692C052705F}"/>
    <cellStyle name="40% - Акцент3 6 2 6 2" xfId="22130" xr:uid="{DBE2FD7D-2119-4D71-B8A1-651CC14882AC}"/>
    <cellStyle name="40% - Акцент3 6 2 7" xfId="22131" xr:uid="{2C9765D8-E89A-4C55-9B29-F70A59303BC4}"/>
    <cellStyle name="40% - Акцент3 6 2 7 2" xfId="22132" xr:uid="{BCBF5648-E706-460B-B781-6B4F2A48941B}"/>
    <cellStyle name="40% - Акцент3 6 2 8" xfId="22133" xr:uid="{9A35DE68-83E2-4F6F-B425-0F91A605B52D}"/>
    <cellStyle name="40% - Акцент3 6 2 8 2" xfId="22134" xr:uid="{9FA0575F-4809-41FF-973E-F49EACCFB229}"/>
    <cellStyle name="40% - Акцент3 6 2 9" xfId="22135" xr:uid="{FBA20449-A20E-4A9D-A51D-96AB70C925AD}"/>
    <cellStyle name="40% - Акцент3 6 2 9 2" xfId="22136" xr:uid="{27A280DC-A92D-4074-9FD8-6E70E47D31BB}"/>
    <cellStyle name="40% - Акцент3 6 20" xfId="22137" xr:uid="{B48E8E84-5BAC-459B-86B8-AA5AD2F04930}"/>
    <cellStyle name="40% — акцент3 6 20" xfId="22138" xr:uid="{8E69F629-2845-409B-A3E4-AF1836309067}"/>
    <cellStyle name="40% - Акцент3 6 20 2" xfId="22139" xr:uid="{9A0F6691-2358-4AD2-8262-C77946C6F0D7}"/>
    <cellStyle name="40% — акцент3 6 20 2" xfId="22140" xr:uid="{91ECFC4C-353D-4DB8-B863-956CD050922B}"/>
    <cellStyle name="40% - Акцент3 6 21" xfId="22141" xr:uid="{DD1BC57D-D52F-4CBA-9AE5-D859CDC9CE60}"/>
    <cellStyle name="40% — акцент3 6 21" xfId="22142" xr:uid="{0AF6A1E5-201F-4477-887D-A7EFC56E8AD4}"/>
    <cellStyle name="40% - Акцент3 6 21 2" xfId="22143" xr:uid="{16CE9837-4173-40DC-880A-7C6ABC19F8CE}"/>
    <cellStyle name="40% - Акцент3 6 22" xfId="22144" xr:uid="{8F4828B9-2B6A-4231-863F-5A4FE1C0C219}"/>
    <cellStyle name="40% - Акцент3 6 22 2" xfId="22145" xr:uid="{0E0A65CB-1CAB-4941-847C-7F4302B06534}"/>
    <cellStyle name="40% - Акцент3 6 23" xfId="22146" xr:uid="{00EF79CC-DC03-4F9B-AD8F-C4372E6037F9}"/>
    <cellStyle name="40% - Акцент3 6 3" xfId="22147" xr:uid="{CD65EABD-79DC-4644-94A3-780993D3D87D}"/>
    <cellStyle name="40% — акцент3 6 3" xfId="22148" xr:uid="{F0415308-4109-4956-9878-884FD5EFE80A}"/>
    <cellStyle name="40% - Акцент3 6 3 10" xfId="22149" xr:uid="{42624F57-6A7E-4410-B62B-EC6531F10F3D}"/>
    <cellStyle name="40% - Акцент3 6 3 10 2" xfId="22150" xr:uid="{9CB8527C-B09A-4BC4-9FD3-C8A657622460}"/>
    <cellStyle name="40% - Акцент3 6 3 11" xfId="22151" xr:uid="{4FBFFAB7-9D46-483E-8E98-E94429E46A66}"/>
    <cellStyle name="40% - Акцент3 6 3 11 2" xfId="22152" xr:uid="{4850CB57-CF4E-47EA-B772-5E1433350757}"/>
    <cellStyle name="40% - Акцент3 6 3 12" xfId="22153" xr:uid="{195DD7EB-4C3E-4E44-A576-0FFB1DE3402B}"/>
    <cellStyle name="40% - Акцент3 6 3 12 2" xfId="22154" xr:uid="{F851EA2C-818F-4425-A6F4-B1F316D6A536}"/>
    <cellStyle name="40% - Акцент3 6 3 13" xfId="22155" xr:uid="{0865160F-25E6-465A-AD84-BC42323F8325}"/>
    <cellStyle name="40% - Акцент3 6 3 13 2" xfId="22156" xr:uid="{E2A5903A-79B3-4B5A-B634-0F10C20761FB}"/>
    <cellStyle name="40% - Акцент3 6 3 14" xfId="22157" xr:uid="{008216B6-3282-4193-8C85-1CDDDCF06275}"/>
    <cellStyle name="40% - Акцент3 6 3 14 2" xfId="22158" xr:uid="{6D76E115-0115-4A24-81A3-32C62277E6B4}"/>
    <cellStyle name="40% - Акцент3 6 3 15" xfId="22159" xr:uid="{48FED090-465E-452C-BD48-7E05388023F7}"/>
    <cellStyle name="40% - Акцент3 6 3 15 2" xfId="22160" xr:uid="{DC96B8C3-CDEF-4BE2-BB66-59F2FD549C08}"/>
    <cellStyle name="40% - Акцент3 6 3 16" xfId="22161" xr:uid="{AF2CA050-98EE-4790-852F-15F1072F586D}"/>
    <cellStyle name="40% - Акцент3 6 3 16 2" xfId="22162" xr:uid="{7BECD5D5-AD5E-4F58-831D-0C6CA0E8C171}"/>
    <cellStyle name="40% - Акцент3 6 3 17" xfId="22163" xr:uid="{FB800BFB-FBA3-4494-925C-1619B87B72BD}"/>
    <cellStyle name="40% - Акцент3 6 3 17 2" xfId="22164" xr:uid="{1C515437-B35B-4F06-A803-C0F1EE51D440}"/>
    <cellStyle name="40% - Акцент3 6 3 18" xfId="22165" xr:uid="{259CF271-32B8-4D1E-B791-C54A0E77D485}"/>
    <cellStyle name="40% - Акцент3 6 3 18 2" xfId="22166" xr:uid="{845BCDD4-BCB1-4FC8-A67C-9C6EE3A33343}"/>
    <cellStyle name="40% - Акцент3 6 3 19" xfId="22167" xr:uid="{CEF645A6-A269-4B23-8847-632E2A076DC1}"/>
    <cellStyle name="40% - Акцент3 6 3 19 2" xfId="22168" xr:uid="{E3AB37ED-7EE3-4381-B5D7-039F12DCA37A}"/>
    <cellStyle name="40% - Акцент3 6 3 2" xfId="22169" xr:uid="{A4D7A938-CB15-462A-82E1-30010F5920AA}"/>
    <cellStyle name="40% — акцент3 6 3 2" xfId="22170" xr:uid="{5E291EDB-ACD6-4A9A-8E19-13B306DF8FD8}"/>
    <cellStyle name="40% - Акцент3 6 3 2 2" xfId="22171" xr:uid="{5D560D87-D558-4573-8877-AC4D79E0F789}"/>
    <cellStyle name="40% - Акцент3 6 3 20" xfId="22172" xr:uid="{34052E98-963F-41BE-B857-098E94770852}"/>
    <cellStyle name="40% - Акцент3 6 3 3" xfId="22173" xr:uid="{A7F6D811-DF48-4F49-B730-F61170029390}"/>
    <cellStyle name="40% - Акцент3 6 3 3 2" xfId="22174" xr:uid="{F634E058-1ABE-4335-97B2-69DAF9CBE620}"/>
    <cellStyle name="40% - Акцент3 6 3 4" xfId="22175" xr:uid="{C55D0402-D535-4694-A4D5-44D2556C5E1F}"/>
    <cellStyle name="40% - Акцент3 6 3 4 2" xfId="22176" xr:uid="{FE5443A4-5563-4160-9F0D-213F09389B38}"/>
    <cellStyle name="40% - Акцент3 6 3 5" xfId="22177" xr:uid="{B94A9C4A-E28C-49DF-A1F6-6040E68E8371}"/>
    <cellStyle name="40% - Акцент3 6 3 5 2" xfId="22178" xr:uid="{350ACB00-95DA-47AB-9E15-287972094C39}"/>
    <cellStyle name="40% - Акцент3 6 3 6" xfId="22179" xr:uid="{BFF06A1E-CD81-4ADF-925B-A5CE6499AB73}"/>
    <cellStyle name="40% - Акцент3 6 3 6 2" xfId="22180" xr:uid="{4A10D309-E272-4EF9-B93F-F8C63768969F}"/>
    <cellStyle name="40% - Акцент3 6 3 7" xfId="22181" xr:uid="{73821E22-B441-4304-801F-B33CB7C269ED}"/>
    <cellStyle name="40% - Акцент3 6 3 7 2" xfId="22182" xr:uid="{A8400BCE-6D16-44D0-BC30-03BF74AE8855}"/>
    <cellStyle name="40% - Акцент3 6 3 8" xfId="22183" xr:uid="{C0B06C19-273F-4BC6-B479-45CC6D3D6A7B}"/>
    <cellStyle name="40% - Акцент3 6 3 8 2" xfId="22184" xr:uid="{83839512-8503-472A-BB05-69BCCF6F2965}"/>
    <cellStyle name="40% - Акцент3 6 3 9" xfId="22185" xr:uid="{515A8F74-249C-4505-A935-889B13C9CE94}"/>
    <cellStyle name="40% - Акцент3 6 3 9 2" xfId="22186" xr:uid="{BB753CD3-3584-49EA-8CFE-BEBB0964F4BA}"/>
    <cellStyle name="40% - Акцент3 6 4" xfId="22187" xr:uid="{5DD0B8D0-C5F4-4B45-8F4F-D53ADF59CAF8}"/>
    <cellStyle name="40% — акцент3 6 4" xfId="22188" xr:uid="{4FBEEA7D-C165-4352-8961-779FAF70095A}"/>
    <cellStyle name="40% - Акцент3 6 4 2" xfId="22189" xr:uid="{7D8D880C-4F49-4AA6-B1B7-73F0537B0175}"/>
    <cellStyle name="40% — акцент3 6 4 2" xfId="22190" xr:uid="{DA6ECD59-BD16-4BB8-B111-DCF188D1F40B}"/>
    <cellStyle name="40% - Акцент3 6 5" xfId="22191" xr:uid="{B1F0E27F-43BD-49C7-BCBA-0AFDD9962FE0}"/>
    <cellStyle name="40% — акцент3 6 5" xfId="22192" xr:uid="{9F3BECB0-658B-472E-950B-0D65B9553271}"/>
    <cellStyle name="40% - Акцент3 6 5 2" xfId="22193" xr:uid="{593743BF-84F5-428A-BBFF-16FE1888F07C}"/>
    <cellStyle name="40% — акцент3 6 5 2" xfId="22194" xr:uid="{4E48116B-94D1-48B7-8F4A-11A4A7A28ABE}"/>
    <cellStyle name="40% - Акцент3 6 6" xfId="22195" xr:uid="{8A1CD623-B786-461F-9FB6-75C5BB0A0B6A}"/>
    <cellStyle name="40% — акцент3 6 6" xfId="22196" xr:uid="{9F39F7DC-A3AA-4040-897C-92A27D8B3E78}"/>
    <cellStyle name="40% - Акцент3 6 6 2" xfId="22197" xr:uid="{A3370679-E314-44BD-B6F9-916A8A3F125D}"/>
    <cellStyle name="40% — акцент3 6 6 2" xfId="22198" xr:uid="{5881899B-CAFD-4A8D-B30B-54C2FC999F87}"/>
    <cellStyle name="40% - Акцент3 6 7" xfId="22199" xr:uid="{82F0D182-778E-47AD-9D8E-A130BFB99135}"/>
    <cellStyle name="40% — акцент3 6 7" xfId="22200" xr:uid="{9D35EDBD-F17F-4FE6-A382-2519AB1E8BED}"/>
    <cellStyle name="40% - Акцент3 6 7 2" xfId="22201" xr:uid="{B5ECCE10-3DE5-4BCA-9F12-C43FB4C9D4D2}"/>
    <cellStyle name="40% — акцент3 6 7 2" xfId="22202" xr:uid="{8490B9B9-F652-429A-9386-5367D60F47BD}"/>
    <cellStyle name="40% - Акцент3 6 8" xfId="22203" xr:uid="{BF45CD4E-EC15-4EB8-AA44-6DD861599509}"/>
    <cellStyle name="40% — акцент3 6 8" xfId="22204" xr:uid="{71056706-6778-432C-9D50-8CC01AD5ABDE}"/>
    <cellStyle name="40% - Акцент3 6 8 2" xfId="22205" xr:uid="{EBF41992-0C3F-40AB-BEA2-4B3E79C0D390}"/>
    <cellStyle name="40% — акцент3 6 8 2" xfId="22206" xr:uid="{CA7BE1C3-7514-4642-90B1-20B7241E5760}"/>
    <cellStyle name="40% - Акцент3 6 9" xfId="22207" xr:uid="{D9EC6DE8-DC81-4877-8604-F2784C839F20}"/>
    <cellStyle name="40% — акцент3 6 9" xfId="22208" xr:uid="{6E7FB95D-26AF-4F18-A869-16DAC4D2E219}"/>
    <cellStyle name="40% - Акцент3 6 9 2" xfId="22209" xr:uid="{644E879D-4C45-422F-B375-3736FC04E455}"/>
    <cellStyle name="40% — акцент3 6 9 2" xfId="22210" xr:uid="{EA3DD541-F2C8-4021-8CDC-43AAFB9F475C}"/>
    <cellStyle name="40% — акцент3 60" xfId="22211" xr:uid="{B41166D4-EF0F-4901-A436-73E446077736}"/>
    <cellStyle name="40% — акцент3 60 2" xfId="22212" xr:uid="{7D522F1E-FB66-4355-B6E9-558F7327D7AE}"/>
    <cellStyle name="40% — акцент3 60 2 2" xfId="22213" xr:uid="{C1DEFBD7-4FA2-4DE0-BDDD-151C11CCE6BE}"/>
    <cellStyle name="40% — акцент3 60 3" xfId="22214" xr:uid="{2EBDB94A-82DB-4BC8-9EB6-18C75C0B24AD}"/>
    <cellStyle name="40% — акцент3 60 3 2" xfId="22215" xr:uid="{CE33FD79-719F-496E-89F3-A3B098F59C58}"/>
    <cellStyle name="40% — акцент3 60 4" xfId="22216" xr:uid="{EEC4EF96-1713-42E2-9DCD-C3ABEF06761C}"/>
    <cellStyle name="40% — акцент3 61" xfId="22217" xr:uid="{B7D11D4A-BA2B-45E0-A3D7-8FE49ACE358A}"/>
    <cellStyle name="40% — акцент3 61 2" xfId="22218" xr:uid="{A38EA8C9-0D2C-4575-B217-0C5798D91ECD}"/>
    <cellStyle name="40% — акцент3 61 2 2" xfId="22219" xr:uid="{E42FB053-4007-4184-8858-BA3AC875EC27}"/>
    <cellStyle name="40% — акцент3 61 3" xfId="22220" xr:uid="{A5AD6A7E-60EE-4CA1-96CF-49AB81282F45}"/>
    <cellStyle name="40% — акцент3 61 3 2" xfId="22221" xr:uid="{00239BDE-4284-4851-9277-8264B165F70B}"/>
    <cellStyle name="40% — акцент3 61 4" xfId="22222" xr:uid="{BD89D7C8-FE94-45C1-8FF2-3DACB638C83E}"/>
    <cellStyle name="40% — акцент3 62" xfId="22223" xr:uid="{6F93931E-7AE0-48FA-A35D-D0CFCC544D9F}"/>
    <cellStyle name="40% — акцент3 62 2" xfId="22224" xr:uid="{71797C60-68EC-4916-B00A-786D6EEAE070}"/>
    <cellStyle name="40% — акцент3 62 2 2" xfId="22225" xr:uid="{623E663E-CA9C-4AC1-BE46-EFC1A012C9CB}"/>
    <cellStyle name="40% — акцент3 62 3" xfId="22226" xr:uid="{2CDA1F76-E0CD-4DF6-957A-3B5D4D89169D}"/>
    <cellStyle name="40% — акцент3 62 3 2" xfId="22227" xr:uid="{6E77C52C-E1DD-4084-9C90-8718306AFAAC}"/>
    <cellStyle name="40% — акцент3 62 4" xfId="22228" xr:uid="{F81D3E8B-CBA2-460A-9811-CD4793B594F6}"/>
    <cellStyle name="40% — акцент3 63" xfId="22229" xr:uid="{CD25A15F-7DC5-49D5-97A2-7236B1BE696D}"/>
    <cellStyle name="40% — акцент3 63 2" xfId="22230" xr:uid="{244AEF5C-4EA6-4506-94AB-67C99274FFD5}"/>
    <cellStyle name="40% — акцент3 63 2 2" xfId="22231" xr:uid="{03ED7A07-76D2-40C8-A619-A28F824F45F7}"/>
    <cellStyle name="40% — акцент3 63 3" xfId="22232" xr:uid="{FD3D216C-43CF-47D3-A125-0AE92AB9ADCE}"/>
    <cellStyle name="40% — акцент3 63 3 2" xfId="22233" xr:uid="{93549AF4-5EBA-417B-9D6E-4A06121910C1}"/>
    <cellStyle name="40% — акцент3 63 4" xfId="22234" xr:uid="{3B7B0B7A-F100-4EB5-9736-4A907E58C4C9}"/>
    <cellStyle name="40% — акцент3 64" xfId="22235" xr:uid="{37CCA90F-650D-4066-9E20-BD69157C8980}"/>
    <cellStyle name="40% — акцент3 64 2" xfId="22236" xr:uid="{637C4F24-EB0D-4393-9DAB-A64D868674D6}"/>
    <cellStyle name="40% — акцент3 64 2 2" xfId="22237" xr:uid="{CF5AA2E7-DFA9-4DA0-9B38-D7313224C5DA}"/>
    <cellStyle name="40% — акцент3 64 3" xfId="22238" xr:uid="{469E6DD7-8A25-4037-8B9E-C18054B96C2C}"/>
    <cellStyle name="40% — акцент3 64 3 2" xfId="22239" xr:uid="{978B47A8-3306-4D4C-81BD-D0FF99ECB7CB}"/>
    <cellStyle name="40% — акцент3 64 4" xfId="22240" xr:uid="{7B424414-BF18-49CF-B83C-E96833E4E8FA}"/>
    <cellStyle name="40% — акцент3 65" xfId="22241" xr:uid="{646A71C6-C4C1-4B18-9534-5DF1A369F9C2}"/>
    <cellStyle name="40% — акцент3 65 2" xfId="22242" xr:uid="{3CC520DC-F19D-4B66-A6D0-40D2D39B3E34}"/>
    <cellStyle name="40% — акцент3 65 2 2" xfId="22243" xr:uid="{662DE6AC-A14F-45B5-B5D6-A322DF76F7B9}"/>
    <cellStyle name="40% — акцент3 65 3" xfId="22244" xr:uid="{34A4A04F-E859-4476-9DF6-5C59EA1E066D}"/>
    <cellStyle name="40% — акцент3 65 3 2" xfId="22245" xr:uid="{0A2D36C7-60FE-4B72-895F-BB11ECF0F20D}"/>
    <cellStyle name="40% — акцент3 65 4" xfId="22246" xr:uid="{5CD865F5-D195-4AB8-B3B0-A293BF353362}"/>
    <cellStyle name="40% — акцент3 66" xfId="22247" xr:uid="{8B44BCA0-C788-422B-B09D-E27CAE5EA389}"/>
    <cellStyle name="40% — акцент3 66 2" xfId="22248" xr:uid="{5F4338FF-85AE-46DD-ACE3-D4F4C562AECC}"/>
    <cellStyle name="40% — акцент3 66 2 2" xfId="22249" xr:uid="{F29EAF0F-67F8-4211-A2C9-2A42532BBD74}"/>
    <cellStyle name="40% — акцент3 66 3" xfId="22250" xr:uid="{A87EE61D-1FC3-4F6B-886B-492BF090343E}"/>
    <cellStyle name="40% — акцент3 66 3 2" xfId="22251" xr:uid="{FCD173CC-0959-4774-BB6D-2A3235352BB5}"/>
    <cellStyle name="40% — акцент3 66 4" xfId="22252" xr:uid="{75EB759C-FD97-4909-B026-88FA2309F4EA}"/>
    <cellStyle name="40% — акцент3 67" xfId="22253" xr:uid="{9605E5BC-80B6-467A-A5D7-77C22F420F21}"/>
    <cellStyle name="40% — акцент3 67 2" xfId="22254" xr:uid="{C03F3386-D95A-4C91-BCC7-B146AC5E0546}"/>
    <cellStyle name="40% — акцент3 67 2 2" xfId="22255" xr:uid="{63120F47-7D07-4A5B-85F5-0EE5B94B271D}"/>
    <cellStyle name="40% — акцент3 67 3" xfId="22256" xr:uid="{C1F5DDAA-AD6E-4641-99E1-23FBD0483CDD}"/>
    <cellStyle name="40% — акцент3 67 3 2" xfId="22257" xr:uid="{6777B485-DC9F-45EB-9FB1-6EF0AA08F24F}"/>
    <cellStyle name="40% — акцент3 67 4" xfId="22258" xr:uid="{6228A073-1021-4FCA-86FB-949E62EDB498}"/>
    <cellStyle name="40% — акцент3 68" xfId="22259" xr:uid="{562A968F-EB04-4791-BECD-98F821D4EAC9}"/>
    <cellStyle name="40% — акцент3 68 2" xfId="22260" xr:uid="{1FA48748-283C-4C59-9D31-E8E21F622EE0}"/>
    <cellStyle name="40% — акцент3 68 2 2" xfId="22261" xr:uid="{F00EA9BD-D8B2-4D1C-B377-6EE5E3EA0691}"/>
    <cellStyle name="40% — акцент3 68 3" xfId="22262" xr:uid="{B52697A8-2424-4ECD-8451-02B4599410FC}"/>
    <cellStyle name="40% — акцент3 68 3 2" xfId="22263" xr:uid="{0854B629-4389-45D3-A36B-E49386B79E71}"/>
    <cellStyle name="40% — акцент3 68 4" xfId="22264" xr:uid="{E1A8853B-D2EB-46FC-BEC1-8E06F04B8B73}"/>
    <cellStyle name="40% — акцент3 69" xfId="22265" xr:uid="{47F11A2F-5D6A-4F8C-8AA4-2FF994D8D11D}"/>
    <cellStyle name="40% — акцент3 69 2" xfId="22266" xr:uid="{8401F787-60BE-4FE2-8B0D-1FFFA1FCAB61}"/>
    <cellStyle name="40% — акцент3 69 2 2" xfId="22267" xr:uid="{BC32FBDD-FFB9-480E-9078-99F1E042775E}"/>
    <cellStyle name="40% — акцент3 69 3" xfId="22268" xr:uid="{6B6281B1-0A40-4442-90A3-0EDB4BB92704}"/>
    <cellStyle name="40% — акцент3 69 3 2" xfId="22269" xr:uid="{5FCA608E-1371-44F5-AEDB-31DF265549A5}"/>
    <cellStyle name="40% — акцент3 69 4" xfId="22270" xr:uid="{16C5289F-0EED-486F-B3B2-244B2585B6B6}"/>
    <cellStyle name="40% - Акцент3 7" xfId="22271" xr:uid="{3B0445A5-031E-458A-8F0B-3EC759893F15}"/>
    <cellStyle name="40% — акцент3 7" xfId="22272" xr:uid="{811238F1-F464-408C-839C-2065C8F0F59C}"/>
    <cellStyle name="40% - Акцент3 7 10" xfId="22273" xr:uid="{18210D59-B0D9-4B51-8652-B88DBB647686}"/>
    <cellStyle name="40% — акцент3 7 10" xfId="22274" xr:uid="{D23DE18E-80FC-48B0-8F21-A3A00B105332}"/>
    <cellStyle name="40% - Акцент3 7 10 2" xfId="22275" xr:uid="{612D62A2-E986-428B-A256-DADFFB560737}"/>
    <cellStyle name="40% — акцент3 7 10 2" xfId="22276" xr:uid="{5A9D48E3-9C39-4633-A8A7-FBDF9C5EF477}"/>
    <cellStyle name="40% - Акцент3 7 11" xfId="22277" xr:uid="{8D8A221F-E167-4228-A7CB-6B90734EEAC2}"/>
    <cellStyle name="40% — акцент3 7 11" xfId="22278" xr:uid="{5A9B2B30-C8F1-4AF3-A1E5-2DCB0BAF22E9}"/>
    <cellStyle name="40% - Акцент3 7 11 2" xfId="22279" xr:uid="{DB057417-8299-4F80-ABE3-A04A1CC57C3A}"/>
    <cellStyle name="40% — акцент3 7 11 2" xfId="22280" xr:uid="{E71FDA78-3441-4F6F-88CD-915853C27C59}"/>
    <cellStyle name="40% - Акцент3 7 12" xfId="22281" xr:uid="{C5A5A6F5-BA98-4C26-A4AF-8D9BD7E694E8}"/>
    <cellStyle name="40% — акцент3 7 12" xfId="22282" xr:uid="{58036CB1-E329-4C37-A99C-F5AF98F01068}"/>
    <cellStyle name="40% - Акцент3 7 12 2" xfId="22283" xr:uid="{F34F574B-4482-46F6-AFD3-A49CAFB2822C}"/>
    <cellStyle name="40% — акцент3 7 12 2" xfId="22284" xr:uid="{F09FEBFC-026D-4C00-B156-BF47D92B511A}"/>
    <cellStyle name="40% - Акцент3 7 13" xfId="22285" xr:uid="{9486E2DF-FAC7-416A-8D78-104D40DE26E0}"/>
    <cellStyle name="40% — акцент3 7 13" xfId="22286" xr:uid="{5ED6FB7C-6C86-4C5D-9D00-CB17D8B74E54}"/>
    <cellStyle name="40% - Акцент3 7 13 2" xfId="22287" xr:uid="{79EB116A-2DB1-4582-A1A1-CF1BDF063314}"/>
    <cellStyle name="40% — акцент3 7 13 2" xfId="22288" xr:uid="{446C0957-1EA6-4B59-9CF3-789263976756}"/>
    <cellStyle name="40% - Акцент3 7 14" xfId="22289" xr:uid="{19B5D4CD-EE81-40D3-8F69-4AEB1B44C59A}"/>
    <cellStyle name="40% — акцент3 7 14" xfId="22290" xr:uid="{A7A62F5F-3113-46E5-804A-A6B103EC4D3F}"/>
    <cellStyle name="40% - Акцент3 7 14 2" xfId="22291" xr:uid="{233CEFA8-B6E7-4BF3-B402-447A29A9247C}"/>
    <cellStyle name="40% — акцент3 7 14 2" xfId="22292" xr:uid="{EA473B2E-2804-4948-8AF7-BCC6CD75997F}"/>
    <cellStyle name="40% - Акцент3 7 15" xfId="22293" xr:uid="{B22C0CAA-8697-4B89-8990-4D161F52B8DE}"/>
    <cellStyle name="40% — акцент3 7 15" xfId="22294" xr:uid="{875FFF67-742D-4332-8F4D-1E1D88E3F367}"/>
    <cellStyle name="40% - Акцент3 7 15 2" xfId="22295" xr:uid="{0BCC1C44-87B1-41A1-9B58-2E02161DA0BF}"/>
    <cellStyle name="40% — акцент3 7 15 2" xfId="22296" xr:uid="{0C716697-4E9E-4EE4-9A6D-35C25F077534}"/>
    <cellStyle name="40% - Акцент3 7 16" xfId="22297" xr:uid="{C624D4EC-04D9-4AB0-B8DD-9AE1ED6F13B2}"/>
    <cellStyle name="40% — акцент3 7 16" xfId="22298" xr:uid="{6980554F-5D14-4F86-8181-08836A376835}"/>
    <cellStyle name="40% - Акцент3 7 16 2" xfId="22299" xr:uid="{1A89D44E-FBAF-4274-A4B5-352E190C67A9}"/>
    <cellStyle name="40% — акцент3 7 16 2" xfId="22300" xr:uid="{CF6C44A8-942F-4659-802C-4F3CB050E38F}"/>
    <cellStyle name="40% - Акцент3 7 17" xfId="22301" xr:uid="{ACBD77D7-053D-4F4F-BCEE-6CE573A407EE}"/>
    <cellStyle name="40% — акцент3 7 17" xfId="22302" xr:uid="{59C3D3AA-8D89-4718-9556-C9E697C6D1F7}"/>
    <cellStyle name="40% - Акцент3 7 17 2" xfId="22303" xr:uid="{C5CB4FD0-EE73-4E6D-A951-8CC6062595D8}"/>
    <cellStyle name="40% — акцент3 7 17 2" xfId="22304" xr:uid="{65C2E1DC-0625-4950-8794-4C3058364B2C}"/>
    <cellStyle name="40% - Акцент3 7 18" xfId="22305" xr:uid="{624F0AC7-F135-47B5-B213-529A035CCAA3}"/>
    <cellStyle name="40% — акцент3 7 18" xfId="22306" xr:uid="{D0DD5DB5-4A83-4D58-B046-068C75334047}"/>
    <cellStyle name="40% - Акцент3 7 18 2" xfId="22307" xr:uid="{237D94C9-420F-4646-8875-C7215F4E329D}"/>
    <cellStyle name="40% — акцент3 7 18 2" xfId="22308" xr:uid="{91D9A2E7-CE81-4D70-BF7D-E7110CBA8CA9}"/>
    <cellStyle name="40% - Акцент3 7 19" xfId="22309" xr:uid="{EBB3CDD9-73A3-4C68-8B03-DD106B0E3D7F}"/>
    <cellStyle name="40% — акцент3 7 19" xfId="22310" xr:uid="{46D8ADD1-5DA8-46E1-9811-2541DCEC33F8}"/>
    <cellStyle name="40% - Акцент3 7 19 2" xfId="22311" xr:uid="{383270BD-A05D-4A2E-984A-386BA39FD606}"/>
    <cellStyle name="40% — акцент3 7 19 2" xfId="22312" xr:uid="{BF11D7DB-B277-4262-97DF-BC8BE020DDEB}"/>
    <cellStyle name="40% - Акцент3 7 2" xfId="22313" xr:uid="{D81EF400-2578-4403-BE09-FE06553B5E13}"/>
    <cellStyle name="40% — акцент3 7 2" xfId="22314" xr:uid="{647CBEB7-969D-495A-BD28-2FCF4742B119}"/>
    <cellStyle name="40% - Акцент3 7 2 10" xfId="22315" xr:uid="{636E14D3-30F7-4D18-814B-E2EB8954C69F}"/>
    <cellStyle name="40% - Акцент3 7 2 10 2" xfId="22316" xr:uid="{5D431FF2-26F4-425C-9B4F-FC2861CE5AEB}"/>
    <cellStyle name="40% - Акцент3 7 2 11" xfId="22317" xr:uid="{F629E067-0CD9-4A8C-9D22-349589B0754D}"/>
    <cellStyle name="40% - Акцент3 7 2 11 2" xfId="22318" xr:uid="{11708510-32F1-4B0A-8B44-19D223165BC3}"/>
    <cellStyle name="40% - Акцент3 7 2 12" xfId="22319" xr:uid="{26E1AF9B-7E11-4A96-A8D2-E9046B7AC78B}"/>
    <cellStyle name="40% - Акцент3 7 2 12 2" xfId="22320" xr:uid="{3A35B92D-9915-471B-BBD7-23DF16941D25}"/>
    <cellStyle name="40% - Акцент3 7 2 13" xfId="22321" xr:uid="{CBA66501-D637-4114-9D1A-A65EC9BE4748}"/>
    <cellStyle name="40% - Акцент3 7 2 13 2" xfId="22322" xr:uid="{C39473B5-D5C2-4CFD-A89B-6609DF57189A}"/>
    <cellStyle name="40% - Акцент3 7 2 14" xfId="22323" xr:uid="{A9498A3A-9FB3-4A96-BCA3-60D5426A8FCA}"/>
    <cellStyle name="40% - Акцент3 7 2 14 2" xfId="22324" xr:uid="{2C20B93A-21A6-442A-8D66-563716ECF4FF}"/>
    <cellStyle name="40% - Акцент3 7 2 15" xfId="22325" xr:uid="{9F7A44DE-AFEA-404C-96C9-7D0112092AC9}"/>
    <cellStyle name="40% - Акцент3 7 2 15 2" xfId="22326" xr:uid="{0F10005F-BAD4-4F0B-AB9A-1CB82F3DAF40}"/>
    <cellStyle name="40% - Акцент3 7 2 16" xfId="22327" xr:uid="{F3A7018A-1A02-4AEF-9E5F-B6E436F7BA50}"/>
    <cellStyle name="40% - Акцент3 7 2 16 2" xfId="22328" xr:uid="{7330C48E-B8EA-43C6-80CD-0A65FCEA4469}"/>
    <cellStyle name="40% - Акцент3 7 2 17" xfId="22329" xr:uid="{3D86EF0C-0619-45C7-9538-B20954304E03}"/>
    <cellStyle name="40% - Акцент3 7 2 17 2" xfId="22330" xr:uid="{A49CAF09-0959-40D3-AC91-A371E20E24AC}"/>
    <cellStyle name="40% - Акцент3 7 2 18" xfId="22331" xr:uid="{95DABE5F-D073-422A-8D2C-1778634C43AD}"/>
    <cellStyle name="40% - Акцент3 7 2 18 2" xfId="22332" xr:uid="{A0670ED6-F0CE-40A3-A963-9BF92ED68E1C}"/>
    <cellStyle name="40% - Акцент3 7 2 19" xfId="22333" xr:uid="{A1E9B55F-66FB-4B8B-AF39-C6896A0A72B3}"/>
    <cellStyle name="40% - Акцент3 7 2 19 2" xfId="22334" xr:uid="{67553C9B-41BF-4538-8ED0-E06ED27DFA19}"/>
    <cellStyle name="40% - Акцент3 7 2 2" xfId="22335" xr:uid="{0DE9DF8F-8387-436D-9039-2511362EFAD3}"/>
    <cellStyle name="40% — акцент3 7 2 2" xfId="22336" xr:uid="{5F772162-1C84-452E-B8FA-CA838AC21867}"/>
    <cellStyle name="40% - Акцент3 7 2 2 2" xfId="22337" xr:uid="{1EDF9395-F686-475A-9374-95E2ED8DCEEA}"/>
    <cellStyle name="40% - Акцент3 7 2 20" xfId="22338" xr:uid="{6664B8A1-8623-430E-8DFD-2495375450E2}"/>
    <cellStyle name="40% - Акцент3 7 2 20 2" xfId="22339" xr:uid="{90DE6410-B06B-4DF6-AB12-955C33E41A32}"/>
    <cellStyle name="40% - Акцент3 7 2 21" xfId="22340" xr:uid="{1DDD086D-BD83-424B-B35C-09F7F684114E}"/>
    <cellStyle name="40% - Акцент3 7 2 3" xfId="22341" xr:uid="{2CE673F7-4153-437E-B9F3-E4842707163B}"/>
    <cellStyle name="40% - Акцент3 7 2 3 2" xfId="22342" xr:uid="{10B537FA-2873-410A-AC3A-BF38681E9A4E}"/>
    <cellStyle name="40% - Акцент3 7 2 4" xfId="22343" xr:uid="{E0CA8024-D352-4345-80F1-6F44240CFBD6}"/>
    <cellStyle name="40% - Акцент3 7 2 4 2" xfId="22344" xr:uid="{F216DD55-FF76-48B5-978E-947EC41B7D83}"/>
    <cellStyle name="40% - Акцент3 7 2 5" xfId="22345" xr:uid="{97D2F579-0ABC-4B12-B017-62643E834138}"/>
    <cellStyle name="40% - Акцент3 7 2 5 2" xfId="22346" xr:uid="{A1FC7ACB-CC0F-4018-9E95-029D38B84B5C}"/>
    <cellStyle name="40% - Акцент3 7 2 6" xfId="22347" xr:uid="{186FAC3E-8D53-4173-9767-01EE1F61D266}"/>
    <cellStyle name="40% - Акцент3 7 2 6 2" xfId="22348" xr:uid="{BF3DC54F-4902-4F21-8A7F-164BFD0A1176}"/>
    <cellStyle name="40% - Акцент3 7 2 7" xfId="22349" xr:uid="{4C238545-5E77-499D-BA0E-93FEE3A45A1F}"/>
    <cellStyle name="40% - Акцент3 7 2 7 2" xfId="22350" xr:uid="{0EDE8109-F500-48F8-8FBF-1CEE92F38094}"/>
    <cellStyle name="40% - Акцент3 7 2 8" xfId="22351" xr:uid="{89244D3F-F6FE-441B-A8CB-311D52303EED}"/>
    <cellStyle name="40% - Акцент3 7 2 8 2" xfId="22352" xr:uid="{F8D086F7-1944-487B-9B17-DA45346A7559}"/>
    <cellStyle name="40% - Акцент3 7 2 9" xfId="22353" xr:uid="{91CA97CE-8CCF-4F59-8F93-B6B5A5BE517E}"/>
    <cellStyle name="40% - Акцент3 7 2 9 2" xfId="22354" xr:uid="{FE7A5BAB-EC38-4B52-BF15-982565807D92}"/>
    <cellStyle name="40% - Акцент3 7 20" xfId="22355" xr:uid="{4ADA9BEE-C70A-4724-AE8E-D660C11552E1}"/>
    <cellStyle name="40% — акцент3 7 20" xfId="22356" xr:uid="{E67630F0-17CB-4AD8-8E84-7D23AA43358B}"/>
    <cellStyle name="40% - Акцент3 7 20 2" xfId="22357" xr:uid="{671B8B20-1CBF-4EE2-8C36-30A74CE0237D}"/>
    <cellStyle name="40% — акцент3 7 20 2" xfId="22358" xr:uid="{3E6548BA-ABCD-4977-BA0B-453160F3FFF1}"/>
    <cellStyle name="40% - Акцент3 7 21" xfId="22359" xr:uid="{B39D2AF0-40DD-46D3-B1BE-99EDAA86C1CA}"/>
    <cellStyle name="40% — акцент3 7 21" xfId="22360" xr:uid="{8D4ADAF4-84CA-4763-8EBF-821961F41881}"/>
    <cellStyle name="40% - Акцент3 7 21 2" xfId="22361" xr:uid="{47ACA003-8A60-4F06-A3E8-2577956E1805}"/>
    <cellStyle name="40% - Акцент3 7 22" xfId="22362" xr:uid="{1BD6C16B-DEA4-4070-8948-2803E8A10CF9}"/>
    <cellStyle name="40% - Акцент3 7 22 2" xfId="22363" xr:uid="{D5324D15-31A3-46CE-BFC3-7C7ABD3FD779}"/>
    <cellStyle name="40% - Акцент3 7 23" xfId="22364" xr:uid="{B4514EBA-1E02-4E46-9DEC-1715E239501A}"/>
    <cellStyle name="40% - Акцент3 7 3" xfId="22365" xr:uid="{35425044-5B84-4926-9131-0A349A2A398F}"/>
    <cellStyle name="40% — акцент3 7 3" xfId="22366" xr:uid="{2335646D-BE48-4093-A6ED-1914AE1C45E6}"/>
    <cellStyle name="40% - Акцент3 7 3 10" xfId="22367" xr:uid="{09D999AB-F63B-4B1C-A48D-47A7B50B1BBA}"/>
    <cellStyle name="40% - Акцент3 7 3 10 2" xfId="22368" xr:uid="{724AE611-1709-4A18-B403-619A8D0652AD}"/>
    <cellStyle name="40% - Акцент3 7 3 11" xfId="22369" xr:uid="{90D25004-54B4-4103-AE64-2F490F5A31D2}"/>
    <cellStyle name="40% - Акцент3 7 3 11 2" xfId="22370" xr:uid="{AE3CB6F2-8625-4F3B-B85E-FB2AEE7F12EE}"/>
    <cellStyle name="40% - Акцент3 7 3 12" xfId="22371" xr:uid="{B8D4C5BE-EA44-49A4-96D1-04940F7F8164}"/>
    <cellStyle name="40% - Акцент3 7 3 12 2" xfId="22372" xr:uid="{0C2BDFCB-D498-4F18-B1CD-0C021F97EB8C}"/>
    <cellStyle name="40% - Акцент3 7 3 13" xfId="22373" xr:uid="{D8888FBD-093B-4F31-AAA8-E6A7AC527A0B}"/>
    <cellStyle name="40% - Акцент3 7 3 13 2" xfId="22374" xr:uid="{2B7EA259-92DF-46E4-98C1-E4473655EEF9}"/>
    <cellStyle name="40% - Акцент3 7 3 14" xfId="22375" xr:uid="{ABE240C3-BDF0-4ED7-ABD9-5F9858ABA3CA}"/>
    <cellStyle name="40% - Акцент3 7 3 14 2" xfId="22376" xr:uid="{A51DB2CA-ED90-438A-A846-DE0F9F14712C}"/>
    <cellStyle name="40% - Акцент3 7 3 15" xfId="22377" xr:uid="{1FBA55C6-C431-4CC1-B62A-AA6DD2302550}"/>
    <cellStyle name="40% - Акцент3 7 3 15 2" xfId="22378" xr:uid="{A9B47859-4383-4AC3-8560-E2DABE037DB3}"/>
    <cellStyle name="40% - Акцент3 7 3 16" xfId="22379" xr:uid="{B1E5E0B2-B6A9-4E6A-A8D1-4A0F5FC43117}"/>
    <cellStyle name="40% - Акцент3 7 3 16 2" xfId="22380" xr:uid="{C53A8E4C-4B26-47EC-888E-4743E2CB7AB2}"/>
    <cellStyle name="40% - Акцент3 7 3 17" xfId="22381" xr:uid="{F9823ABE-5A65-4492-BFF9-026942817FA3}"/>
    <cellStyle name="40% - Акцент3 7 3 17 2" xfId="22382" xr:uid="{38AAE3FC-A9AF-4FD3-9E5B-2EE60D64F238}"/>
    <cellStyle name="40% - Акцент3 7 3 18" xfId="22383" xr:uid="{3219E055-BE88-40B9-930C-9F74F2CDD14F}"/>
    <cellStyle name="40% - Акцент3 7 3 18 2" xfId="22384" xr:uid="{04D49A40-86E1-4134-A2E2-51A98AC30863}"/>
    <cellStyle name="40% - Акцент3 7 3 19" xfId="22385" xr:uid="{1AA5F365-6CF9-41A8-9331-E693E3CFEA60}"/>
    <cellStyle name="40% - Акцент3 7 3 19 2" xfId="22386" xr:uid="{F742E648-36D4-4C1D-9439-9CE1FA868438}"/>
    <cellStyle name="40% - Акцент3 7 3 2" xfId="22387" xr:uid="{C810974F-372A-46A2-B40C-40365441F3AB}"/>
    <cellStyle name="40% — акцент3 7 3 2" xfId="22388" xr:uid="{CDA974E1-13E9-4F25-A7FA-AF69FFA8E407}"/>
    <cellStyle name="40% - Акцент3 7 3 2 2" xfId="22389" xr:uid="{3073D9BD-4C22-4973-AA68-6AB9F3C8A1B2}"/>
    <cellStyle name="40% - Акцент3 7 3 20" xfId="22390" xr:uid="{990C4AC3-75DA-4F1C-9E1C-310D9BD165BA}"/>
    <cellStyle name="40% - Акцент3 7 3 3" xfId="22391" xr:uid="{DE7AA5F5-97A5-46BF-8CA0-E6F059A27BD0}"/>
    <cellStyle name="40% - Акцент3 7 3 3 2" xfId="22392" xr:uid="{C3B96F1E-7845-4A36-94C7-9E49FDEB5722}"/>
    <cellStyle name="40% - Акцент3 7 3 4" xfId="22393" xr:uid="{37CC1F96-73CC-41E0-8092-1C7D5C2492CE}"/>
    <cellStyle name="40% - Акцент3 7 3 4 2" xfId="22394" xr:uid="{7C337AF5-124E-4A4F-8BEE-850CF60F4AEF}"/>
    <cellStyle name="40% - Акцент3 7 3 5" xfId="22395" xr:uid="{26FBE5C5-47B2-4839-9FA4-898D221F697C}"/>
    <cellStyle name="40% - Акцент3 7 3 5 2" xfId="22396" xr:uid="{08E80973-3E05-4660-A905-7EDC5724CAB1}"/>
    <cellStyle name="40% - Акцент3 7 3 6" xfId="22397" xr:uid="{BEA94D2A-C3AD-4320-BEE9-4B479E3EF4DE}"/>
    <cellStyle name="40% - Акцент3 7 3 6 2" xfId="22398" xr:uid="{B4091283-824D-4B17-ADAA-E38FBA98ABD6}"/>
    <cellStyle name="40% - Акцент3 7 3 7" xfId="22399" xr:uid="{F27FC787-A0AB-4F56-85E1-B83EE427ECE8}"/>
    <cellStyle name="40% - Акцент3 7 3 7 2" xfId="22400" xr:uid="{35FF6201-8281-44ED-A581-190C95C23E95}"/>
    <cellStyle name="40% - Акцент3 7 3 8" xfId="22401" xr:uid="{69D6E6D8-8E84-467D-B34D-9863F960945E}"/>
    <cellStyle name="40% - Акцент3 7 3 8 2" xfId="22402" xr:uid="{614394D4-9D87-4836-B6AC-BAB582041654}"/>
    <cellStyle name="40% - Акцент3 7 3 9" xfId="22403" xr:uid="{DB56EAB3-3C02-4CC1-B974-92E747298B6C}"/>
    <cellStyle name="40% - Акцент3 7 3 9 2" xfId="22404" xr:uid="{B9DE6DEB-2FA6-4666-8580-1CA6CA3CF975}"/>
    <cellStyle name="40% - Акцент3 7 4" xfId="22405" xr:uid="{C0860BA8-0079-4A9A-9207-01F229492040}"/>
    <cellStyle name="40% — акцент3 7 4" xfId="22406" xr:uid="{CB4B2BC3-2F4B-4A40-AEF1-F14E57471DB7}"/>
    <cellStyle name="40% - Акцент3 7 4 2" xfId="22407" xr:uid="{062ABED5-4DAB-4419-8D67-705BA88D2FCC}"/>
    <cellStyle name="40% — акцент3 7 4 2" xfId="22408" xr:uid="{6A269D38-056C-473C-B7B7-C46E7AED0BDF}"/>
    <cellStyle name="40% - Акцент3 7 5" xfId="22409" xr:uid="{7509F4B1-DE9F-4DCC-98FE-D454CF5CE7E0}"/>
    <cellStyle name="40% — акцент3 7 5" xfId="22410" xr:uid="{2D57826E-AC92-4641-9727-71F74C19A07C}"/>
    <cellStyle name="40% - Акцент3 7 5 2" xfId="22411" xr:uid="{C3B3616D-FF6C-4109-9A86-A18E7F296EA8}"/>
    <cellStyle name="40% — акцент3 7 5 2" xfId="22412" xr:uid="{A4C68A89-FF36-4C49-932C-3C9C0147591D}"/>
    <cellStyle name="40% - Акцент3 7 6" xfId="22413" xr:uid="{960C9DF5-EC1A-430C-9B47-0242D924EDDA}"/>
    <cellStyle name="40% — акцент3 7 6" xfId="22414" xr:uid="{FB9E0FD8-B83B-41AD-86FB-22B421217BBF}"/>
    <cellStyle name="40% - Акцент3 7 6 2" xfId="22415" xr:uid="{6868C2D7-0FB4-490D-B70A-9469D088E7FE}"/>
    <cellStyle name="40% — акцент3 7 6 2" xfId="22416" xr:uid="{096BE2AB-7995-4F2D-8416-FEBF9F959C9B}"/>
    <cellStyle name="40% - Акцент3 7 7" xfId="22417" xr:uid="{0A283386-23EA-4219-888B-E19B6C8BAB52}"/>
    <cellStyle name="40% — акцент3 7 7" xfId="22418" xr:uid="{2079912E-2702-4478-A241-F938E29DEC01}"/>
    <cellStyle name="40% - Акцент3 7 7 2" xfId="22419" xr:uid="{744A34DC-019A-43A6-B75D-D4BB2844B9D5}"/>
    <cellStyle name="40% — акцент3 7 7 2" xfId="22420" xr:uid="{58CC9670-A434-4126-95E9-9ABBD9AB69F3}"/>
    <cellStyle name="40% - Акцент3 7 8" xfId="22421" xr:uid="{9F17FC60-8EA7-44E0-891D-0E759F9A602C}"/>
    <cellStyle name="40% — акцент3 7 8" xfId="22422" xr:uid="{732D088B-D1B9-46D1-8A31-3D2072077BD6}"/>
    <cellStyle name="40% - Акцент3 7 8 2" xfId="22423" xr:uid="{299D4C41-B73E-4F20-A4F2-0EDD6A689ADE}"/>
    <cellStyle name="40% — акцент3 7 8 2" xfId="22424" xr:uid="{5AD9071C-55EE-41BB-AFAB-634A9A98D23F}"/>
    <cellStyle name="40% - Акцент3 7 9" xfId="22425" xr:uid="{A2EE5174-401C-4A59-9C4E-CB5705E46842}"/>
    <cellStyle name="40% — акцент3 7 9" xfId="22426" xr:uid="{67339043-607D-4237-AB98-7AD48B393A2C}"/>
    <cellStyle name="40% - Акцент3 7 9 2" xfId="22427" xr:uid="{A7BD0475-7028-497E-A4E9-7F70B7E3E5A9}"/>
    <cellStyle name="40% — акцент3 7 9 2" xfId="22428" xr:uid="{A971E94D-F79E-493F-B1A6-30D752D595AF}"/>
    <cellStyle name="40% — акцент3 70" xfId="22429" xr:uid="{30036A8D-0F6B-4E14-83C9-A28C161C1EA3}"/>
    <cellStyle name="40% — акцент3 70 2" xfId="22430" xr:uid="{26590EC9-809C-4982-96B4-4AB7B05F643A}"/>
    <cellStyle name="40% — акцент3 70 2 2" xfId="22431" xr:uid="{C31F726B-02A5-43EB-89DD-67731A633CF1}"/>
    <cellStyle name="40% — акцент3 70 3" xfId="22432" xr:uid="{88645395-C01D-4E01-A259-B5EE5D2FB4ED}"/>
    <cellStyle name="40% — акцент3 70 3 2" xfId="22433" xr:uid="{003D1377-C68C-42CA-8F27-952E43D97EDC}"/>
    <cellStyle name="40% — акцент3 70 4" xfId="22434" xr:uid="{E25EA32A-9F5E-4ADE-B3F3-2E4DEC0486B0}"/>
    <cellStyle name="40% — акцент3 71" xfId="22435" xr:uid="{A9EB791E-FB3D-4D57-84D4-E47634F52969}"/>
    <cellStyle name="40% — акцент3 71 2" xfId="22436" xr:uid="{60695843-09EB-4AC9-9132-10D592D8B874}"/>
    <cellStyle name="40% — акцент3 71 2 2" xfId="22437" xr:uid="{D167B376-0366-4DFD-B3E9-4B777F8ACC44}"/>
    <cellStyle name="40% — акцент3 71 3" xfId="22438" xr:uid="{C738FD8F-19C2-49DF-A873-7B05BEDDBE1B}"/>
    <cellStyle name="40% — акцент3 71 3 2" xfId="22439" xr:uid="{0D52CF70-2083-49DF-92C4-F33A41D407E0}"/>
    <cellStyle name="40% — акцент3 71 4" xfId="22440" xr:uid="{B3D9600F-EFD5-41E0-A468-B4B66823A4A7}"/>
    <cellStyle name="40% — акцент3 72" xfId="22441" xr:uid="{ABA1558D-C79C-444B-8375-FA3112732517}"/>
    <cellStyle name="40% — акцент3 72 2" xfId="22442" xr:uid="{A457D60A-91D2-461F-9F4E-17E8243A385C}"/>
    <cellStyle name="40% — акцент3 72 2 2" xfId="22443" xr:uid="{7861BDE0-5D59-4521-AB6E-3B0EB9D6A3B4}"/>
    <cellStyle name="40% — акцент3 72 3" xfId="22444" xr:uid="{104D2793-8631-463E-95DF-031904DEA92D}"/>
    <cellStyle name="40% — акцент3 72 3 2" xfId="22445" xr:uid="{DBAE1CC6-9B9D-4E38-9A1C-6118283D556F}"/>
    <cellStyle name="40% — акцент3 72 4" xfId="22446" xr:uid="{D298B6D1-A1E7-4B26-83E8-2C594D5E8F67}"/>
    <cellStyle name="40% — акцент3 73" xfId="22447" xr:uid="{1EC695F8-1F0E-4433-ADD7-063F59F53AA2}"/>
    <cellStyle name="40% — акцент3 73 2" xfId="22448" xr:uid="{0A627C35-0982-461F-925A-E0B35FAAA1CD}"/>
    <cellStyle name="40% — акцент3 73 2 2" xfId="22449" xr:uid="{C9FDCA79-95FF-42C6-A28C-4BD9FD4F5967}"/>
    <cellStyle name="40% — акцент3 73 3" xfId="22450" xr:uid="{A799A8F7-0230-4A1B-B4B2-F67EDA3B4A09}"/>
    <cellStyle name="40% — акцент3 73 3 2" xfId="22451" xr:uid="{0B133D76-FB2B-4ECE-852C-1783EABDBC04}"/>
    <cellStyle name="40% — акцент3 73 4" xfId="22452" xr:uid="{150C312F-D65A-426D-B420-11C91553F1A4}"/>
    <cellStyle name="40% — акцент3 74" xfId="22453" xr:uid="{6E404FA4-E384-4B0B-A3D3-B556D3803660}"/>
    <cellStyle name="40% — акцент3 74 2" xfId="22454" xr:uid="{44C65873-F84E-4A8C-ACDD-43DFAD92E4D4}"/>
    <cellStyle name="40% — акцент3 74 2 2" xfId="22455" xr:uid="{6B49E9AE-BA8B-4AA5-8D0A-B760D2D56584}"/>
    <cellStyle name="40% — акцент3 74 3" xfId="22456" xr:uid="{71838569-57D1-4DF2-BB20-9FD682C794A9}"/>
    <cellStyle name="40% — акцент3 74 3 2" xfId="22457" xr:uid="{E1788E6B-9941-4A08-8807-0116CAED918C}"/>
    <cellStyle name="40% — акцент3 74 4" xfId="22458" xr:uid="{67B47E01-E9C6-4571-B5DF-FE269F87C9A3}"/>
    <cellStyle name="40% — акцент3 75" xfId="22459" xr:uid="{1717E5D4-5580-4B18-8C4E-866F5B361D8D}"/>
    <cellStyle name="40% — акцент3 75 2" xfId="22460" xr:uid="{2679B4D6-4253-4EEA-BF3A-0F0987A45B2E}"/>
    <cellStyle name="40% — акцент3 75 2 2" xfId="22461" xr:uid="{8A1B4433-49C9-4A63-A493-67CEC09E77B7}"/>
    <cellStyle name="40% — акцент3 75 3" xfId="22462" xr:uid="{A7D9A816-58E4-4885-AC72-D9A5B0D7ADB4}"/>
    <cellStyle name="40% — акцент3 75 3 2" xfId="22463" xr:uid="{8F011985-33A6-4382-A9DC-A8FB2C3CA308}"/>
    <cellStyle name="40% — акцент3 75 4" xfId="22464" xr:uid="{7F8463D5-A0EC-4F7B-BAF1-9F8980ACFE76}"/>
    <cellStyle name="40% — акцент3 76" xfId="22465" xr:uid="{61EB0083-F97F-441D-84AB-FAA30572FCDA}"/>
    <cellStyle name="40% — акцент3 76 2" xfId="22466" xr:uid="{C41A025E-7CEA-4DFC-ACD4-152AF6F9816B}"/>
    <cellStyle name="40% — акцент3 76 2 2" xfId="22467" xr:uid="{C305DDBD-B023-4BCA-8A09-DFB7A5244C13}"/>
    <cellStyle name="40% — акцент3 76 3" xfId="22468" xr:uid="{34E89B2D-CC11-496A-99D6-FF5311EA0CD4}"/>
    <cellStyle name="40% — акцент3 76 3 2" xfId="22469" xr:uid="{02BC54C4-7F99-48E6-A873-450A86E5C574}"/>
    <cellStyle name="40% — акцент3 76 4" xfId="22470" xr:uid="{B75A117D-3692-40A5-867E-58D1B2EB914E}"/>
    <cellStyle name="40% — акцент3 77" xfId="22471" xr:uid="{0AF847F1-F2C5-4D8A-86F8-42F599D15954}"/>
    <cellStyle name="40% — акцент3 77 2" xfId="22472" xr:uid="{24E91570-0F9D-4BFE-824B-41E3CAD20391}"/>
    <cellStyle name="40% — акцент3 77 2 2" xfId="22473" xr:uid="{4826C185-09E5-48EA-84AB-8B2C67BA468F}"/>
    <cellStyle name="40% — акцент3 77 3" xfId="22474" xr:uid="{A4635C77-F893-4149-B925-895B30634CEE}"/>
    <cellStyle name="40% — акцент3 77 3 2" xfId="22475" xr:uid="{0BA4A3D2-F25B-4B5F-83FD-63A4C4176B96}"/>
    <cellStyle name="40% — акцент3 77 4" xfId="22476" xr:uid="{AC5D6932-EE4B-4BDA-B508-6467DEBCBE79}"/>
    <cellStyle name="40% — акцент3 78" xfId="22477" xr:uid="{84D93480-CEF2-45D7-90AF-A179C67CD4B9}"/>
    <cellStyle name="40% — акцент3 78 2" xfId="22478" xr:uid="{6C7117FF-5119-4734-A12B-B4B9A6E16058}"/>
    <cellStyle name="40% — акцент3 78 2 2" xfId="22479" xr:uid="{C534D39A-CF4A-4E25-86DA-C66F8C1099F7}"/>
    <cellStyle name="40% — акцент3 78 3" xfId="22480" xr:uid="{3304306A-7493-4750-B058-BEF40F1967CB}"/>
    <cellStyle name="40% — акцент3 78 3 2" xfId="22481" xr:uid="{40365872-4CC5-452B-B178-1BF6CFB2F7B8}"/>
    <cellStyle name="40% — акцент3 78 4" xfId="22482" xr:uid="{74F4E883-FD3C-4A25-9FA7-121F268588FF}"/>
    <cellStyle name="40% — акцент3 79" xfId="22483" xr:uid="{3E45344E-F107-447E-BD64-C23B41AF0E31}"/>
    <cellStyle name="40% — акцент3 79 2" xfId="22484" xr:uid="{58AF5AE9-9551-4760-B8B5-A51AF58DE3F1}"/>
    <cellStyle name="40% — акцент3 79 2 2" xfId="22485" xr:uid="{7481F4AE-BED2-4D03-8D39-AF09910A013A}"/>
    <cellStyle name="40% — акцент3 79 3" xfId="22486" xr:uid="{BA892A58-9D02-4919-9A2F-D56F9C003079}"/>
    <cellStyle name="40% — акцент3 79 3 2" xfId="22487" xr:uid="{D3E1A27B-BD2A-434D-978A-A9A24CF3B02B}"/>
    <cellStyle name="40% — акцент3 79 4" xfId="22488" xr:uid="{8B3274CF-3597-4962-8BFB-8F880D459B7E}"/>
    <cellStyle name="40% - Акцент3 8" xfId="22489" xr:uid="{46473BCD-89EB-4A98-A2E5-5EDEE2A2C4D7}"/>
    <cellStyle name="40% — акцент3 8" xfId="22490" xr:uid="{4153A6F8-20FE-4CE4-B0F1-144FA086CE19}"/>
    <cellStyle name="40% - Акцент3 8 10" xfId="22491" xr:uid="{DF192E5A-2921-42D0-9E1E-87FC8312F636}"/>
    <cellStyle name="40% — акцент3 8 10" xfId="22492" xr:uid="{70204144-A9AB-4864-920E-4474308348AA}"/>
    <cellStyle name="40% - Акцент3 8 10 2" xfId="22493" xr:uid="{7920FBDD-4333-4B81-B3C9-CCB0E2AE7C34}"/>
    <cellStyle name="40% — акцент3 8 10 2" xfId="22494" xr:uid="{9E0C4CAF-DE9E-4DD4-ACEA-24804630420B}"/>
    <cellStyle name="40% - Акцент3 8 11" xfId="22495" xr:uid="{6CA5A7D4-7F77-4869-A420-821C5ED96C15}"/>
    <cellStyle name="40% — акцент3 8 11" xfId="22496" xr:uid="{29118D26-9C44-4C64-9207-1DABA226487B}"/>
    <cellStyle name="40% - Акцент3 8 11 2" xfId="22497" xr:uid="{F2ADC3B3-8861-425C-821B-6DDDFF79B201}"/>
    <cellStyle name="40% — акцент3 8 11 2" xfId="22498" xr:uid="{7643EC7C-60AF-43F8-BAEE-31A5E36BCDC2}"/>
    <cellStyle name="40% - Акцент3 8 12" xfId="22499" xr:uid="{15FC3339-B34A-4ECB-A4A4-8EDD0B22A973}"/>
    <cellStyle name="40% — акцент3 8 12" xfId="22500" xr:uid="{71CCA2E6-60E3-4C30-9545-96E433467AE9}"/>
    <cellStyle name="40% - Акцент3 8 12 2" xfId="22501" xr:uid="{C93E50E7-69A4-4572-A8B6-1A6A7521472F}"/>
    <cellStyle name="40% — акцент3 8 12 2" xfId="22502" xr:uid="{3627AD64-DF2D-4EAB-82A9-5A6ADFAC632E}"/>
    <cellStyle name="40% - Акцент3 8 13" xfId="22503" xr:uid="{88B9F8E9-FC7C-403A-BACB-B51CAA77EAC7}"/>
    <cellStyle name="40% — акцент3 8 13" xfId="22504" xr:uid="{8EB0BE84-79EF-4C35-A86B-568FB5F1D1B3}"/>
    <cellStyle name="40% - Акцент3 8 13 2" xfId="22505" xr:uid="{BC2E91ED-FBE3-4E42-863B-29611ABECEC8}"/>
    <cellStyle name="40% — акцент3 8 13 2" xfId="22506" xr:uid="{1607B83E-D330-486A-8195-C25CBCE50CC8}"/>
    <cellStyle name="40% - Акцент3 8 14" xfId="22507" xr:uid="{AE9D456F-4362-4638-BD0E-0937D5F31440}"/>
    <cellStyle name="40% — акцент3 8 14" xfId="22508" xr:uid="{6515B465-89C5-420F-80B6-D50DD0DE8FDF}"/>
    <cellStyle name="40% - Акцент3 8 14 2" xfId="22509" xr:uid="{9B0249DB-4042-403F-87F4-725EA8A0773F}"/>
    <cellStyle name="40% — акцент3 8 14 2" xfId="22510" xr:uid="{BC1720B4-6982-4DCE-B344-8446C92DB121}"/>
    <cellStyle name="40% - Акцент3 8 15" xfId="22511" xr:uid="{20FD29D4-3F19-4456-BEB5-2ADFEEC2EDC6}"/>
    <cellStyle name="40% — акцент3 8 15" xfId="22512" xr:uid="{2D532451-F18B-4CCD-A23B-D744425CBEBA}"/>
    <cellStyle name="40% - Акцент3 8 15 2" xfId="22513" xr:uid="{4E67E8B6-696D-4A26-B674-38B541D6FA31}"/>
    <cellStyle name="40% — акцент3 8 15 2" xfId="22514" xr:uid="{EC7324AA-4C4D-4759-972A-4FED1527E786}"/>
    <cellStyle name="40% - Акцент3 8 16" xfId="22515" xr:uid="{8A570969-E1A0-43C7-8F1E-A8144733785B}"/>
    <cellStyle name="40% — акцент3 8 16" xfId="22516" xr:uid="{6A8D6365-EEC2-41E1-88B6-FBD59F59FDC3}"/>
    <cellStyle name="40% - Акцент3 8 16 2" xfId="22517" xr:uid="{ABBF51A2-05D3-43C7-BE43-79C5D11836BE}"/>
    <cellStyle name="40% — акцент3 8 16 2" xfId="22518" xr:uid="{776ACDB2-CBBB-4B55-A548-FCC9AB12F2D5}"/>
    <cellStyle name="40% - Акцент3 8 17" xfId="22519" xr:uid="{24438D8E-6269-43F1-B545-DB2B4F6CFEEC}"/>
    <cellStyle name="40% — акцент3 8 17" xfId="22520" xr:uid="{C97D0D7E-1013-4322-9FCA-6F3DAA5F4547}"/>
    <cellStyle name="40% - Акцент3 8 17 2" xfId="22521" xr:uid="{96FFA7B0-DBF6-4551-88A7-E82083F3FBBF}"/>
    <cellStyle name="40% — акцент3 8 17 2" xfId="22522" xr:uid="{C4C16482-5C47-4FAA-ADA6-37401246092E}"/>
    <cellStyle name="40% - Акцент3 8 18" xfId="22523" xr:uid="{9A24B150-20B4-41A2-BC70-CD6495685EB2}"/>
    <cellStyle name="40% — акцент3 8 18" xfId="22524" xr:uid="{21C0A2B0-3D7B-4B34-BF75-5B70CFC7D764}"/>
    <cellStyle name="40% - Акцент3 8 18 2" xfId="22525" xr:uid="{67C49708-72BE-47CF-BD49-80CD007C92EA}"/>
    <cellStyle name="40% — акцент3 8 18 2" xfId="22526" xr:uid="{31089FA2-F80A-4240-AE7E-10774FA85E27}"/>
    <cellStyle name="40% - Акцент3 8 19" xfId="22527" xr:uid="{2B8EC65E-3899-4D5F-8F79-EF39EA9FD46D}"/>
    <cellStyle name="40% — акцент3 8 19" xfId="22528" xr:uid="{3B234567-0683-4761-81A7-A9E49A163F71}"/>
    <cellStyle name="40% - Акцент3 8 19 2" xfId="22529" xr:uid="{D9E5634C-DC0F-4C3F-B256-60B5D6589EF5}"/>
    <cellStyle name="40% — акцент3 8 19 2" xfId="22530" xr:uid="{65E10D28-6B24-4BFC-99A9-EA6E64BCC4BB}"/>
    <cellStyle name="40% - Акцент3 8 2" xfId="22531" xr:uid="{C331493F-3BD0-43A6-A23A-D4DCF48ABC04}"/>
    <cellStyle name="40% — акцент3 8 2" xfId="22532" xr:uid="{AAD9F3E7-8F78-4961-878E-5699DEA97CC3}"/>
    <cellStyle name="40% - Акцент3 8 2 10" xfId="22533" xr:uid="{04D5B891-5BD4-45B7-A1DC-1E0EA6482932}"/>
    <cellStyle name="40% - Акцент3 8 2 10 2" xfId="22534" xr:uid="{03FA7592-4F1E-4E7C-8202-7891817AD5F9}"/>
    <cellStyle name="40% - Акцент3 8 2 11" xfId="22535" xr:uid="{0ECFC6AE-D301-4CA8-97AA-A554A629B054}"/>
    <cellStyle name="40% - Акцент3 8 2 11 2" xfId="22536" xr:uid="{2ED3C442-F9F3-452B-AA3F-9172C97E037C}"/>
    <cellStyle name="40% - Акцент3 8 2 12" xfId="22537" xr:uid="{378E2CBA-2ED4-4AC5-ACDE-9AD2E6194FB9}"/>
    <cellStyle name="40% - Акцент3 8 2 12 2" xfId="22538" xr:uid="{99F6A987-D25F-4DE1-8508-D0BD1998635B}"/>
    <cellStyle name="40% - Акцент3 8 2 13" xfId="22539" xr:uid="{6B2557A4-4EAE-4EE8-922E-3F42FDD38F99}"/>
    <cellStyle name="40% - Акцент3 8 2 13 2" xfId="22540" xr:uid="{9A8E0E0E-7A6B-41AD-A4B6-35C587CCC98B}"/>
    <cellStyle name="40% - Акцент3 8 2 14" xfId="22541" xr:uid="{2E7E9F46-6AF7-494D-9316-D733AD545C33}"/>
    <cellStyle name="40% - Акцент3 8 2 14 2" xfId="22542" xr:uid="{641BEB7F-099C-40C4-B863-CBC86FC0AF1A}"/>
    <cellStyle name="40% - Акцент3 8 2 15" xfId="22543" xr:uid="{FBEBF855-6780-4560-A153-CB2A0309A682}"/>
    <cellStyle name="40% - Акцент3 8 2 15 2" xfId="22544" xr:uid="{BCFE595F-4702-46A4-9314-6BA57BFEAD17}"/>
    <cellStyle name="40% - Акцент3 8 2 16" xfId="22545" xr:uid="{74E41E8F-FEB0-4C3D-BED9-AA800CC9D67D}"/>
    <cellStyle name="40% - Акцент3 8 2 16 2" xfId="22546" xr:uid="{3191E8B6-6D1B-4A1C-A2E3-5501C5340898}"/>
    <cellStyle name="40% - Акцент3 8 2 17" xfId="22547" xr:uid="{3D55AB34-43BC-4524-B291-E888CB4F80DC}"/>
    <cellStyle name="40% - Акцент3 8 2 17 2" xfId="22548" xr:uid="{077D683A-7F23-4B47-AC56-DD7FC4F40973}"/>
    <cellStyle name="40% - Акцент3 8 2 18" xfId="22549" xr:uid="{7A6EB0F2-79EC-4025-B6F5-B64D4E70A12E}"/>
    <cellStyle name="40% - Акцент3 8 2 18 2" xfId="22550" xr:uid="{D09DF13F-1252-45C6-AEF1-9AC392A93131}"/>
    <cellStyle name="40% - Акцент3 8 2 19" xfId="22551" xr:uid="{418CEE37-59E2-45A9-8816-72C8F9F5E099}"/>
    <cellStyle name="40% - Акцент3 8 2 19 2" xfId="22552" xr:uid="{4BE64DC7-A4EE-47E9-9BC0-A3E412860AB6}"/>
    <cellStyle name="40% - Акцент3 8 2 2" xfId="22553" xr:uid="{0356BE5D-6CC6-4981-8DAA-CE7507F039A7}"/>
    <cellStyle name="40% — акцент3 8 2 2" xfId="22554" xr:uid="{4ACA6753-610D-4178-98B5-ED0A29419BFC}"/>
    <cellStyle name="40% - Акцент3 8 2 2 2" xfId="22555" xr:uid="{84FE54D5-6707-49A6-95D6-0E7B28A172ED}"/>
    <cellStyle name="40% - Акцент3 8 2 20" xfId="22556" xr:uid="{5EEF05DA-774C-4691-AF22-EF861595A196}"/>
    <cellStyle name="40% - Акцент3 8 2 20 2" xfId="22557" xr:uid="{6614AA78-0209-4E2E-887A-E3CF97DEEAA6}"/>
    <cellStyle name="40% - Акцент3 8 2 21" xfId="22558" xr:uid="{077781CF-2052-4056-82AD-E87DEBBCF83E}"/>
    <cellStyle name="40% - Акцент3 8 2 3" xfId="22559" xr:uid="{43FC21E1-186A-49FC-B259-A47849B6B825}"/>
    <cellStyle name="40% - Акцент3 8 2 3 2" xfId="22560" xr:uid="{76FCB7E3-1FB6-4457-845C-5C1FE447C30F}"/>
    <cellStyle name="40% - Акцент3 8 2 4" xfId="22561" xr:uid="{925FB676-6875-4119-81C8-0539E9722D15}"/>
    <cellStyle name="40% - Акцент3 8 2 4 2" xfId="22562" xr:uid="{BC468B64-8BB4-4208-9944-E52F7F213936}"/>
    <cellStyle name="40% - Акцент3 8 2 5" xfId="22563" xr:uid="{19B463B9-2947-44AA-977C-ED8FD486507B}"/>
    <cellStyle name="40% - Акцент3 8 2 5 2" xfId="22564" xr:uid="{6EC90025-C258-4E72-8697-D1A296C8FDC3}"/>
    <cellStyle name="40% - Акцент3 8 2 6" xfId="22565" xr:uid="{12B95B4D-A553-4C81-A2C7-5B61BA0B1219}"/>
    <cellStyle name="40% - Акцент3 8 2 6 2" xfId="22566" xr:uid="{2F1B4BE0-BD17-4B83-93B2-83C720E4F379}"/>
    <cellStyle name="40% - Акцент3 8 2 7" xfId="22567" xr:uid="{697D56C8-EAE8-4BC0-8079-7082D65BEA4C}"/>
    <cellStyle name="40% - Акцент3 8 2 7 2" xfId="22568" xr:uid="{BE383E6D-8AE7-4061-9114-E7710FB07AEC}"/>
    <cellStyle name="40% - Акцент3 8 2 8" xfId="22569" xr:uid="{481D8C63-C4D3-4B9A-BF78-CAB9C74F990E}"/>
    <cellStyle name="40% - Акцент3 8 2 8 2" xfId="22570" xr:uid="{33818B9D-475D-4960-A111-7B9786010308}"/>
    <cellStyle name="40% - Акцент3 8 2 9" xfId="22571" xr:uid="{478655C2-AC8E-44F0-B7FA-E09868387361}"/>
    <cellStyle name="40% - Акцент3 8 2 9 2" xfId="22572" xr:uid="{0D1E420B-6936-494E-95F0-C315AC8C37AB}"/>
    <cellStyle name="40% - Акцент3 8 20" xfId="22573" xr:uid="{606EC6B4-3FE3-41EB-88D2-A2549327AEC6}"/>
    <cellStyle name="40% — акцент3 8 20" xfId="22574" xr:uid="{62116639-702C-409F-82BE-2D3F15549A2F}"/>
    <cellStyle name="40% - Акцент3 8 20 2" xfId="22575" xr:uid="{BF036DF9-CD26-4CB5-9681-4910216CD4EC}"/>
    <cellStyle name="40% — акцент3 8 20 2" xfId="22576" xr:uid="{2D52E224-CBB6-4CBA-AF0E-5D1FC5D47277}"/>
    <cellStyle name="40% - Акцент3 8 21" xfId="22577" xr:uid="{6E4ECD6A-0827-442A-A9E9-CA1C1273EAFA}"/>
    <cellStyle name="40% — акцент3 8 21" xfId="22578" xr:uid="{BA0EFB3D-EEA1-4A87-9BFD-FC67BCE49EF4}"/>
    <cellStyle name="40% - Акцент3 8 21 2" xfId="22579" xr:uid="{E717A8D8-7381-41D3-B2AF-A9D04CA9AECB}"/>
    <cellStyle name="40% - Акцент3 8 22" xfId="22580" xr:uid="{0AD95406-0270-455E-9036-56F2156048D9}"/>
    <cellStyle name="40% - Акцент3 8 22 2" xfId="22581" xr:uid="{3C358D8A-E66E-499F-91D7-FCE0E3DA55A9}"/>
    <cellStyle name="40% - Акцент3 8 23" xfId="22582" xr:uid="{F992C56E-4412-42CA-98B6-317B723B19FC}"/>
    <cellStyle name="40% - Акцент3 8 3" xfId="22583" xr:uid="{5C04A857-FCAF-4271-8D04-6BB532257630}"/>
    <cellStyle name="40% — акцент3 8 3" xfId="22584" xr:uid="{95D7BE2F-9FC1-49F1-92E4-C30A95464067}"/>
    <cellStyle name="40% - Акцент3 8 3 10" xfId="22585" xr:uid="{95019B28-6B84-4013-AD58-D221ED48457A}"/>
    <cellStyle name="40% - Акцент3 8 3 10 2" xfId="22586" xr:uid="{E5AFC38C-9823-4A00-930A-6E0447B27B4D}"/>
    <cellStyle name="40% - Акцент3 8 3 11" xfId="22587" xr:uid="{597641E6-F0EC-4EB6-85E4-3C14635F3334}"/>
    <cellStyle name="40% - Акцент3 8 3 11 2" xfId="22588" xr:uid="{4260EFE3-2E45-4A79-9BB7-E084721400DB}"/>
    <cellStyle name="40% - Акцент3 8 3 12" xfId="22589" xr:uid="{236CB8EB-A6DA-4B97-8402-38990048B6DE}"/>
    <cellStyle name="40% - Акцент3 8 3 12 2" xfId="22590" xr:uid="{4C167C10-7FBE-4402-8699-4E8DE7F8C74E}"/>
    <cellStyle name="40% - Акцент3 8 3 13" xfId="22591" xr:uid="{5547DEDC-F4CC-44C7-B33B-5EE5ED456D4F}"/>
    <cellStyle name="40% - Акцент3 8 3 13 2" xfId="22592" xr:uid="{3CD7AC9B-FB09-4C71-B9A3-069A0DBD17CF}"/>
    <cellStyle name="40% - Акцент3 8 3 14" xfId="22593" xr:uid="{DAAED864-C59E-4E55-B0CE-6A9AB778FD98}"/>
    <cellStyle name="40% - Акцент3 8 3 14 2" xfId="22594" xr:uid="{73CBC1BC-2771-4326-B7A0-E546A91DC14E}"/>
    <cellStyle name="40% - Акцент3 8 3 15" xfId="22595" xr:uid="{FB04589D-D683-424B-A31C-43C6B2BC36F9}"/>
    <cellStyle name="40% - Акцент3 8 3 15 2" xfId="22596" xr:uid="{09E9DA97-2E36-41FD-908E-5CE35DDF9DDE}"/>
    <cellStyle name="40% - Акцент3 8 3 16" xfId="22597" xr:uid="{ABD5424E-5996-4A3C-B799-08E22F36BF12}"/>
    <cellStyle name="40% - Акцент3 8 3 16 2" xfId="22598" xr:uid="{DEF0C576-0216-43B2-8583-7F92F884E4B5}"/>
    <cellStyle name="40% - Акцент3 8 3 17" xfId="22599" xr:uid="{0DBC36FE-EA90-4B09-ABDB-427114DE3D45}"/>
    <cellStyle name="40% - Акцент3 8 3 17 2" xfId="22600" xr:uid="{127DCF99-BF49-40F9-9318-F062659F7EB1}"/>
    <cellStyle name="40% - Акцент3 8 3 18" xfId="22601" xr:uid="{8181BEB3-9B20-4A9C-9882-2B4A82EF6CE5}"/>
    <cellStyle name="40% - Акцент3 8 3 18 2" xfId="22602" xr:uid="{D4107A3E-9E24-4590-AEC1-845F9FD40F6E}"/>
    <cellStyle name="40% - Акцент3 8 3 19" xfId="22603" xr:uid="{776AAAE9-3DD9-47E7-91FA-4D63EA4C179D}"/>
    <cellStyle name="40% - Акцент3 8 3 19 2" xfId="22604" xr:uid="{065E0682-E170-4BC0-B8AA-919857312348}"/>
    <cellStyle name="40% - Акцент3 8 3 2" xfId="22605" xr:uid="{6F8DE866-D923-42DB-A7E8-6FF5F38421E8}"/>
    <cellStyle name="40% — акцент3 8 3 2" xfId="22606" xr:uid="{F971F649-A201-48DD-830C-E09F76FB1D16}"/>
    <cellStyle name="40% - Акцент3 8 3 2 2" xfId="22607" xr:uid="{78595BF9-A7D6-4657-9FBA-303791DB7D2E}"/>
    <cellStyle name="40% - Акцент3 8 3 20" xfId="22608" xr:uid="{4CB8D39C-524C-4494-8690-7B2C97C0FA43}"/>
    <cellStyle name="40% - Акцент3 8 3 3" xfId="22609" xr:uid="{EF897A96-6E7B-46C7-8657-907BE24E3D25}"/>
    <cellStyle name="40% - Акцент3 8 3 3 2" xfId="22610" xr:uid="{F26BEE0F-9B38-4ED5-80D9-28D5EACD2869}"/>
    <cellStyle name="40% - Акцент3 8 3 4" xfId="22611" xr:uid="{DE8641FB-3392-4895-B85C-1687A5C6B978}"/>
    <cellStyle name="40% - Акцент3 8 3 4 2" xfId="22612" xr:uid="{C786D963-1F46-4595-B8A9-D689EEE1AD65}"/>
    <cellStyle name="40% - Акцент3 8 3 5" xfId="22613" xr:uid="{9E362348-8A00-4F13-94CD-4D0A3B2C89CB}"/>
    <cellStyle name="40% - Акцент3 8 3 5 2" xfId="22614" xr:uid="{4F062172-C4B4-4A95-98A7-E554081098E5}"/>
    <cellStyle name="40% - Акцент3 8 3 6" xfId="22615" xr:uid="{FE435557-F3AF-409F-A07A-9CA3746740D5}"/>
    <cellStyle name="40% - Акцент3 8 3 6 2" xfId="22616" xr:uid="{307F3F70-638B-45D7-9AE9-4DFF93CA3FEE}"/>
    <cellStyle name="40% - Акцент3 8 3 7" xfId="22617" xr:uid="{01489438-A301-41C3-A97B-C3758047C649}"/>
    <cellStyle name="40% - Акцент3 8 3 7 2" xfId="22618" xr:uid="{1FD4BFCB-16D0-42E7-9D6C-9B988C401ED4}"/>
    <cellStyle name="40% - Акцент3 8 3 8" xfId="22619" xr:uid="{DC70BAFF-A9E1-49B3-AAF4-A6E1AACEADCE}"/>
    <cellStyle name="40% - Акцент3 8 3 8 2" xfId="22620" xr:uid="{B6C71530-E400-4404-8139-249D648B5F0E}"/>
    <cellStyle name="40% - Акцент3 8 3 9" xfId="22621" xr:uid="{69B97D68-ABF8-4484-A355-4CC3424C7D34}"/>
    <cellStyle name="40% - Акцент3 8 3 9 2" xfId="22622" xr:uid="{347E199E-0FB3-4515-A37F-FF00741A2C21}"/>
    <cellStyle name="40% - Акцент3 8 4" xfId="22623" xr:uid="{576D942D-2A58-488A-8191-411C157970C2}"/>
    <cellStyle name="40% — акцент3 8 4" xfId="22624" xr:uid="{7826AFF6-F59E-427F-A109-0B62D0D68F12}"/>
    <cellStyle name="40% - Акцент3 8 4 2" xfId="22625" xr:uid="{AA13954F-CB59-4F73-92C0-03D7A0C326C7}"/>
    <cellStyle name="40% — акцент3 8 4 2" xfId="22626" xr:uid="{39877345-84CA-4E88-BCCC-E0171DFF10A8}"/>
    <cellStyle name="40% - Акцент3 8 5" xfId="22627" xr:uid="{0BF14AF6-880B-4D63-9349-F1966B1E9C3B}"/>
    <cellStyle name="40% — акцент3 8 5" xfId="22628" xr:uid="{30983E74-64BE-4632-AFE5-0D7F49BCC9C8}"/>
    <cellStyle name="40% - Акцент3 8 5 2" xfId="22629" xr:uid="{CB00724A-229E-47C7-A29C-5CF8F5174220}"/>
    <cellStyle name="40% — акцент3 8 5 2" xfId="22630" xr:uid="{6ACA9C47-5A4E-4B45-92B2-C66A14AA2C4A}"/>
    <cellStyle name="40% - Акцент3 8 6" xfId="22631" xr:uid="{68042146-CD66-493F-B25E-13EAC8EA7AC0}"/>
    <cellStyle name="40% — акцент3 8 6" xfId="22632" xr:uid="{B7D93C77-2832-48CD-B162-19F56C243EFF}"/>
    <cellStyle name="40% - Акцент3 8 6 2" xfId="22633" xr:uid="{B72BDDF4-F4F5-4107-90F7-4C506B105B69}"/>
    <cellStyle name="40% — акцент3 8 6 2" xfId="22634" xr:uid="{A8E350F1-EE0D-4EA4-8EB0-C768D9303D01}"/>
    <cellStyle name="40% - Акцент3 8 7" xfId="22635" xr:uid="{0AA7FF7E-27CA-49FD-A02B-9D55ABB643FC}"/>
    <cellStyle name="40% — акцент3 8 7" xfId="22636" xr:uid="{AD4805CF-2D4F-4DB8-AC8F-9FBA8F2FD380}"/>
    <cellStyle name="40% - Акцент3 8 7 2" xfId="22637" xr:uid="{C9D6DFD3-1284-4A74-B72C-7B9581C2104D}"/>
    <cellStyle name="40% — акцент3 8 7 2" xfId="22638" xr:uid="{6E808D6F-8038-4B6E-A579-6BDADB424353}"/>
    <cellStyle name="40% - Акцент3 8 8" xfId="22639" xr:uid="{CB76CFC9-9C62-41B5-A2B6-C55EB7053A5F}"/>
    <cellStyle name="40% — акцент3 8 8" xfId="22640" xr:uid="{A2B7ECF4-5CB7-4AB3-BE3D-180F54710771}"/>
    <cellStyle name="40% - Акцент3 8 8 2" xfId="22641" xr:uid="{D2BA4AD2-2A62-4CD9-8895-C49D58B19E88}"/>
    <cellStyle name="40% — акцент3 8 8 2" xfId="22642" xr:uid="{0B4A629F-D7FB-4347-A5C2-7C4EBDD60A43}"/>
    <cellStyle name="40% - Акцент3 8 9" xfId="22643" xr:uid="{D83A509C-101F-41D7-AD90-E86E5C24CB02}"/>
    <cellStyle name="40% — акцент3 8 9" xfId="22644" xr:uid="{6817B5A7-7C2B-46C2-B397-35A0675B24A7}"/>
    <cellStyle name="40% - Акцент3 8 9 2" xfId="22645" xr:uid="{ED61495F-4D60-432B-9D53-099CEA96E05E}"/>
    <cellStyle name="40% — акцент3 8 9 2" xfId="22646" xr:uid="{7CC7BD68-4F88-4A8F-B9F5-8582D2A36C1A}"/>
    <cellStyle name="40% — акцент3 80" xfId="22647" xr:uid="{0A294C27-3B3B-4E36-8BE8-5D4C1C4EAA4D}"/>
    <cellStyle name="40% — акцент3 80 2" xfId="22648" xr:uid="{FC148496-7921-434F-B1A4-230826CAA10A}"/>
    <cellStyle name="40% — акцент3 80 2 2" xfId="22649" xr:uid="{7D332319-57D0-49AA-83F4-92934E8CFA96}"/>
    <cellStyle name="40% — акцент3 80 3" xfId="22650" xr:uid="{AC34FF61-B8E4-4659-AEF5-66B06DEFCB01}"/>
    <cellStyle name="40% — акцент3 80 3 2" xfId="22651" xr:uid="{1F161730-F7F9-4151-9AA3-00B7711DEBBE}"/>
    <cellStyle name="40% — акцент3 80 4" xfId="22652" xr:uid="{05F1274A-71FE-4DCC-8B05-3A19E26180DD}"/>
    <cellStyle name="40% - Акцент3 9" xfId="22653" xr:uid="{75EA7035-053C-47B8-8177-00879CF5D892}"/>
    <cellStyle name="40% — акцент3 9" xfId="22654" xr:uid="{FA90CAEB-230E-4131-B444-60CF0C4464B4}"/>
    <cellStyle name="40% - Акцент3 9 10" xfId="22655" xr:uid="{9702106B-3EB5-4C8F-B65F-DC92C246CC42}"/>
    <cellStyle name="40% — акцент3 9 10" xfId="22656" xr:uid="{53C9A26B-DC72-4CC5-A93D-9571CEFD7D16}"/>
    <cellStyle name="40% - Акцент3 9 10 2" xfId="22657" xr:uid="{42736464-4792-4AF3-A29E-27FCC2337D45}"/>
    <cellStyle name="40% — акцент3 9 10 2" xfId="22658" xr:uid="{DC9BD729-8848-46DD-98CC-B3120EA46B19}"/>
    <cellStyle name="40% - Акцент3 9 11" xfId="22659" xr:uid="{6DBF5577-FE74-48D3-9FA9-6965F027DEA1}"/>
    <cellStyle name="40% — акцент3 9 11" xfId="22660" xr:uid="{8D5C534C-1379-4416-A6F0-FCB5C7A2AAD5}"/>
    <cellStyle name="40% - Акцент3 9 11 2" xfId="22661" xr:uid="{43487F62-D814-4C9C-A296-D052B598619D}"/>
    <cellStyle name="40% — акцент3 9 11 2" xfId="22662" xr:uid="{581AD2B6-80B1-4B6A-9DE8-1301ED2191A9}"/>
    <cellStyle name="40% - Акцент3 9 12" xfId="22663" xr:uid="{918CB5CE-7DC3-4789-A185-65B05CC144A6}"/>
    <cellStyle name="40% — акцент3 9 12" xfId="22664" xr:uid="{AEFA09CF-576B-4244-A18D-202E7547CDA4}"/>
    <cellStyle name="40% - Акцент3 9 12 2" xfId="22665" xr:uid="{8D9BCFA0-DCE0-43A2-A3D7-B9B5D32852CD}"/>
    <cellStyle name="40% — акцент3 9 12 2" xfId="22666" xr:uid="{F19307D2-911F-46AA-BCDA-9C7883935A85}"/>
    <cellStyle name="40% - Акцент3 9 13" xfId="22667" xr:uid="{F1D1FD19-1142-432F-99F1-553E8582D2FA}"/>
    <cellStyle name="40% — акцент3 9 13" xfId="22668" xr:uid="{B6983C7A-38F1-4998-BF10-2BB853E45F8B}"/>
    <cellStyle name="40% - Акцент3 9 13 2" xfId="22669" xr:uid="{6435334B-6354-427B-B892-A505DF3813DC}"/>
    <cellStyle name="40% — акцент3 9 13 2" xfId="22670" xr:uid="{3C751B94-4C17-4FE7-A452-447BC9C5C05C}"/>
    <cellStyle name="40% - Акцент3 9 14" xfId="22671" xr:uid="{B72B80A3-8C70-45D6-9F16-8B2F13BD27E3}"/>
    <cellStyle name="40% — акцент3 9 14" xfId="22672" xr:uid="{5ADFB8FE-BC05-4529-9BEC-93FF5FE32965}"/>
    <cellStyle name="40% - Акцент3 9 14 2" xfId="22673" xr:uid="{B14A7CB2-017C-46EF-8284-9E24CE797F19}"/>
    <cellStyle name="40% — акцент3 9 14 2" xfId="22674" xr:uid="{DBB1688C-9C90-488F-B8C7-DA606E67F0C9}"/>
    <cellStyle name="40% - Акцент3 9 15" xfId="22675" xr:uid="{7CBE457B-C47B-4196-9860-650055F83F39}"/>
    <cellStyle name="40% — акцент3 9 15" xfId="22676" xr:uid="{41BEF237-9938-4BD6-B2BA-4103D83DD059}"/>
    <cellStyle name="40% - Акцент3 9 15 2" xfId="22677" xr:uid="{258EE1B9-792A-4E46-8EB9-C04A755F5D29}"/>
    <cellStyle name="40% — акцент3 9 15 2" xfId="22678" xr:uid="{B00D6B25-7340-43F7-B7F5-0E5481DF605B}"/>
    <cellStyle name="40% - Акцент3 9 16" xfId="22679" xr:uid="{C519E133-3500-4EF6-AC22-EBE12BAE4AB6}"/>
    <cellStyle name="40% — акцент3 9 16" xfId="22680" xr:uid="{B3E8CE42-50A4-4AB0-8BAF-E14F634DCE91}"/>
    <cellStyle name="40% - Акцент3 9 16 2" xfId="22681" xr:uid="{97564DCE-A8D4-476B-AEB5-81C742A5D774}"/>
    <cellStyle name="40% — акцент3 9 16 2" xfId="22682" xr:uid="{5E5C50D5-FDBD-47CA-A061-EF4077ACFE00}"/>
    <cellStyle name="40% - Акцент3 9 17" xfId="22683" xr:uid="{801E02F9-9A3C-4909-9A15-FE11F5D6A6F2}"/>
    <cellStyle name="40% — акцент3 9 17" xfId="22684" xr:uid="{ED914C8B-68F3-4614-8BEB-26BD730BDF28}"/>
    <cellStyle name="40% - Акцент3 9 17 2" xfId="22685" xr:uid="{31C565BD-339F-4BB7-915E-EFB959A6476E}"/>
    <cellStyle name="40% — акцент3 9 17 2" xfId="22686" xr:uid="{891104E4-1AC4-4197-9B37-F3679D49A320}"/>
    <cellStyle name="40% - Акцент3 9 18" xfId="22687" xr:uid="{12C5B1F4-2B81-4534-A294-5D6AD1735830}"/>
    <cellStyle name="40% — акцент3 9 18" xfId="22688" xr:uid="{BF894264-4658-403B-99C8-4E9493957ED0}"/>
    <cellStyle name="40% - Акцент3 9 18 2" xfId="22689" xr:uid="{101558FF-9E82-461C-8750-B506F89F30C1}"/>
    <cellStyle name="40% — акцент3 9 18 2" xfId="22690" xr:uid="{F225904D-B557-4DFB-8E6C-03D0B565C3C1}"/>
    <cellStyle name="40% - Акцент3 9 19" xfId="22691" xr:uid="{E580D447-4F0C-4DB4-8691-B5D27E081A65}"/>
    <cellStyle name="40% — акцент3 9 19" xfId="22692" xr:uid="{A4AE1F77-F8B1-4658-BC15-D49BFF00445C}"/>
    <cellStyle name="40% - Акцент3 9 19 2" xfId="22693" xr:uid="{53219423-B45D-43D2-A0F8-C53458948BB1}"/>
    <cellStyle name="40% — акцент3 9 19 2" xfId="22694" xr:uid="{B9313011-C31B-452F-92C9-6B9670A5E23C}"/>
    <cellStyle name="40% - Акцент3 9 2" xfId="22695" xr:uid="{5B4D6F03-7700-475D-8FCC-76777730A065}"/>
    <cellStyle name="40% — акцент3 9 2" xfId="22696" xr:uid="{7ACA22F3-6A84-49A8-BA6F-22085C77E7D2}"/>
    <cellStyle name="40% - Акцент3 9 2 10" xfId="22697" xr:uid="{08FD8D92-528C-4379-9E76-D8611DFD1F7D}"/>
    <cellStyle name="40% - Акцент3 9 2 10 2" xfId="22698" xr:uid="{C53076D7-19FE-4C1B-B520-E05ABFDA1F6D}"/>
    <cellStyle name="40% - Акцент3 9 2 11" xfId="22699" xr:uid="{C6D8A16E-70B8-4615-B06E-E38627C99BCA}"/>
    <cellStyle name="40% - Акцент3 9 2 11 2" xfId="22700" xr:uid="{00995DF3-62AB-401A-9D24-209954830132}"/>
    <cellStyle name="40% - Акцент3 9 2 12" xfId="22701" xr:uid="{5D505445-0639-4206-A40D-C77E50824694}"/>
    <cellStyle name="40% - Акцент3 9 2 12 2" xfId="22702" xr:uid="{A26E208B-2B70-4FAB-8149-D8FF8618B34C}"/>
    <cellStyle name="40% - Акцент3 9 2 13" xfId="22703" xr:uid="{6A0AD594-4235-4BDB-A711-D0AA2964475F}"/>
    <cellStyle name="40% - Акцент3 9 2 13 2" xfId="22704" xr:uid="{27C3DF2D-3B54-4A1D-8F72-29FC4A0F162E}"/>
    <cellStyle name="40% - Акцент3 9 2 14" xfId="22705" xr:uid="{131D050F-2F65-4852-B8F0-3E83DFA0F643}"/>
    <cellStyle name="40% - Акцент3 9 2 14 2" xfId="22706" xr:uid="{0073011E-B896-42B4-A4F9-6BF35AC53002}"/>
    <cellStyle name="40% - Акцент3 9 2 15" xfId="22707" xr:uid="{B3B7F200-6E3F-414D-8C2D-D4DB2628D468}"/>
    <cellStyle name="40% - Акцент3 9 2 15 2" xfId="22708" xr:uid="{C267C31B-E18F-4CF1-90FD-745BAA9D9F1E}"/>
    <cellStyle name="40% - Акцент3 9 2 16" xfId="22709" xr:uid="{E59BD198-0724-406E-9AFF-76A00AF47A85}"/>
    <cellStyle name="40% - Акцент3 9 2 16 2" xfId="22710" xr:uid="{C5051162-6712-4ABF-B00F-1CDCFF79E107}"/>
    <cellStyle name="40% - Акцент3 9 2 17" xfId="22711" xr:uid="{EA6BE3FD-50BD-448B-8B21-090F29C13E08}"/>
    <cellStyle name="40% - Акцент3 9 2 17 2" xfId="22712" xr:uid="{27C96EC9-7E4D-4A5A-A8F2-1927BB6A47F0}"/>
    <cellStyle name="40% - Акцент3 9 2 18" xfId="22713" xr:uid="{A2BAE681-12C4-44F0-9569-AC169FB970BB}"/>
    <cellStyle name="40% - Акцент3 9 2 18 2" xfId="22714" xr:uid="{B2E02BB2-1D66-4FB2-932B-9966D126FF42}"/>
    <cellStyle name="40% - Акцент3 9 2 19" xfId="22715" xr:uid="{66241256-DB5E-4B91-AEFA-E6A20CC5A8ED}"/>
    <cellStyle name="40% - Акцент3 9 2 19 2" xfId="22716" xr:uid="{E23422A6-3C98-4D4F-9BF0-8DE7DA8BE4C3}"/>
    <cellStyle name="40% - Акцент3 9 2 2" xfId="22717" xr:uid="{B53B4167-3BEA-456A-A5E1-2497DACD0FC5}"/>
    <cellStyle name="40% — акцент3 9 2 2" xfId="22718" xr:uid="{647499FC-2646-4B5C-9F52-ABBA68FACE67}"/>
    <cellStyle name="40% - Акцент3 9 2 2 2" xfId="22719" xr:uid="{C2355145-ECCB-4F09-B906-07DFDCFF9830}"/>
    <cellStyle name="40% - Акцент3 9 2 20" xfId="22720" xr:uid="{146D8FC4-F1BC-4129-801B-0B42FBCF282F}"/>
    <cellStyle name="40% - Акцент3 9 2 20 2" xfId="22721" xr:uid="{BAAF4863-3F52-4149-BFDA-33BEDFCACDB8}"/>
    <cellStyle name="40% - Акцент3 9 2 21" xfId="22722" xr:uid="{715E3783-FE86-47B5-AFD3-978C99EC4D32}"/>
    <cellStyle name="40% - Акцент3 9 2 3" xfId="22723" xr:uid="{AF60CDF7-EAD1-4F13-A6F2-34282C29E13D}"/>
    <cellStyle name="40% - Акцент3 9 2 3 2" xfId="22724" xr:uid="{6E71F31C-9B43-423A-AF76-57650027B2A2}"/>
    <cellStyle name="40% - Акцент3 9 2 4" xfId="22725" xr:uid="{95E78364-21C8-4C0F-827F-6DEF9FE21103}"/>
    <cellStyle name="40% - Акцент3 9 2 4 2" xfId="22726" xr:uid="{1218C8CC-6337-4431-859A-ACC02255F254}"/>
    <cellStyle name="40% - Акцент3 9 2 5" xfId="22727" xr:uid="{BD530F63-1F1B-4B3D-89F8-6E3FE0AF536D}"/>
    <cellStyle name="40% - Акцент3 9 2 5 2" xfId="22728" xr:uid="{C7CFF670-E15A-4E1F-9E79-A8CACD45EA5D}"/>
    <cellStyle name="40% - Акцент3 9 2 6" xfId="22729" xr:uid="{576A6671-C8FA-4DF6-BBA4-F1B3552D0720}"/>
    <cellStyle name="40% - Акцент3 9 2 6 2" xfId="22730" xr:uid="{29FB1244-AF75-4A86-8DB3-9E2B948DB26F}"/>
    <cellStyle name="40% - Акцент3 9 2 7" xfId="22731" xr:uid="{9E5F568F-EF74-440D-9791-7530C18290DE}"/>
    <cellStyle name="40% - Акцент3 9 2 7 2" xfId="22732" xr:uid="{87B95039-00E6-4097-960B-0DFE51265832}"/>
    <cellStyle name="40% - Акцент3 9 2 8" xfId="22733" xr:uid="{6AE994F9-8778-43CE-BDD5-2ED8717D9995}"/>
    <cellStyle name="40% - Акцент3 9 2 8 2" xfId="22734" xr:uid="{AFE6E2B1-9E8C-4E6C-BD89-074529505E3D}"/>
    <cellStyle name="40% - Акцент3 9 2 9" xfId="22735" xr:uid="{A4EC8FFA-CCCB-42BF-B1A0-72B8B982C85F}"/>
    <cellStyle name="40% - Акцент3 9 2 9 2" xfId="22736" xr:uid="{0CE18C9D-64E9-4CBC-8639-0E2BAAE76C4C}"/>
    <cellStyle name="40% - Акцент3 9 20" xfId="22737" xr:uid="{503183AD-113E-4BB5-B8DA-613EE77C3608}"/>
    <cellStyle name="40% — акцент3 9 20" xfId="22738" xr:uid="{AA5D8B88-D621-48F0-966B-9F9001DF4DA0}"/>
    <cellStyle name="40% - Акцент3 9 20 2" xfId="22739" xr:uid="{FCA1B65D-67E0-4381-99B7-216B097EDA51}"/>
    <cellStyle name="40% — акцент3 9 20 2" xfId="22740" xr:uid="{505C7EE9-3C38-446F-B18D-27EB2F677CD1}"/>
    <cellStyle name="40% - Акцент3 9 21" xfId="22741" xr:uid="{16F0D3F6-7E72-47AD-BFB1-4320FB4155B2}"/>
    <cellStyle name="40% — акцент3 9 21" xfId="22742" xr:uid="{B1E55A5F-C4FC-479C-8AAB-880C85A88E3C}"/>
    <cellStyle name="40% - Акцент3 9 21 2" xfId="22743" xr:uid="{99118064-3D56-458E-B43F-BF04792FC1F8}"/>
    <cellStyle name="40% - Акцент3 9 22" xfId="22744" xr:uid="{6444153C-E57A-4B46-889F-B3637D3951C9}"/>
    <cellStyle name="40% - Акцент3 9 22 2" xfId="22745" xr:uid="{8D8FB5C4-FF41-4A0B-9EC2-B4EB9335FCF8}"/>
    <cellStyle name="40% - Акцент3 9 23" xfId="22746" xr:uid="{EEA05FD1-703E-42A0-AB2A-7763B61E6E4D}"/>
    <cellStyle name="40% - Акцент3 9 3" xfId="22747" xr:uid="{CA185F05-4952-4FC1-86EF-20585EB40E80}"/>
    <cellStyle name="40% — акцент3 9 3" xfId="22748" xr:uid="{56D2654F-D4C1-4FE2-89B4-034569780F26}"/>
    <cellStyle name="40% - Акцент3 9 3 10" xfId="22749" xr:uid="{11C501CF-54C4-402C-8C35-B79FD4D5A492}"/>
    <cellStyle name="40% - Акцент3 9 3 10 2" xfId="22750" xr:uid="{0E69C4EE-02BA-4224-A724-819BA95DF96B}"/>
    <cellStyle name="40% - Акцент3 9 3 11" xfId="22751" xr:uid="{C04B2B17-69B2-4AEA-BD3E-6918B931E532}"/>
    <cellStyle name="40% - Акцент3 9 3 11 2" xfId="22752" xr:uid="{7F322DBB-0207-4464-9939-B96B3AF01873}"/>
    <cellStyle name="40% - Акцент3 9 3 12" xfId="22753" xr:uid="{5B5E720C-4042-4832-A8FF-E9FA1C5E0BFE}"/>
    <cellStyle name="40% - Акцент3 9 3 12 2" xfId="22754" xr:uid="{FA28E915-82D1-42B4-AF55-BF42EFC41324}"/>
    <cellStyle name="40% - Акцент3 9 3 13" xfId="22755" xr:uid="{D3CDB52D-59A3-4B2F-8C7D-6A19894962A2}"/>
    <cellStyle name="40% - Акцент3 9 3 13 2" xfId="22756" xr:uid="{AA82A34F-AECE-483F-814C-2B4D79277B6A}"/>
    <cellStyle name="40% - Акцент3 9 3 14" xfId="22757" xr:uid="{6DCC6498-E544-4312-92B8-EC42CFF2C574}"/>
    <cellStyle name="40% - Акцент3 9 3 14 2" xfId="22758" xr:uid="{BC0368A0-E797-480E-A9C4-0E71ED16FB13}"/>
    <cellStyle name="40% - Акцент3 9 3 15" xfId="22759" xr:uid="{91060C40-C1B9-4E94-ADBE-07AC384D8D52}"/>
    <cellStyle name="40% - Акцент3 9 3 15 2" xfId="22760" xr:uid="{2C33E853-A58D-452E-9B89-332A5F4E460A}"/>
    <cellStyle name="40% - Акцент3 9 3 16" xfId="22761" xr:uid="{EFC00887-532C-4320-A3FC-EDE962979CC0}"/>
    <cellStyle name="40% - Акцент3 9 3 16 2" xfId="22762" xr:uid="{F6EA8A6C-3D59-435E-90D9-07106FD72262}"/>
    <cellStyle name="40% - Акцент3 9 3 17" xfId="22763" xr:uid="{130F9BD8-508D-4AD9-8DE0-8223BD7017D9}"/>
    <cellStyle name="40% - Акцент3 9 3 17 2" xfId="22764" xr:uid="{D76BFCF0-B4B9-463C-A326-CA328169D4C1}"/>
    <cellStyle name="40% - Акцент3 9 3 18" xfId="22765" xr:uid="{CE00AE5C-B763-4F7B-AADA-0DF7F59CA615}"/>
    <cellStyle name="40% - Акцент3 9 3 18 2" xfId="22766" xr:uid="{FE38C628-B7E0-4A07-81AA-F1A8F81814AE}"/>
    <cellStyle name="40% - Акцент3 9 3 19" xfId="22767" xr:uid="{7E3C617C-5C36-4DA9-976D-D090FA5CCFAD}"/>
    <cellStyle name="40% - Акцент3 9 3 19 2" xfId="22768" xr:uid="{15AE369E-61D3-4E62-849F-6B76EF619F7F}"/>
    <cellStyle name="40% - Акцент3 9 3 2" xfId="22769" xr:uid="{4328A514-9645-43AA-BBA4-66E029B02BB1}"/>
    <cellStyle name="40% — акцент3 9 3 2" xfId="22770" xr:uid="{93C42544-86C2-4516-8C5C-95D83D537ABF}"/>
    <cellStyle name="40% - Акцент3 9 3 2 2" xfId="22771" xr:uid="{4157AD95-D687-4330-B724-6D326073009D}"/>
    <cellStyle name="40% - Акцент3 9 3 20" xfId="22772" xr:uid="{A511D2DE-CE5C-4F0E-91F3-8CF24F461223}"/>
    <cellStyle name="40% - Акцент3 9 3 3" xfId="22773" xr:uid="{62AB2F22-D535-4C51-BDED-F095BFA4D412}"/>
    <cellStyle name="40% - Акцент3 9 3 3 2" xfId="22774" xr:uid="{32E08EFE-954F-4A85-AF7E-F3A92EEE5E20}"/>
    <cellStyle name="40% - Акцент3 9 3 4" xfId="22775" xr:uid="{E631373D-8FCD-4A3B-8712-5B6F170F875A}"/>
    <cellStyle name="40% - Акцент3 9 3 4 2" xfId="22776" xr:uid="{8DC4D986-8BA6-4A21-9D07-4B8DD10C55DD}"/>
    <cellStyle name="40% - Акцент3 9 3 5" xfId="22777" xr:uid="{F2C96EF7-F562-4B0F-83FC-735FC8B760CC}"/>
    <cellStyle name="40% - Акцент3 9 3 5 2" xfId="22778" xr:uid="{C6E24EF9-ABC6-4AE4-8F81-A3073487C40D}"/>
    <cellStyle name="40% - Акцент3 9 3 6" xfId="22779" xr:uid="{6B09D4A0-D02C-49EC-99C9-35D3CA1872F2}"/>
    <cellStyle name="40% - Акцент3 9 3 6 2" xfId="22780" xr:uid="{5FAF845D-F741-48BF-8795-EB691813B6C2}"/>
    <cellStyle name="40% - Акцент3 9 3 7" xfId="22781" xr:uid="{86D3ACF2-4896-4E07-8D5F-1C41DF4E7F6D}"/>
    <cellStyle name="40% - Акцент3 9 3 7 2" xfId="22782" xr:uid="{D7F5C1CA-F689-43A3-B97A-85BA69CF3B71}"/>
    <cellStyle name="40% - Акцент3 9 3 8" xfId="22783" xr:uid="{753AC008-4199-4F00-8677-5D3AA66BAA9E}"/>
    <cellStyle name="40% - Акцент3 9 3 8 2" xfId="22784" xr:uid="{5D341DCC-1F92-4427-816E-2A1023952EFC}"/>
    <cellStyle name="40% - Акцент3 9 3 9" xfId="22785" xr:uid="{18069742-503C-4FE5-BFAC-2656D4F429EA}"/>
    <cellStyle name="40% - Акцент3 9 3 9 2" xfId="22786" xr:uid="{BD2AC239-FA09-4965-B57A-88E8814E236E}"/>
    <cellStyle name="40% - Акцент3 9 4" xfId="22787" xr:uid="{766F484C-01E9-4B05-8D89-86D7B1CF53B9}"/>
    <cellStyle name="40% — акцент3 9 4" xfId="22788" xr:uid="{152B3340-BAD2-4124-ABE4-8C915ECD52B6}"/>
    <cellStyle name="40% - Акцент3 9 4 2" xfId="22789" xr:uid="{7616DB41-1943-4747-A07D-5B039BBEAE20}"/>
    <cellStyle name="40% — акцент3 9 4 2" xfId="22790" xr:uid="{2D597918-CA8C-4D60-9789-7A0C831B6F92}"/>
    <cellStyle name="40% - Акцент3 9 5" xfId="22791" xr:uid="{4CDF0978-BC3A-49EC-8BC0-48BA9602D412}"/>
    <cellStyle name="40% — акцент3 9 5" xfId="22792" xr:uid="{17FD0F3C-41AA-4E4A-B10D-B77A65106621}"/>
    <cellStyle name="40% - Акцент3 9 5 2" xfId="22793" xr:uid="{3B400057-73EB-4CED-BE10-2FB11DE70766}"/>
    <cellStyle name="40% — акцент3 9 5 2" xfId="22794" xr:uid="{5404D2A4-F87F-4898-AA7B-EB5AC1CFA4F2}"/>
    <cellStyle name="40% - Акцент3 9 6" xfId="22795" xr:uid="{BD8EA7C9-5616-4106-8534-E485BDEC23AB}"/>
    <cellStyle name="40% — акцент3 9 6" xfId="22796" xr:uid="{BDC6A600-066D-4011-A694-AAD08D77B851}"/>
    <cellStyle name="40% - Акцент3 9 6 2" xfId="22797" xr:uid="{C93C42E5-0A0D-4AB3-9058-DB7138561489}"/>
    <cellStyle name="40% — акцент3 9 6 2" xfId="22798" xr:uid="{E437FB33-FAD3-4724-8C7D-0FD501E1D658}"/>
    <cellStyle name="40% - Акцент3 9 7" xfId="22799" xr:uid="{1FAF5619-513F-4AD5-941D-BC2A3E40CE75}"/>
    <cellStyle name="40% — акцент3 9 7" xfId="22800" xr:uid="{084AA300-0392-4D1D-BA39-56CC2E402D93}"/>
    <cellStyle name="40% - Акцент3 9 7 2" xfId="22801" xr:uid="{95037F11-2A1F-442D-A7DF-FB9C4CFAC297}"/>
    <cellStyle name="40% — акцент3 9 7 2" xfId="22802" xr:uid="{A56A9383-5FA5-4840-B043-57FF7E06352F}"/>
    <cellStyle name="40% - Акцент3 9 8" xfId="22803" xr:uid="{C19B4031-AC47-44DA-8E74-A863DBED8606}"/>
    <cellStyle name="40% — акцент3 9 8" xfId="22804" xr:uid="{01B30074-A59C-46F4-9E6B-6BEA533AE804}"/>
    <cellStyle name="40% - Акцент3 9 8 2" xfId="22805" xr:uid="{F9CB9135-4595-4973-92A7-E6D0FBFB54B2}"/>
    <cellStyle name="40% — акцент3 9 8 2" xfId="22806" xr:uid="{2C537079-3F5F-447F-A057-6AFD0902897B}"/>
    <cellStyle name="40% - Акцент3 9 9" xfId="22807" xr:uid="{3D03B98E-E9C8-4E52-941F-6F0C78F52BCE}"/>
    <cellStyle name="40% — акцент3 9 9" xfId="22808" xr:uid="{1D99EC95-0F51-400A-81F1-338EEB719585}"/>
    <cellStyle name="40% - Акцент3 9 9 2" xfId="22809" xr:uid="{51487259-5026-4357-9F83-6806B761FF6E}"/>
    <cellStyle name="40% — акцент3 9 9 2" xfId="22810" xr:uid="{5C3ED0C9-ED6B-4C91-899F-8DD58153295A}"/>
    <cellStyle name="40% - Акцент4 10" xfId="22811" xr:uid="{2BB774F1-6764-4763-AAFC-22C470C56732}"/>
    <cellStyle name="40% — акцент4 10" xfId="22812" xr:uid="{19406155-DA66-44C2-832D-26B3E1077554}"/>
    <cellStyle name="40% - Акцент4 10 10" xfId="22813" xr:uid="{C32E3FF8-9126-4A85-982B-9B0658018533}"/>
    <cellStyle name="40% — акцент4 10 10" xfId="22814" xr:uid="{3EC84AE6-A45D-46BF-A980-C9B2F4EB749A}"/>
    <cellStyle name="40% - Акцент4 10 10 2" xfId="22815" xr:uid="{7730FCC1-4655-440A-938C-83055117C2B8}"/>
    <cellStyle name="40% — акцент4 10 10 2" xfId="22816" xr:uid="{FE53612C-C86C-4286-964F-885E0DDE56A5}"/>
    <cellStyle name="40% - Акцент4 10 11" xfId="22817" xr:uid="{5B619556-2F1C-4AF0-8CA3-3108153F102F}"/>
    <cellStyle name="40% — акцент4 10 11" xfId="22818" xr:uid="{229B607E-2A69-4114-AF76-555FF23E5C89}"/>
    <cellStyle name="40% - Акцент4 10 11 2" xfId="22819" xr:uid="{6BC54E93-FA6D-480F-A0FC-E3DF34F7E32C}"/>
    <cellStyle name="40% — акцент4 10 11 2" xfId="22820" xr:uid="{DB5D9EAD-2FC5-4C2C-A7B3-DE04E4BFA056}"/>
    <cellStyle name="40% - Акцент4 10 12" xfId="22821" xr:uid="{759D4C4E-0FC0-4FA0-9D9B-B6FCFCF3D7EB}"/>
    <cellStyle name="40% — акцент4 10 12" xfId="22822" xr:uid="{941AAA3B-672F-41D9-B159-E8C5C286E1E7}"/>
    <cellStyle name="40% - Акцент4 10 12 2" xfId="22823" xr:uid="{3F29DCF1-A139-45D8-8C76-78BEBB94FCDC}"/>
    <cellStyle name="40% — акцент4 10 12 2" xfId="22824" xr:uid="{AD3585F6-7FC6-4BFC-810D-A9549D3ADC98}"/>
    <cellStyle name="40% - Акцент4 10 13" xfId="22825" xr:uid="{346D9D3E-AA15-485E-B147-4DCE150F6AA2}"/>
    <cellStyle name="40% — акцент4 10 13" xfId="22826" xr:uid="{7EF1843F-ABAA-4BE7-A225-4878449ABA57}"/>
    <cellStyle name="40% - Акцент4 10 13 2" xfId="22827" xr:uid="{98B4B245-FF14-4F0F-BE71-41F2647DE40E}"/>
    <cellStyle name="40% — акцент4 10 13 2" xfId="22828" xr:uid="{A96415AD-CEC6-4149-9010-C45306644580}"/>
    <cellStyle name="40% - Акцент4 10 14" xfId="22829" xr:uid="{68E9488E-E634-428C-B2F2-E0616BC03A75}"/>
    <cellStyle name="40% — акцент4 10 14" xfId="22830" xr:uid="{4C1843D4-B3C6-446F-8B4F-2FFB41ADE9EC}"/>
    <cellStyle name="40% - Акцент4 10 14 2" xfId="22831" xr:uid="{A0057482-ED21-4124-961C-938B0E25C4EE}"/>
    <cellStyle name="40% — акцент4 10 14 2" xfId="22832" xr:uid="{01CCE444-DD32-4B54-A63D-C01CA41809E6}"/>
    <cellStyle name="40% - Акцент4 10 15" xfId="22833" xr:uid="{7523CDF7-053B-470C-B336-2BD0B37BC41A}"/>
    <cellStyle name="40% — акцент4 10 15" xfId="22834" xr:uid="{4A484B8E-6C2F-40E8-A47D-5ADA57E62E28}"/>
    <cellStyle name="40% - Акцент4 10 15 2" xfId="22835" xr:uid="{B7CA60BA-1A76-4A3D-BF56-82153D3BA84E}"/>
    <cellStyle name="40% — акцент4 10 15 2" xfId="22836" xr:uid="{24244C8B-109A-40F9-AC75-67A868913C6B}"/>
    <cellStyle name="40% - Акцент4 10 16" xfId="22837" xr:uid="{4D52DDBE-C443-402F-A363-AF0E248115EA}"/>
    <cellStyle name="40% — акцент4 10 16" xfId="22838" xr:uid="{27E9AD2E-252E-480C-B7B3-1E853071B518}"/>
    <cellStyle name="40% - Акцент4 10 16 2" xfId="22839" xr:uid="{B6BDBAEA-97B9-4CCD-802C-CEB8F6BBF7A4}"/>
    <cellStyle name="40% — акцент4 10 16 2" xfId="22840" xr:uid="{59003E06-51ED-4DD1-BF2F-B6583CD2C020}"/>
    <cellStyle name="40% - Акцент4 10 17" xfId="22841" xr:uid="{6DA29D70-8402-46AA-934E-FC0DAD4D894F}"/>
    <cellStyle name="40% — акцент4 10 17" xfId="22842" xr:uid="{F30EF8B6-E21E-459E-AB30-2E4DD0448562}"/>
    <cellStyle name="40% - Акцент4 10 17 2" xfId="22843" xr:uid="{06D804EA-E122-4904-A415-B61F909DF787}"/>
    <cellStyle name="40% — акцент4 10 17 2" xfId="22844" xr:uid="{79F64A26-81F0-4AD9-8407-F6DE51370CF2}"/>
    <cellStyle name="40% - Акцент4 10 18" xfId="22845" xr:uid="{7C62EE88-0876-4C5D-A83A-AFBC8A0A6B16}"/>
    <cellStyle name="40% — акцент4 10 18" xfId="22846" xr:uid="{F4DEE567-6040-4F4C-A2A1-E8B2DE31C4B1}"/>
    <cellStyle name="40% - Акцент4 10 18 2" xfId="22847" xr:uid="{EA5B5478-50C0-4D24-957C-F80A23DD7239}"/>
    <cellStyle name="40% — акцент4 10 18 2" xfId="22848" xr:uid="{5EDCA45C-7FBF-4E0F-BFED-7CDD900A51C6}"/>
    <cellStyle name="40% - Акцент4 10 19" xfId="22849" xr:uid="{F4BC2649-BAE0-432E-A84F-212A3B1929F4}"/>
    <cellStyle name="40% — акцент4 10 19" xfId="22850" xr:uid="{19A499FD-A546-4451-B741-FF3A5A81848F}"/>
    <cellStyle name="40% - Акцент4 10 19 2" xfId="22851" xr:uid="{19D372FD-3E8E-4E8C-AE12-FD2A49AE4E08}"/>
    <cellStyle name="40% — акцент4 10 19 2" xfId="22852" xr:uid="{6BC4622E-CAAB-413C-8C12-7A862761727D}"/>
    <cellStyle name="40% - Акцент4 10 2" xfId="22853" xr:uid="{1B2A20CB-8C61-48DB-8A9E-80D4D25CD0C3}"/>
    <cellStyle name="40% — акцент4 10 2" xfId="22854" xr:uid="{2CA9C6E6-1755-45E2-88E3-A6281C62CAA8}"/>
    <cellStyle name="40% - Акцент4 10 2 10" xfId="22855" xr:uid="{19C71658-7CB6-489B-95F9-D6A389930B1D}"/>
    <cellStyle name="40% - Акцент4 10 2 10 2" xfId="22856" xr:uid="{03E3DEB9-C664-41C9-B131-ABDABE23E774}"/>
    <cellStyle name="40% - Акцент4 10 2 11" xfId="22857" xr:uid="{2C513309-6C8F-4EB1-A828-DB69C668D2BB}"/>
    <cellStyle name="40% - Акцент4 10 2 11 2" xfId="22858" xr:uid="{F4589B4B-0BDC-474E-8E68-94C814576EB0}"/>
    <cellStyle name="40% - Акцент4 10 2 12" xfId="22859" xr:uid="{C03BAC57-0994-493F-A29F-6E1C0950FD3F}"/>
    <cellStyle name="40% - Акцент4 10 2 12 2" xfId="22860" xr:uid="{089EB869-BEF8-480D-87E3-2B802022B7E0}"/>
    <cellStyle name="40% - Акцент4 10 2 13" xfId="22861" xr:uid="{D14EB9CC-DCE6-4B4A-BB29-DCF7002E5CD3}"/>
    <cellStyle name="40% - Акцент4 10 2 13 2" xfId="22862" xr:uid="{055D915C-685D-4F0A-ACE8-75B0547D7F0F}"/>
    <cellStyle name="40% - Акцент4 10 2 14" xfId="22863" xr:uid="{18E0E971-F0DC-41AE-B6C2-84996CFB7E47}"/>
    <cellStyle name="40% - Акцент4 10 2 14 2" xfId="22864" xr:uid="{DF43FA7A-46AE-45CB-ACD5-D13BBD518084}"/>
    <cellStyle name="40% - Акцент4 10 2 15" xfId="22865" xr:uid="{87352FE4-9C06-492E-8ACF-4D1F4AD98D34}"/>
    <cellStyle name="40% - Акцент4 10 2 15 2" xfId="22866" xr:uid="{4C5136B3-1F5F-4BCC-99AD-543E7D761E38}"/>
    <cellStyle name="40% - Акцент4 10 2 16" xfId="22867" xr:uid="{7F837201-523D-429B-BBD2-0782E522E078}"/>
    <cellStyle name="40% - Акцент4 10 2 16 2" xfId="22868" xr:uid="{A4D052A4-E7CF-4129-B71A-F524EA0593C3}"/>
    <cellStyle name="40% - Акцент4 10 2 17" xfId="22869" xr:uid="{613C990E-A5E8-43D6-90CC-08FE08C3284E}"/>
    <cellStyle name="40% - Акцент4 10 2 17 2" xfId="22870" xr:uid="{1078650A-5CBC-4973-9FD1-3506E3D35EC1}"/>
    <cellStyle name="40% - Акцент4 10 2 18" xfId="22871" xr:uid="{86FAE430-B059-4B4D-8176-670D2C654E96}"/>
    <cellStyle name="40% - Акцент4 10 2 18 2" xfId="22872" xr:uid="{257C1C01-4009-4FFE-A7F3-F320499951F3}"/>
    <cellStyle name="40% - Акцент4 10 2 19" xfId="22873" xr:uid="{8C9FE555-7FF7-407B-9C93-3968ED32B8B8}"/>
    <cellStyle name="40% - Акцент4 10 2 19 2" xfId="22874" xr:uid="{78645735-9143-412A-8CED-F535C08DFC43}"/>
    <cellStyle name="40% - Акцент4 10 2 2" xfId="22875" xr:uid="{4EF3EF27-B049-4DCC-8122-43E4A806DF5F}"/>
    <cellStyle name="40% — акцент4 10 2 2" xfId="22876" xr:uid="{F8746342-0602-467C-8717-13442A2711CC}"/>
    <cellStyle name="40% - Акцент4 10 2 2 2" xfId="22877" xr:uid="{46131C74-23C6-4421-9AFF-A044ADB0D290}"/>
    <cellStyle name="40% - Акцент4 10 2 20" xfId="22878" xr:uid="{B0F2AFEF-4BBE-4E59-A8B8-8FF64F7A54EA}"/>
    <cellStyle name="40% - Акцент4 10 2 20 2" xfId="22879" xr:uid="{E78E9FAB-EEF2-48C9-AD04-FC3332033861}"/>
    <cellStyle name="40% - Акцент4 10 2 21" xfId="22880" xr:uid="{D6A5B013-5BB3-44CD-BC13-6FAC39D42D9A}"/>
    <cellStyle name="40% - Акцент4 10 2 3" xfId="22881" xr:uid="{374C9C90-FA8D-485C-BD6F-C09AD43A52D6}"/>
    <cellStyle name="40% - Акцент4 10 2 3 2" xfId="22882" xr:uid="{3B88A34B-3E04-4C7E-8820-473A98CAAB51}"/>
    <cellStyle name="40% - Акцент4 10 2 4" xfId="22883" xr:uid="{A2C0CF52-BDD2-4A44-B2E1-DF0083B05EFE}"/>
    <cellStyle name="40% - Акцент4 10 2 4 2" xfId="22884" xr:uid="{372F6D8C-5DDC-44F5-9D84-209D287E8B42}"/>
    <cellStyle name="40% - Акцент4 10 2 5" xfId="22885" xr:uid="{28120DB3-CA98-47F9-BBE9-9B4A789EE949}"/>
    <cellStyle name="40% - Акцент4 10 2 5 2" xfId="22886" xr:uid="{6B2D46CB-1B9A-4350-AE34-88A4FA16D314}"/>
    <cellStyle name="40% - Акцент4 10 2 6" xfId="22887" xr:uid="{1524A4BC-444D-4A81-9443-2A8D74408E19}"/>
    <cellStyle name="40% - Акцент4 10 2 6 2" xfId="22888" xr:uid="{D45B8FB0-EA37-44CD-83B1-5ED2B50A6AF1}"/>
    <cellStyle name="40% - Акцент4 10 2 7" xfId="22889" xr:uid="{927E1DEC-E17E-49E9-8026-F8D7E007C842}"/>
    <cellStyle name="40% - Акцент4 10 2 7 2" xfId="22890" xr:uid="{76CF4C7E-DD74-4BF0-BF99-F22FDC09E45C}"/>
    <cellStyle name="40% - Акцент4 10 2 8" xfId="22891" xr:uid="{6FFF59C7-4482-4744-81CC-8BB3D2125820}"/>
    <cellStyle name="40% - Акцент4 10 2 8 2" xfId="22892" xr:uid="{CB4A3236-38AC-4C5C-9B1E-D97EB78B6A29}"/>
    <cellStyle name="40% - Акцент4 10 2 9" xfId="22893" xr:uid="{1265EEE2-4745-408A-9DCB-6CC70AAE0664}"/>
    <cellStyle name="40% - Акцент4 10 2 9 2" xfId="22894" xr:uid="{CA32521C-DE85-4CA2-B724-80F112C20AF1}"/>
    <cellStyle name="40% - Акцент4 10 20" xfId="22895" xr:uid="{C855EC11-4781-4EEC-A446-6B8576B1C5D1}"/>
    <cellStyle name="40% — акцент4 10 20" xfId="22896" xr:uid="{734545DE-62F9-431D-BD0D-1AE73A2FAF49}"/>
    <cellStyle name="40% - Акцент4 10 20 2" xfId="22897" xr:uid="{EF1221E4-C8B4-4FEC-BE63-588DF39895D2}"/>
    <cellStyle name="40% — акцент4 10 20 2" xfId="22898" xr:uid="{7852CDF5-3E97-4F61-9BE0-AA4029A92011}"/>
    <cellStyle name="40% - Акцент4 10 21" xfId="22899" xr:uid="{08E199DD-8569-481C-BAD4-370FF72C8DC1}"/>
    <cellStyle name="40% — акцент4 10 21" xfId="22900" xr:uid="{B1FB5A11-42B5-4360-8AB1-408F1D8519D0}"/>
    <cellStyle name="40% - Акцент4 10 21 2" xfId="22901" xr:uid="{0EED2734-625F-4EB9-B970-136E0506D042}"/>
    <cellStyle name="40% - Акцент4 10 22" xfId="22902" xr:uid="{94899E02-2DF0-4BDD-8FE6-E31384A48EB6}"/>
    <cellStyle name="40% - Акцент4 10 22 2" xfId="22903" xr:uid="{B400A1CD-855B-4134-BA0A-C0917B26BE2D}"/>
    <cellStyle name="40% - Акцент4 10 23" xfId="22904" xr:uid="{C1B562C6-C9CB-4720-B0CE-02105D0787E4}"/>
    <cellStyle name="40% - Акцент4 10 3" xfId="22905" xr:uid="{194AC148-C8B7-4797-9792-A4DB5D062B2C}"/>
    <cellStyle name="40% — акцент4 10 3" xfId="22906" xr:uid="{C28053AA-1AD1-40E0-B861-3D983AA57FC9}"/>
    <cellStyle name="40% - Акцент4 10 3 10" xfId="22907" xr:uid="{9AFCD477-BD0D-483D-92B9-737D50A456FF}"/>
    <cellStyle name="40% - Акцент4 10 3 10 2" xfId="22908" xr:uid="{3AE4DFDE-7065-4039-84FB-EB234EF846EB}"/>
    <cellStyle name="40% - Акцент4 10 3 11" xfId="22909" xr:uid="{CE3F672B-E499-4694-AF87-C4CE1D23B512}"/>
    <cellStyle name="40% - Акцент4 10 3 11 2" xfId="22910" xr:uid="{75D9E5B4-BBC7-42A6-A892-4B2075C794A2}"/>
    <cellStyle name="40% - Акцент4 10 3 12" xfId="22911" xr:uid="{EF15EAD2-FC43-463C-9B43-137DE649645B}"/>
    <cellStyle name="40% - Акцент4 10 3 12 2" xfId="22912" xr:uid="{BA20BDF2-AED8-4078-9B15-46CF12CEE064}"/>
    <cellStyle name="40% - Акцент4 10 3 13" xfId="22913" xr:uid="{EEF23B41-483C-453A-B843-F342326FB4A0}"/>
    <cellStyle name="40% - Акцент4 10 3 13 2" xfId="22914" xr:uid="{1CC9D035-E4A5-440C-9C78-7D2E70C79646}"/>
    <cellStyle name="40% - Акцент4 10 3 14" xfId="22915" xr:uid="{D49C3E90-E1C1-4A88-822D-3FFD62076075}"/>
    <cellStyle name="40% - Акцент4 10 3 14 2" xfId="22916" xr:uid="{BE0A1C2E-1AB0-45E5-B228-6B3CAE15E61E}"/>
    <cellStyle name="40% - Акцент4 10 3 15" xfId="22917" xr:uid="{0E3817B0-03C3-45AF-B1FF-F422A1DACD54}"/>
    <cellStyle name="40% - Акцент4 10 3 15 2" xfId="22918" xr:uid="{DD7F0F26-7CE4-468D-95A9-5288CBB5E19C}"/>
    <cellStyle name="40% - Акцент4 10 3 16" xfId="22919" xr:uid="{0342F88E-3992-4FAB-BE47-A88306AEAE7C}"/>
    <cellStyle name="40% - Акцент4 10 3 16 2" xfId="22920" xr:uid="{A0B03211-F952-44E9-8B0D-2D3C0C2059E4}"/>
    <cellStyle name="40% - Акцент4 10 3 17" xfId="22921" xr:uid="{214F65FF-8E3A-43F8-947C-E0E127C7F8DF}"/>
    <cellStyle name="40% - Акцент4 10 3 17 2" xfId="22922" xr:uid="{105402DC-C009-44C8-8E56-5F49DE99613A}"/>
    <cellStyle name="40% - Акцент4 10 3 18" xfId="22923" xr:uid="{B3F33766-286C-4EFC-8AA6-A0EBB0853D31}"/>
    <cellStyle name="40% - Акцент4 10 3 18 2" xfId="22924" xr:uid="{CDA4477E-AF5D-456C-8719-A0A0AF9B4CBB}"/>
    <cellStyle name="40% - Акцент4 10 3 19" xfId="22925" xr:uid="{E10F39C0-5F2F-49E8-B47C-ECA895B9C3C6}"/>
    <cellStyle name="40% - Акцент4 10 3 19 2" xfId="22926" xr:uid="{66D8160F-C8AB-46B5-B317-2F8A862E3234}"/>
    <cellStyle name="40% - Акцент4 10 3 2" xfId="22927" xr:uid="{85E83A63-0DF9-43DA-B4F4-A0125336D8CF}"/>
    <cellStyle name="40% — акцент4 10 3 2" xfId="22928" xr:uid="{8E603F66-B63F-4CCF-8EFF-161620418A0A}"/>
    <cellStyle name="40% - Акцент4 10 3 2 2" xfId="22929" xr:uid="{71C35025-9FE9-4532-845E-405E59B19BF8}"/>
    <cellStyle name="40% - Акцент4 10 3 20" xfId="22930" xr:uid="{C592C36C-C1C5-4817-844F-04E474ECDA69}"/>
    <cellStyle name="40% - Акцент4 10 3 3" xfId="22931" xr:uid="{35ADF728-FBAC-40CA-99EF-EACD026D10EA}"/>
    <cellStyle name="40% - Акцент4 10 3 3 2" xfId="22932" xr:uid="{4A319248-9291-4860-B767-927B68618F08}"/>
    <cellStyle name="40% - Акцент4 10 3 4" xfId="22933" xr:uid="{E7DB727A-3CEE-4489-9449-24913C905562}"/>
    <cellStyle name="40% - Акцент4 10 3 4 2" xfId="22934" xr:uid="{A5B88719-D5B0-4D3E-8B3E-1F10C45F8E24}"/>
    <cellStyle name="40% - Акцент4 10 3 5" xfId="22935" xr:uid="{51AC9845-E99C-4F4F-AA86-C41818BA103E}"/>
    <cellStyle name="40% - Акцент4 10 3 5 2" xfId="22936" xr:uid="{5774E5DA-95B9-4611-A225-E4ECACB702DD}"/>
    <cellStyle name="40% - Акцент4 10 3 6" xfId="22937" xr:uid="{1F50D5B0-4E1D-45A4-A990-D552515639A6}"/>
    <cellStyle name="40% - Акцент4 10 3 6 2" xfId="22938" xr:uid="{053CF2D5-DDF8-4A67-ADF1-07680BA38992}"/>
    <cellStyle name="40% - Акцент4 10 3 7" xfId="22939" xr:uid="{35380934-86F6-49B3-9FF7-5B8161EFEF01}"/>
    <cellStyle name="40% - Акцент4 10 3 7 2" xfId="22940" xr:uid="{959CE0C7-A588-4DF5-BB44-A11922CC9F6A}"/>
    <cellStyle name="40% - Акцент4 10 3 8" xfId="22941" xr:uid="{C5370845-124D-47CC-892D-CCE99AFE20FD}"/>
    <cellStyle name="40% - Акцент4 10 3 8 2" xfId="22942" xr:uid="{CB312FE6-694E-4176-8CD4-CCDC519F1874}"/>
    <cellStyle name="40% - Акцент4 10 3 9" xfId="22943" xr:uid="{C5811CDA-5ACB-4035-91BD-72F624C50527}"/>
    <cellStyle name="40% - Акцент4 10 3 9 2" xfId="22944" xr:uid="{7147C3B0-7C48-48B6-BDCB-9BC7D771E09B}"/>
    <cellStyle name="40% - Акцент4 10 4" xfId="22945" xr:uid="{0F6E9F64-C51D-48FD-BFA8-BEE7E0CF92E8}"/>
    <cellStyle name="40% — акцент4 10 4" xfId="22946" xr:uid="{1E10C8B2-5D2D-4DE4-8038-2A4B7E688282}"/>
    <cellStyle name="40% - Акцент4 10 4 2" xfId="22947" xr:uid="{BDE40DC6-3DF2-4E68-810F-F1990774AB09}"/>
    <cellStyle name="40% — акцент4 10 4 2" xfId="22948" xr:uid="{840C0584-189B-4657-86BC-48EDA9D315D6}"/>
    <cellStyle name="40% - Акцент4 10 5" xfId="22949" xr:uid="{0EDBDDFF-E7CD-4EE5-A66C-A13309208BD1}"/>
    <cellStyle name="40% — акцент4 10 5" xfId="22950" xr:uid="{C6001C24-50B4-4F13-B88F-EC2CD71694DF}"/>
    <cellStyle name="40% - Акцент4 10 5 2" xfId="22951" xr:uid="{A1983392-B465-4781-AD45-2ABA308AC107}"/>
    <cellStyle name="40% — акцент4 10 5 2" xfId="22952" xr:uid="{932F90AA-5B28-40B4-BFAC-A33B76A9ECCE}"/>
    <cellStyle name="40% - Акцент4 10 6" xfId="22953" xr:uid="{52BE0365-9C88-4AB7-8F53-77B5FDB3DB18}"/>
    <cellStyle name="40% — акцент4 10 6" xfId="22954" xr:uid="{18194783-CA8C-42F2-8B0A-2528A5C4F47E}"/>
    <cellStyle name="40% - Акцент4 10 6 2" xfId="22955" xr:uid="{CFE6B18B-58C3-45EE-B9B1-0D32DD0C16B9}"/>
    <cellStyle name="40% — акцент4 10 6 2" xfId="22956" xr:uid="{2A993388-477C-4CEE-9132-48A0D30A1EF9}"/>
    <cellStyle name="40% - Акцент4 10 7" xfId="22957" xr:uid="{7779ACDF-927C-4E8F-9C97-425275D143AE}"/>
    <cellStyle name="40% — акцент4 10 7" xfId="22958" xr:uid="{5010744A-96B7-47BB-B8D4-9B7F43EBE70F}"/>
    <cellStyle name="40% - Акцент4 10 7 2" xfId="22959" xr:uid="{ACDC4F4A-DC7C-4419-9F11-1CA7108BB336}"/>
    <cellStyle name="40% — акцент4 10 7 2" xfId="22960" xr:uid="{337E18AA-9968-45B5-951B-A4B6DBCCBAA3}"/>
    <cellStyle name="40% - Акцент4 10 8" xfId="22961" xr:uid="{D8735218-FACE-4667-BB04-6514232DDFAE}"/>
    <cellStyle name="40% — акцент4 10 8" xfId="22962" xr:uid="{E969DE42-DD38-4715-B3E0-49CE51AD47C2}"/>
    <cellStyle name="40% - Акцент4 10 8 2" xfId="22963" xr:uid="{7461BFE4-8042-43B2-A216-6FBF27549693}"/>
    <cellStyle name="40% — акцент4 10 8 2" xfId="22964" xr:uid="{37640871-A0A6-4CBA-BCAE-E53604A2ABD7}"/>
    <cellStyle name="40% - Акцент4 10 9" xfId="22965" xr:uid="{D966987A-FDFB-409B-BE07-7892FB310D75}"/>
    <cellStyle name="40% — акцент4 10 9" xfId="22966" xr:uid="{59C41676-0061-44BA-8312-85C0CA170BD6}"/>
    <cellStyle name="40% - Акцент4 10 9 2" xfId="22967" xr:uid="{91ABBD62-C8C6-47F4-8C27-1A9EE3D9784D}"/>
    <cellStyle name="40% — акцент4 10 9 2" xfId="22968" xr:uid="{F49EC430-64A7-4227-9D3F-444B5CFD5527}"/>
    <cellStyle name="40% — акцент4 100" xfId="22969" xr:uid="{204FFCE5-5572-4935-B95F-558CCE0FF2C5}"/>
    <cellStyle name="40% - Акцент4 11" xfId="22970" xr:uid="{D93FEF2C-7057-4C8D-A5D5-D70965ADC6F2}"/>
    <cellStyle name="40% — акцент4 11" xfId="22971" xr:uid="{609A0914-7AE8-4B90-8C7A-9A4E1BEC3035}"/>
    <cellStyle name="40% - Акцент4 11 10" xfId="22972" xr:uid="{BF77C569-B519-4666-8A6C-D3F953B5B569}"/>
    <cellStyle name="40% — акцент4 11 10" xfId="22973" xr:uid="{569C8B69-D159-4560-9D64-E0AFC472C057}"/>
    <cellStyle name="40% - Акцент4 11 10 2" xfId="22974" xr:uid="{9EBA90C4-DF49-4DD4-9BBF-4C57DA1E1B86}"/>
    <cellStyle name="40% — акцент4 11 10 2" xfId="22975" xr:uid="{06A62DA9-DC57-464C-8887-5AA6E97D6B32}"/>
    <cellStyle name="40% - Акцент4 11 11" xfId="22976" xr:uid="{BBE8C7EC-1E02-4712-A783-D052A43333B5}"/>
    <cellStyle name="40% — акцент4 11 11" xfId="22977" xr:uid="{ACE123F2-8444-4B7E-916B-F35D6CAAB632}"/>
    <cellStyle name="40% - Акцент4 11 11 2" xfId="22978" xr:uid="{8D18A513-B33C-47E9-A0E0-E0B2EFACC353}"/>
    <cellStyle name="40% — акцент4 11 11 2" xfId="22979" xr:uid="{7362591B-5E7C-4772-92E1-AF64DC9B645C}"/>
    <cellStyle name="40% - Акцент4 11 12" xfId="22980" xr:uid="{4CACD53D-1E9B-45E5-A3DF-31DB78EFF527}"/>
    <cellStyle name="40% — акцент4 11 12" xfId="22981" xr:uid="{D668556C-E429-4D07-9DA0-8472AC95EDF5}"/>
    <cellStyle name="40% - Акцент4 11 12 2" xfId="22982" xr:uid="{DE4B71D4-C85A-4A5D-A1DC-1E2DC23739C2}"/>
    <cellStyle name="40% — акцент4 11 12 2" xfId="22983" xr:uid="{09222C6A-8E9C-4223-9591-B5BE4DAD98F1}"/>
    <cellStyle name="40% - Акцент4 11 13" xfId="22984" xr:uid="{E5E3FCF6-D887-4214-90FA-9BF0FA9CEE44}"/>
    <cellStyle name="40% — акцент4 11 13" xfId="22985" xr:uid="{D2335857-E8DF-4A37-AEDE-5331B9FAE978}"/>
    <cellStyle name="40% - Акцент4 11 13 2" xfId="22986" xr:uid="{D16D7824-65CE-4BCF-93E0-7EE0E3E60E7C}"/>
    <cellStyle name="40% — акцент4 11 13 2" xfId="22987" xr:uid="{DF88F7DA-D1C4-4ACB-9759-1910A8FC4481}"/>
    <cellStyle name="40% - Акцент4 11 14" xfId="22988" xr:uid="{E45209AA-1A2A-4EE6-8383-28824BFF434C}"/>
    <cellStyle name="40% — акцент4 11 14" xfId="22989" xr:uid="{6E58AC64-02F4-4507-BC93-B0C749979DD6}"/>
    <cellStyle name="40% - Акцент4 11 14 2" xfId="22990" xr:uid="{DAA6AF22-B581-4718-A446-49F1EAC29DB6}"/>
    <cellStyle name="40% — акцент4 11 14 2" xfId="22991" xr:uid="{3FA6E5E5-7E06-4615-A1D3-C03A90EE2B71}"/>
    <cellStyle name="40% - Акцент4 11 15" xfId="22992" xr:uid="{BE38C0EE-6FB2-482A-BDD1-680042E565B1}"/>
    <cellStyle name="40% — акцент4 11 15" xfId="22993" xr:uid="{6A45B4D2-AF5F-48E0-87BE-66A6F43B0C40}"/>
    <cellStyle name="40% - Акцент4 11 15 2" xfId="22994" xr:uid="{0A7C17E9-10A5-4BB7-92A6-F8C75C36F0DB}"/>
    <cellStyle name="40% — акцент4 11 15 2" xfId="22995" xr:uid="{C19338F9-7499-4C16-A2C9-A5DD345DE606}"/>
    <cellStyle name="40% - Акцент4 11 16" xfId="22996" xr:uid="{59BF5BEE-8E73-41C9-9C35-757CAD038150}"/>
    <cellStyle name="40% — акцент4 11 16" xfId="22997" xr:uid="{0509AED5-F7BB-401C-BE8A-8A26BC289E8C}"/>
    <cellStyle name="40% - Акцент4 11 16 2" xfId="22998" xr:uid="{FA3DEED1-89F6-43AF-9B98-B827C35140EF}"/>
    <cellStyle name="40% — акцент4 11 16 2" xfId="22999" xr:uid="{C8C52F9A-E5CF-4FD0-83CA-1CF2B5000F06}"/>
    <cellStyle name="40% - Акцент4 11 17" xfId="23000" xr:uid="{8FEC0419-792F-44D7-BBE0-0BA45F2DAD90}"/>
    <cellStyle name="40% — акцент4 11 17" xfId="23001" xr:uid="{B793E1F3-023D-4D52-BBF0-42E9F0600BBB}"/>
    <cellStyle name="40% - Акцент4 11 17 2" xfId="23002" xr:uid="{B3572A16-7148-4A10-95BE-3F4A179C994F}"/>
    <cellStyle name="40% — акцент4 11 17 2" xfId="23003" xr:uid="{A86FF9E2-B1A3-4ABB-AEC1-F69F41F947D8}"/>
    <cellStyle name="40% - Акцент4 11 18" xfId="23004" xr:uid="{BC738E74-DE45-4600-B23A-1DE29A874AB6}"/>
    <cellStyle name="40% — акцент4 11 18" xfId="23005" xr:uid="{6DB9DBE1-9DB2-45BC-8B23-3682195D3CCE}"/>
    <cellStyle name="40% - Акцент4 11 18 2" xfId="23006" xr:uid="{C7943F1E-5119-46DA-BFC3-44F7DB276587}"/>
    <cellStyle name="40% — акцент4 11 18 2" xfId="23007" xr:uid="{1D15E788-0922-4C6A-A7A9-D73F1F9347AE}"/>
    <cellStyle name="40% - Акцент4 11 19" xfId="23008" xr:uid="{AB90B912-A416-4AD5-B90A-8C2AEA445045}"/>
    <cellStyle name="40% — акцент4 11 19" xfId="23009" xr:uid="{11D2FBC5-4DA3-4EDF-B3A9-0E45D03A5E2E}"/>
    <cellStyle name="40% - Акцент4 11 19 2" xfId="23010" xr:uid="{69E59EAD-76D8-4DEF-A912-753F6451B83C}"/>
    <cellStyle name="40% — акцент4 11 19 2" xfId="23011" xr:uid="{7E9BD402-DDA8-4715-B5C3-8A33DEE56FEC}"/>
    <cellStyle name="40% - Акцент4 11 2" xfId="23012" xr:uid="{C2420DD1-1DF3-48F1-8B41-EBCCCD728D73}"/>
    <cellStyle name="40% — акцент4 11 2" xfId="23013" xr:uid="{2A7E5F47-BB7D-4CCE-A941-7B6463D5A0E6}"/>
    <cellStyle name="40% - Акцент4 11 2 10" xfId="23014" xr:uid="{4F7F87A7-69AB-48EA-A5C1-2343A1D80247}"/>
    <cellStyle name="40% - Акцент4 11 2 10 2" xfId="23015" xr:uid="{01E09970-6C64-4606-8C88-BD62B742B19A}"/>
    <cellStyle name="40% - Акцент4 11 2 11" xfId="23016" xr:uid="{FD875FAB-566D-49E0-B737-CD8BCD910236}"/>
    <cellStyle name="40% - Акцент4 11 2 11 2" xfId="23017" xr:uid="{95FA72B2-B0D7-493A-9AF2-40FA1EE7A4D3}"/>
    <cellStyle name="40% - Акцент4 11 2 12" xfId="23018" xr:uid="{C6586953-0C2F-4C02-84FE-E1621CE32259}"/>
    <cellStyle name="40% - Акцент4 11 2 12 2" xfId="23019" xr:uid="{EE72CB07-DC40-46F8-BC16-FB0CD799F867}"/>
    <cellStyle name="40% - Акцент4 11 2 13" xfId="23020" xr:uid="{973FC78B-B6F9-48EA-BB3C-027DEA598093}"/>
    <cellStyle name="40% - Акцент4 11 2 13 2" xfId="23021" xr:uid="{4BBE1DAF-35C5-4995-BF52-A6AAAC34C467}"/>
    <cellStyle name="40% - Акцент4 11 2 14" xfId="23022" xr:uid="{6177134C-F0D3-4F98-9C47-5E641A5D9B24}"/>
    <cellStyle name="40% - Акцент4 11 2 14 2" xfId="23023" xr:uid="{B21D4784-C3B9-4A9A-B869-DA782F44444D}"/>
    <cellStyle name="40% - Акцент4 11 2 15" xfId="23024" xr:uid="{4514AF9C-1FFE-42B0-875E-43B634B44098}"/>
    <cellStyle name="40% - Акцент4 11 2 15 2" xfId="23025" xr:uid="{86D900A8-A814-4AFD-9F09-62D62E117ACC}"/>
    <cellStyle name="40% - Акцент4 11 2 16" xfId="23026" xr:uid="{E21A93F4-B3FB-43CE-B5A8-1388DAD82045}"/>
    <cellStyle name="40% - Акцент4 11 2 16 2" xfId="23027" xr:uid="{6FA54016-6AAF-4DCA-AFA1-FF20990600E3}"/>
    <cellStyle name="40% - Акцент4 11 2 17" xfId="23028" xr:uid="{C91C080D-34B0-438F-A17C-6FADBE65A730}"/>
    <cellStyle name="40% - Акцент4 11 2 17 2" xfId="23029" xr:uid="{BEEE7F12-BA07-4F76-B0C3-EA650A5AECD1}"/>
    <cellStyle name="40% - Акцент4 11 2 18" xfId="23030" xr:uid="{369F2497-D48C-48E5-AFF8-B3254B3B23A2}"/>
    <cellStyle name="40% - Акцент4 11 2 18 2" xfId="23031" xr:uid="{ACA73BB4-B386-4ED8-89AE-EAC4C6C2AC66}"/>
    <cellStyle name="40% - Акцент4 11 2 19" xfId="23032" xr:uid="{ED0CBFF3-BA90-466C-B46B-9ECC032FE328}"/>
    <cellStyle name="40% - Акцент4 11 2 19 2" xfId="23033" xr:uid="{5D3C1931-D130-491F-826A-FED61FD7AD3D}"/>
    <cellStyle name="40% - Акцент4 11 2 2" xfId="23034" xr:uid="{C14A6605-CFF7-41A5-8FE0-3E8961B82219}"/>
    <cellStyle name="40% — акцент4 11 2 2" xfId="23035" xr:uid="{9ABDAE6D-4AC6-4AC1-89B5-2FD2BD6B12D8}"/>
    <cellStyle name="40% - Акцент4 11 2 2 2" xfId="23036" xr:uid="{D2ACFBBC-2D43-4C44-BEA3-B6B3BA0B9FEE}"/>
    <cellStyle name="40% - Акцент4 11 2 20" xfId="23037" xr:uid="{801205D0-88D6-4133-BDA7-8CFB66396604}"/>
    <cellStyle name="40% - Акцент4 11 2 20 2" xfId="23038" xr:uid="{29FD9D31-40F9-4546-8B07-210C60035D74}"/>
    <cellStyle name="40% - Акцент4 11 2 21" xfId="23039" xr:uid="{26381DA4-E4EE-4826-9DEC-912A55395322}"/>
    <cellStyle name="40% - Акцент4 11 2 3" xfId="23040" xr:uid="{835C718F-805B-4725-BC8D-B6D0F6DB1CF7}"/>
    <cellStyle name="40% - Акцент4 11 2 3 2" xfId="23041" xr:uid="{18999FFC-22AE-4B01-961A-6D4E930A87A9}"/>
    <cellStyle name="40% - Акцент4 11 2 4" xfId="23042" xr:uid="{3B6F735F-B845-40B2-8719-3654D0D56CC0}"/>
    <cellStyle name="40% - Акцент4 11 2 4 2" xfId="23043" xr:uid="{199235D0-DA0B-49CB-AFA4-A89DF4D47D32}"/>
    <cellStyle name="40% - Акцент4 11 2 5" xfId="23044" xr:uid="{4A554FD0-A3A4-44DF-9436-720BE9739086}"/>
    <cellStyle name="40% - Акцент4 11 2 5 2" xfId="23045" xr:uid="{2AF6B31A-66B4-4715-8923-6C72E1B1C871}"/>
    <cellStyle name="40% - Акцент4 11 2 6" xfId="23046" xr:uid="{61AD7E55-6C7F-4C3D-AC00-BB643EEDE23E}"/>
    <cellStyle name="40% - Акцент4 11 2 6 2" xfId="23047" xr:uid="{157174F3-9A34-4BC5-A56B-0535E0EC6685}"/>
    <cellStyle name="40% - Акцент4 11 2 7" xfId="23048" xr:uid="{20A8E8C6-457D-4E2C-BC3F-8B5A53615284}"/>
    <cellStyle name="40% - Акцент4 11 2 7 2" xfId="23049" xr:uid="{835DB6C3-2089-4776-B69D-6EA1228D42C5}"/>
    <cellStyle name="40% - Акцент4 11 2 8" xfId="23050" xr:uid="{3D58D64D-0D19-4CFF-8E06-814B4E3F6514}"/>
    <cellStyle name="40% - Акцент4 11 2 8 2" xfId="23051" xr:uid="{F46E1852-B131-4BC6-BC27-6DB1079E9A80}"/>
    <cellStyle name="40% - Акцент4 11 2 9" xfId="23052" xr:uid="{B414DC7B-8EC6-4D62-A604-840692B23BB0}"/>
    <cellStyle name="40% - Акцент4 11 2 9 2" xfId="23053" xr:uid="{0AA22BEF-2610-4354-9FAD-BB0DB09B0616}"/>
    <cellStyle name="40% - Акцент4 11 20" xfId="23054" xr:uid="{CAA43CDD-7903-4737-9002-1C3F9EB57F09}"/>
    <cellStyle name="40% — акцент4 11 20" xfId="23055" xr:uid="{0DD5D312-E012-4841-BCC0-973CC4BCB627}"/>
    <cellStyle name="40% - Акцент4 11 20 2" xfId="23056" xr:uid="{7A2AE44F-06E1-4E50-AFE7-1EE5AD394FC9}"/>
    <cellStyle name="40% — акцент4 11 20 2" xfId="23057" xr:uid="{66A5EAEA-A584-417D-A323-755A3074A25C}"/>
    <cellStyle name="40% - Акцент4 11 21" xfId="23058" xr:uid="{B36B34BF-8C6C-467C-AE37-F0B8BB058825}"/>
    <cellStyle name="40% — акцент4 11 21" xfId="23059" xr:uid="{F62954FB-38D6-4B9E-B238-028AC34186C9}"/>
    <cellStyle name="40% - Акцент4 11 21 2" xfId="23060" xr:uid="{DA070DBE-82EB-4942-B27C-303A9151ED17}"/>
    <cellStyle name="40% - Акцент4 11 22" xfId="23061" xr:uid="{53B66F77-2255-4D21-9057-E88B978F649E}"/>
    <cellStyle name="40% - Акцент4 11 22 2" xfId="23062" xr:uid="{95353734-67A8-4A02-94A7-99FB4570BCB2}"/>
    <cellStyle name="40% - Акцент4 11 23" xfId="23063" xr:uid="{E9DAFDA1-8461-4D1D-80B1-7052493054A5}"/>
    <cellStyle name="40% - Акцент4 11 3" xfId="23064" xr:uid="{577995A1-5929-466E-B7F3-2984E0AB8277}"/>
    <cellStyle name="40% — акцент4 11 3" xfId="23065" xr:uid="{6FCA09E5-7117-41AE-9D3E-6593E9B1C7F4}"/>
    <cellStyle name="40% - Акцент4 11 3 10" xfId="23066" xr:uid="{A83ED847-D86A-4B85-A79E-2C90F1CC0980}"/>
    <cellStyle name="40% - Акцент4 11 3 10 2" xfId="23067" xr:uid="{CADC7E0D-5B47-4282-B10A-A1C28F7C6383}"/>
    <cellStyle name="40% - Акцент4 11 3 11" xfId="23068" xr:uid="{8E4E61A5-A188-4CF0-872B-8E0C8ECBEEE3}"/>
    <cellStyle name="40% - Акцент4 11 3 11 2" xfId="23069" xr:uid="{E8F8655B-8130-425F-9ABF-B97C3653F40D}"/>
    <cellStyle name="40% - Акцент4 11 3 12" xfId="23070" xr:uid="{94BD8592-392E-41EB-A0EA-7FBB026FBD67}"/>
    <cellStyle name="40% - Акцент4 11 3 12 2" xfId="23071" xr:uid="{A534B44E-124E-45F1-AA72-4DC9AC4D47EE}"/>
    <cellStyle name="40% - Акцент4 11 3 13" xfId="23072" xr:uid="{DE17900C-B54C-4E05-9C50-75E03B146CDA}"/>
    <cellStyle name="40% - Акцент4 11 3 13 2" xfId="23073" xr:uid="{A8BA4FE4-5E26-416C-BC91-4F127F8269EC}"/>
    <cellStyle name="40% - Акцент4 11 3 14" xfId="23074" xr:uid="{13675911-FEEA-43F9-A77B-430B6D3E88AA}"/>
    <cellStyle name="40% - Акцент4 11 3 14 2" xfId="23075" xr:uid="{6A811D4A-6628-42E5-BE55-30D98E447612}"/>
    <cellStyle name="40% - Акцент4 11 3 15" xfId="23076" xr:uid="{9A6CAF9D-4DBF-4CCD-89C6-339EA6C47D2A}"/>
    <cellStyle name="40% - Акцент4 11 3 15 2" xfId="23077" xr:uid="{CBD0E877-65C3-4801-81BF-F80D4ADDEF6B}"/>
    <cellStyle name="40% - Акцент4 11 3 16" xfId="23078" xr:uid="{B4BAAD25-106C-4251-A4BD-3278D049DF3C}"/>
    <cellStyle name="40% - Акцент4 11 3 16 2" xfId="23079" xr:uid="{5725A39F-41D6-4ADF-80F9-172FBCDF735E}"/>
    <cellStyle name="40% - Акцент4 11 3 17" xfId="23080" xr:uid="{DEA7CAA9-4D8B-4A95-BC28-3DA471C1FD18}"/>
    <cellStyle name="40% - Акцент4 11 3 17 2" xfId="23081" xr:uid="{4680B993-6EC4-42BE-BFFE-B3F434810455}"/>
    <cellStyle name="40% - Акцент4 11 3 18" xfId="23082" xr:uid="{5C4ACC12-8DC2-4DE7-AE95-762E338339BB}"/>
    <cellStyle name="40% - Акцент4 11 3 18 2" xfId="23083" xr:uid="{03D01848-888F-4A25-8508-E4C72000EF53}"/>
    <cellStyle name="40% - Акцент4 11 3 19" xfId="23084" xr:uid="{0D2511A1-4575-4460-81EB-5E284442C369}"/>
    <cellStyle name="40% - Акцент4 11 3 19 2" xfId="23085" xr:uid="{35160B04-7FDA-4AA1-AD97-A6C0D2D9F78E}"/>
    <cellStyle name="40% - Акцент4 11 3 2" xfId="23086" xr:uid="{E577C7E5-7E09-4539-AB4E-45CE8CD73A06}"/>
    <cellStyle name="40% — акцент4 11 3 2" xfId="23087" xr:uid="{273D733F-5F4D-47FC-AA3F-6D69FDD4286D}"/>
    <cellStyle name="40% - Акцент4 11 3 2 2" xfId="23088" xr:uid="{7786BD4D-BC2A-4EC2-B8B8-B17B3D7824C9}"/>
    <cellStyle name="40% - Акцент4 11 3 20" xfId="23089" xr:uid="{CE6E21D8-3958-425D-8AE5-A4A6610D3399}"/>
    <cellStyle name="40% - Акцент4 11 3 3" xfId="23090" xr:uid="{907D1510-A10B-4E92-A684-F42E47E21279}"/>
    <cellStyle name="40% - Акцент4 11 3 3 2" xfId="23091" xr:uid="{69ACBCE8-EBEF-4D43-A59B-6BF1C6870BFB}"/>
    <cellStyle name="40% - Акцент4 11 3 4" xfId="23092" xr:uid="{985146F0-D04C-4901-AA33-219D78530816}"/>
    <cellStyle name="40% - Акцент4 11 3 4 2" xfId="23093" xr:uid="{9E8CDEC6-EBAD-42C6-8D30-199DCF406E11}"/>
    <cellStyle name="40% - Акцент4 11 3 5" xfId="23094" xr:uid="{C4E24177-DB55-43CA-8A0D-9407A6B0A62F}"/>
    <cellStyle name="40% - Акцент4 11 3 5 2" xfId="23095" xr:uid="{71CFA6F0-34EF-4B71-BA2B-C98CE01DDBA5}"/>
    <cellStyle name="40% - Акцент4 11 3 6" xfId="23096" xr:uid="{7655A25E-BF6E-4FEE-8E52-DE459F40D70C}"/>
    <cellStyle name="40% - Акцент4 11 3 6 2" xfId="23097" xr:uid="{AA81BAA7-B39A-4C11-BB85-5F41433E5024}"/>
    <cellStyle name="40% - Акцент4 11 3 7" xfId="23098" xr:uid="{59156A99-D7BE-47D3-A027-7F5480FCE0A0}"/>
    <cellStyle name="40% - Акцент4 11 3 7 2" xfId="23099" xr:uid="{CC6B63B2-A371-4CF7-BABB-80C84A7A6CD5}"/>
    <cellStyle name="40% - Акцент4 11 3 8" xfId="23100" xr:uid="{CCD9CD8C-F199-4BA1-A1C4-65D04CEB0234}"/>
    <cellStyle name="40% - Акцент4 11 3 8 2" xfId="23101" xr:uid="{592369F0-C3FD-470E-B95D-053343B343E9}"/>
    <cellStyle name="40% - Акцент4 11 3 9" xfId="23102" xr:uid="{E7C47EDC-DE00-482B-AD46-FEACE217C2B9}"/>
    <cellStyle name="40% - Акцент4 11 3 9 2" xfId="23103" xr:uid="{92C28E6C-C2D8-4551-A5C1-D975C7E581A9}"/>
    <cellStyle name="40% - Акцент4 11 4" xfId="23104" xr:uid="{9E44F340-8887-4464-9943-2A4A59473429}"/>
    <cellStyle name="40% — акцент4 11 4" xfId="23105" xr:uid="{2840402C-805A-4D95-AB5B-E3A05D9B328F}"/>
    <cellStyle name="40% - Акцент4 11 4 2" xfId="23106" xr:uid="{BB1A9CCE-A267-4775-AE01-7E66C1CAABED}"/>
    <cellStyle name="40% — акцент4 11 4 2" xfId="23107" xr:uid="{8D827261-7202-4E71-ADC7-5BE1DC423405}"/>
    <cellStyle name="40% - Акцент4 11 5" xfId="23108" xr:uid="{07AF2473-85A3-4832-A523-04FB187F1248}"/>
    <cellStyle name="40% — акцент4 11 5" xfId="23109" xr:uid="{456F938F-8B71-4ED9-89AA-B50B3D11115E}"/>
    <cellStyle name="40% - Акцент4 11 5 2" xfId="23110" xr:uid="{9302E4EC-91C4-4BA4-99AB-A0BFEBD1181F}"/>
    <cellStyle name="40% — акцент4 11 5 2" xfId="23111" xr:uid="{92F76B29-CAB6-4EC3-BAA1-CCE32105CAD9}"/>
    <cellStyle name="40% - Акцент4 11 6" xfId="23112" xr:uid="{9F381C19-EDDD-47C0-91E9-20BCC21429FB}"/>
    <cellStyle name="40% — акцент4 11 6" xfId="23113" xr:uid="{06CF56EE-C397-4086-98A4-F59E6CF9815D}"/>
    <cellStyle name="40% - Акцент4 11 6 2" xfId="23114" xr:uid="{2A485CEF-62AA-4560-B450-F91D12C9324D}"/>
    <cellStyle name="40% — акцент4 11 6 2" xfId="23115" xr:uid="{F8F654CC-6733-4686-B070-98C3144BA032}"/>
    <cellStyle name="40% - Акцент4 11 7" xfId="23116" xr:uid="{7B975EC8-564F-4896-AA44-514A651CD614}"/>
    <cellStyle name="40% — акцент4 11 7" xfId="23117" xr:uid="{5DEF43D0-B27A-495B-BC1E-A87B58C33388}"/>
    <cellStyle name="40% - Акцент4 11 7 2" xfId="23118" xr:uid="{A09CF2F2-020D-48DE-A117-F916593B89AA}"/>
    <cellStyle name="40% — акцент4 11 7 2" xfId="23119" xr:uid="{16D69835-2E62-44BC-B803-ACEB1581C43B}"/>
    <cellStyle name="40% - Акцент4 11 8" xfId="23120" xr:uid="{194A24C6-9A45-4A11-A86F-F665B2D01D29}"/>
    <cellStyle name="40% — акцент4 11 8" xfId="23121" xr:uid="{58F10192-C919-461C-A5C7-2824001919AE}"/>
    <cellStyle name="40% - Акцент4 11 8 2" xfId="23122" xr:uid="{B27DCCC4-C8DF-4F29-B324-6169D699E984}"/>
    <cellStyle name="40% — акцент4 11 8 2" xfId="23123" xr:uid="{22B443AD-121F-4B71-89AC-24096E2F80F5}"/>
    <cellStyle name="40% - Акцент4 11 9" xfId="23124" xr:uid="{921288C0-5B7F-40AB-AE7A-0010654511E1}"/>
    <cellStyle name="40% — акцент4 11 9" xfId="23125" xr:uid="{5B0C1039-6605-4656-87CD-493F17D33F58}"/>
    <cellStyle name="40% - Акцент4 11 9 2" xfId="23126" xr:uid="{6E25DFF4-C56D-403C-B608-9F7372C90BCB}"/>
    <cellStyle name="40% — акцент4 11 9 2" xfId="23127" xr:uid="{E3F0ABC0-B7F5-4DFC-A2F1-3D86F1CA642B}"/>
    <cellStyle name="40% - Акцент4 12" xfId="23128" xr:uid="{5603B75B-C38D-4842-A00E-2CB55E365A03}"/>
    <cellStyle name="40% — акцент4 12" xfId="23129" xr:uid="{D3326117-6B05-4A5C-889D-FDE5CC765344}"/>
    <cellStyle name="40% - Акцент4 12 10" xfId="23130" xr:uid="{3B602163-CA64-4D3C-BC90-3027507039C2}"/>
    <cellStyle name="40% — акцент4 12 10" xfId="23131" xr:uid="{17D1F930-0703-43B8-A3CB-5CDBB2ADD1DC}"/>
    <cellStyle name="40% - Акцент4 12 10 2" xfId="23132" xr:uid="{DDA6F05B-BC02-465B-B440-E3FE878937F8}"/>
    <cellStyle name="40% — акцент4 12 10 2" xfId="23133" xr:uid="{07E0E436-9579-4DE6-B998-2176CBFDC4E6}"/>
    <cellStyle name="40% - Акцент4 12 11" xfId="23134" xr:uid="{C59C4498-6A9F-4ABF-BEBC-8ADF2CF75C25}"/>
    <cellStyle name="40% — акцент4 12 11" xfId="23135" xr:uid="{90161D0F-3D38-4E8D-85DE-0C292D83E568}"/>
    <cellStyle name="40% - Акцент4 12 11 2" xfId="23136" xr:uid="{2C55E920-6B01-4F1C-B50D-566D0867912A}"/>
    <cellStyle name="40% — акцент4 12 11 2" xfId="23137" xr:uid="{55915AB7-7399-4522-9DA5-E84E60A7BB32}"/>
    <cellStyle name="40% - Акцент4 12 12" xfId="23138" xr:uid="{E09EA2A1-61A4-4A3D-829F-38C812DE4A32}"/>
    <cellStyle name="40% — акцент4 12 12" xfId="23139" xr:uid="{6CED5E90-9D1E-49FC-9DA5-C93F697A447C}"/>
    <cellStyle name="40% - Акцент4 12 12 2" xfId="23140" xr:uid="{17BABEC9-DF8D-49F6-85BB-BE0302B92C31}"/>
    <cellStyle name="40% — акцент4 12 12 2" xfId="23141" xr:uid="{B38608F0-0C2C-4AD1-B2F5-ABB3A5305102}"/>
    <cellStyle name="40% - Акцент4 12 13" xfId="23142" xr:uid="{B1434B88-797A-41CB-BF92-05B9B1DD2885}"/>
    <cellStyle name="40% — акцент4 12 13" xfId="23143" xr:uid="{6119A45E-938D-40D8-8A90-A18E1B5CB958}"/>
    <cellStyle name="40% - Акцент4 12 13 2" xfId="23144" xr:uid="{BB4C3977-5490-4849-ABCE-CD8928339A10}"/>
    <cellStyle name="40% — акцент4 12 13 2" xfId="23145" xr:uid="{72FB26AF-16E0-44B3-90B3-E3B557717BD0}"/>
    <cellStyle name="40% - Акцент4 12 14" xfId="23146" xr:uid="{778C96C4-89F0-45C5-87EA-EE66DEE1C03D}"/>
    <cellStyle name="40% — акцент4 12 14" xfId="23147" xr:uid="{FE250BF5-88BC-424E-9D4E-FFEC2E4AC2AD}"/>
    <cellStyle name="40% - Акцент4 12 14 2" xfId="23148" xr:uid="{FF6BABC9-B29E-4E8D-B074-99FEDAB64EA0}"/>
    <cellStyle name="40% — акцент4 12 14 2" xfId="23149" xr:uid="{23885A7B-3C24-4CFA-B691-C7499CFD1F99}"/>
    <cellStyle name="40% - Акцент4 12 15" xfId="23150" xr:uid="{3FE24AAD-9697-4F86-AFA6-91E0731BBCDE}"/>
    <cellStyle name="40% — акцент4 12 15" xfId="23151" xr:uid="{2781E006-2FB4-4518-AD00-C39F72AAC5A0}"/>
    <cellStyle name="40% - Акцент4 12 15 2" xfId="23152" xr:uid="{82DA5228-DA94-4E17-9794-8725C24DEB95}"/>
    <cellStyle name="40% — акцент4 12 15 2" xfId="23153" xr:uid="{D6684D5A-2EDB-4792-A5B2-56466703F814}"/>
    <cellStyle name="40% - Акцент4 12 16" xfId="23154" xr:uid="{19FD2F85-EE93-49D4-B685-9E8E02554D07}"/>
    <cellStyle name="40% — акцент4 12 16" xfId="23155" xr:uid="{2CB17940-2A5C-476A-948B-E3133B8302F2}"/>
    <cellStyle name="40% - Акцент4 12 16 2" xfId="23156" xr:uid="{59FAD899-946D-431B-83CD-F89995AC8183}"/>
    <cellStyle name="40% — акцент4 12 16 2" xfId="23157" xr:uid="{F8240135-7395-4ED1-B3FC-3C61021E3CDB}"/>
    <cellStyle name="40% - Акцент4 12 17" xfId="23158" xr:uid="{C9B22E13-249F-4EC4-85E0-0E6696A5056E}"/>
    <cellStyle name="40% — акцент4 12 17" xfId="23159" xr:uid="{3B354E9F-67DB-4021-9C22-3F3F3AE2E342}"/>
    <cellStyle name="40% - Акцент4 12 17 2" xfId="23160" xr:uid="{5C754106-D7CF-415F-8188-088EAFD12E10}"/>
    <cellStyle name="40% — акцент4 12 17 2" xfId="23161" xr:uid="{9914B772-4517-48C9-B4E5-3D41A824474B}"/>
    <cellStyle name="40% - Акцент4 12 18" xfId="23162" xr:uid="{16CFE8D0-3B05-4DC9-8350-90B0AD8207A4}"/>
    <cellStyle name="40% — акцент4 12 18" xfId="23163" xr:uid="{A0AC62C2-ED2A-48E8-99E8-A8DCCAA2201B}"/>
    <cellStyle name="40% - Акцент4 12 18 2" xfId="23164" xr:uid="{0B59EA9D-F796-4A7F-BB6C-036CDD66CA68}"/>
    <cellStyle name="40% — акцент4 12 18 2" xfId="23165" xr:uid="{96723885-EF93-4374-8B2E-1910C7FD88AB}"/>
    <cellStyle name="40% - Акцент4 12 19" xfId="23166" xr:uid="{9DF0BDC3-ED29-45FF-B2AC-A315A5809D98}"/>
    <cellStyle name="40% — акцент4 12 19" xfId="23167" xr:uid="{952AB1E7-693F-4CA7-A1D1-D721EA7F39AA}"/>
    <cellStyle name="40% - Акцент4 12 19 2" xfId="23168" xr:uid="{198A426B-7779-4C09-A79A-D6D130B12C3C}"/>
    <cellStyle name="40% — акцент4 12 19 2" xfId="23169" xr:uid="{1500AF8F-2F2E-45C5-BDF0-EEDCA9909DEC}"/>
    <cellStyle name="40% - Акцент4 12 2" xfId="23170" xr:uid="{4BA8A055-90A5-459C-BE6D-CB600F19F922}"/>
    <cellStyle name="40% — акцент4 12 2" xfId="23171" xr:uid="{F6E30009-053C-4E20-9A49-D9CF62165A17}"/>
    <cellStyle name="40% - Акцент4 12 2 10" xfId="23172" xr:uid="{853F7FEA-0EE7-4F19-8311-8F3724D0BE51}"/>
    <cellStyle name="40% - Акцент4 12 2 10 2" xfId="23173" xr:uid="{4DC50552-1B04-4B49-8931-498278F176DB}"/>
    <cellStyle name="40% - Акцент4 12 2 11" xfId="23174" xr:uid="{9927FDEA-3889-4BE8-AEB0-0DBF933BC353}"/>
    <cellStyle name="40% - Акцент4 12 2 11 2" xfId="23175" xr:uid="{548B0BCE-2DA7-4C85-ABD8-B5B5965D6729}"/>
    <cellStyle name="40% - Акцент4 12 2 12" xfId="23176" xr:uid="{DB5C73B3-91CE-4354-A9FD-A7A6179D787E}"/>
    <cellStyle name="40% - Акцент4 12 2 12 2" xfId="23177" xr:uid="{E60C4FD5-B002-491D-8BA0-A790C022BE5A}"/>
    <cellStyle name="40% - Акцент4 12 2 13" xfId="23178" xr:uid="{8B08CA76-A54C-4C8D-8C3E-04DA69397C83}"/>
    <cellStyle name="40% - Акцент4 12 2 13 2" xfId="23179" xr:uid="{AA9ADECC-EF68-49F8-A30B-BDBF319D332C}"/>
    <cellStyle name="40% - Акцент4 12 2 14" xfId="23180" xr:uid="{42D0E841-B089-4049-8049-52E07D361724}"/>
    <cellStyle name="40% - Акцент4 12 2 14 2" xfId="23181" xr:uid="{D2573377-D0C9-4ED7-98E8-D97E3135DE65}"/>
    <cellStyle name="40% - Акцент4 12 2 15" xfId="23182" xr:uid="{8F81B222-022A-497D-BE62-2F1B3B786DFB}"/>
    <cellStyle name="40% - Акцент4 12 2 15 2" xfId="23183" xr:uid="{D9E1E330-631F-45B0-ACAD-971AD9876476}"/>
    <cellStyle name="40% - Акцент4 12 2 16" xfId="23184" xr:uid="{AA4CABCC-D1C0-4D71-ABDC-98D70C0C3570}"/>
    <cellStyle name="40% - Акцент4 12 2 16 2" xfId="23185" xr:uid="{9984402E-92D3-4C59-BF05-9930A15C6B56}"/>
    <cellStyle name="40% - Акцент4 12 2 17" xfId="23186" xr:uid="{1ACE1015-04B6-4AD4-9408-A141394B3AEB}"/>
    <cellStyle name="40% - Акцент4 12 2 17 2" xfId="23187" xr:uid="{88231CBC-DEF1-4697-AEEB-B43C1452283D}"/>
    <cellStyle name="40% - Акцент4 12 2 18" xfId="23188" xr:uid="{B2532CDC-53BF-4ABD-BEE6-65B25748BD75}"/>
    <cellStyle name="40% - Акцент4 12 2 18 2" xfId="23189" xr:uid="{63CD4FA3-5E83-476C-ADA3-C6CD97B0AEE5}"/>
    <cellStyle name="40% - Акцент4 12 2 19" xfId="23190" xr:uid="{378A3838-5923-4D08-98BD-FC4D3D4F6085}"/>
    <cellStyle name="40% - Акцент4 12 2 19 2" xfId="23191" xr:uid="{7BF1DCA0-732A-4F02-BB78-A9C38F3E5A40}"/>
    <cellStyle name="40% - Акцент4 12 2 2" xfId="23192" xr:uid="{7FDC279E-455D-46AC-886A-DC7A7F0F31CC}"/>
    <cellStyle name="40% — акцент4 12 2 2" xfId="23193" xr:uid="{BB046A14-2965-403B-A931-7B67D2F62190}"/>
    <cellStyle name="40% - Акцент4 12 2 2 2" xfId="23194" xr:uid="{8D4C86C1-641A-4B1E-BCAB-1C2692471C7C}"/>
    <cellStyle name="40% - Акцент4 12 2 20" xfId="23195" xr:uid="{64348D55-D9E4-40FD-A101-B62861CFA6E1}"/>
    <cellStyle name="40% - Акцент4 12 2 20 2" xfId="23196" xr:uid="{C96497EA-D220-4C76-9AAE-B9FEA1FC9B31}"/>
    <cellStyle name="40% - Акцент4 12 2 21" xfId="23197" xr:uid="{B95F00C6-C30E-4144-8FB9-0751D52E1C93}"/>
    <cellStyle name="40% - Акцент4 12 2 3" xfId="23198" xr:uid="{4DB08766-BFAE-431D-9B1E-6A71EE33E827}"/>
    <cellStyle name="40% - Акцент4 12 2 3 2" xfId="23199" xr:uid="{B9BEE2C0-9E95-4517-83FB-50836A0BB3BC}"/>
    <cellStyle name="40% - Акцент4 12 2 4" xfId="23200" xr:uid="{67FEC68F-38EC-4191-88B5-CCC7923F0C75}"/>
    <cellStyle name="40% - Акцент4 12 2 4 2" xfId="23201" xr:uid="{A007E424-110C-44C2-9BB6-0727FD97C78D}"/>
    <cellStyle name="40% - Акцент4 12 2 5" xfId="23202" xr:uid="{C55C2909-6C0C-493B-9959-CE9F4A71D5B8}"/>
    <cellStyle name="40% - Акцент4 12 2 5 2" xfId="23203" xr:uid="{78BDA0D8-C5AE-4E0C-93F0-B94AD77D16DC}"/>
    <cellStyle name="40% - Акцент4 12 2 6" xfId="23204" xr:uid="{8B516EB1-13D3-45C5-BBC9-AD5F56116A78}"/>
    <cellStyle name="40% - Акцент4 12 2 6 2" xfId="23205" xr:uid="{896933A2-126A-4015-9AF8-FF4E252356E6}"/>
    <cellStyle name="40% - Акцент4 12 2 7" xfId="23206" xr:uid="{7996F1AE-3747-4D98-AF31-CD0261EFB3F7}"/>
    <cellStyle name="40% - Акцент4 12 2 7 2" xfId="23207" xr:uid="{B517F317-E85F-4063-8365-610E61DCB241}"/>
    <cellStyle name="40% - Акцент4 12 2 8" xfId="23208" xr:uid="{7928D6B4-9036-4CEA-AC63-B419D31B3664}"/>
    <cellStyle name="40% - Акцент4 12 2 8 2" xfId="23209" xr:uid="{95F69EE1-FBF5-4A82-90E6-B6C4B081E23A}"/>
    <cellStyle name="40% - Акцент4 12 2 9" xfId="23210" xr:uid="{65DC25D8-C31A-49A0-BC5A-1E3109369912}"/>
    <cellStyle name="40% - Акцент4 12 2 9 2" xfId="23211" xr:uid="{4EFF4CE5-2A53-4CBD-AD88-FF9BFEEFCA0A}"/>
    <cellStyle name="40% - Акцент4 12 20" xfId="23212" xr:uid="{D14AB429-C332-4FBC-96A8-AEB20F8162A9}"/>
    <cellStyle name="40% — акцент4 12 20" xfId="23213" xr:uid="{43677C72-51EA-4377-BE37-61742C683F03}"/>
    <cellStyle name="40% - Акцент4 12 20 2" xfId="23214" xr:uid="{19FF8F9F-DF05-4628-8D34-E63009FF6A72}"/>
    <cellStyle name="40% — акцент4 12 20 2" xfId="23215" xr:uid="{60C79168-5550-41A6-AD0D-342B2CEB7FBF}"/>
    <cellStyle name="40% - Акцент4 12 21" xfId="23216" xr:uid="{4F6B3F8A-2D7F-413D-B3FE-4C34F0D79B30}"/>
    <cellStyle name="40% — акцент4 12 21" xfId="23217" xr:uid="{50F0324D-345C-4619-8F24-5026D82C384A}"/>
    <cellStyle name="40% - Акцент4 12 21 2" xfId="23218" xr:uid="{32739025-BD73-459E-9216-75F7D5E9A2AA}"/>
    <cellStyle name="40% - Акцент4 12 22" xfId="23219" xr:uid="{C579EBDB-D0C1-46FB-8EA6-E93549A8792F}"/>
    <cellStyle name="40% - Акцент4 12 22 2" xfId="23220" xr:uid="{29E0341B-31D8-4DD9-80B2-995A39F95F54}"/>
    <cellStyle name="40% - Акцент4 12 23" xfId="23221" xr:uid="{691B8730-E873-4AFC-BF9C-D605734B1C51}"/>
    <cellStyle name="40% - Акцент4 12 3" xfId="23222" xr:uid="{726F11F7-EAA4-4254-BF2F-ECFD5780E5F9}"/>
    <cellStyle name="40% — акцент4 12 3" xfId="23223" xr:uid="{F4AB788D-85D6-457B-9875-4ED1174297A4}"/>
    <cellStyle name="40% - Акцент4 12 3 10" xfId="23224" xr:uid="{06E9AD8B-26A3-42D5-85B1-68DA86CFD942}"/>
    <cellStyle name="40% - Акцент4 12 3 10 2" xfId="23225" xr:uid="{544E5A9F-90A3-4709-A0C5-9D4A5ADFA3D7}"/>
    <cellStyle name="40% - Акцент4 12 3 11" xfId="23226" xr:uid="{5BCA04E3-827A-48F9-86E0-73475CFFFC95}"/>
    <cellStyle name="40% - Акцент4 12 3 11 2" xfId="23227" xr:uid="{E5C35CC4-6D99-40E0-B0F3-F0034D94B4D0}"/>
    <cellStyle name="40% - Акцент4 12 3 12" xfId="23228" xr:uid="{DCA80C17-31F9-4B99-A76A-E1C5400085EC}"/>
    <cellStyle name="40% - Акцент4 12 3 12 2" xfId="23229" xr:uid="{2DFB586D-904B-46E6-AD3B-4647F807B24E}"/>
    <cellStyle name="40% - Акцент4 12 3 13" xfId="23230" xr:uid="{B2C28F07-A952-4D45-AB2B-EC482627CA8D}"/>
    <cellStyle name="40% - Акцент4 12 3 13 2" xfId="23231" xr:uid="{01540ACC-0B18-480E-8883-B369056CFB32}"/>
    <cellStyle name="40% - Акцент4 12 3 14" xfId="23232" xr:uid="{AB931643-3115-4DA9-89D1-50EAE262A611}"/>
    <cellStyle name="40% - Акцент4 12 3 14 2" xfId="23233" xr:uid="{190F4826-974E-4CE6-983D-02A028262DFC}"/>
    <cellStyle name="40% - Акцент4 12 3 15" xfId="23234" xr:uid="{9BBDE56F-EE0B-4D53-AE22-A28788094017}"/>
    <cellStyle name="40% - Акцент4 12 3 15 2" xfId="23235" xr:uid="{D72358A5-8C2B-4A08-AE4D-5A5EDF1662E7}"/>
    <cellStyle name="40% - Акцент4 12 3 16" xfId="23236" xr:uid="{4CD99228-4F8D-4BA1-83AF-141E8728516A}"/>
    <cellStyle name="40% - Акцент4 12 3 16 2" xfId="23237" xr:uid="{FF329C0D-804E-4DF3-9614-CC0B13AED6DC}"/>
    <cellStyle name="40% - Акцент4 12 3 17" xfId="23238" xr:uid="{462701FE-293D-4519-ACFB-F1EE358BFC7F}"/>
    <cellStyle name="40% - Акцент4 12 3 17 2" xfId="23239" xr:uid="{DEB2EEEC-2146-4F01-B58F-74A48AF1F47D}"/>
    <cellStyle name="40% - Акцент4 12 3 18" xfId="23240" xr:uid="{3E018289-0CAE-42BE-8697-499E5D1FABD9}"/>
    <cellStyle name="40% - Акцент4 12 3 18 2" xfId="23241" xr:uid="{2D75DA81-6810-4C87-93E7-AAD932AFEC6E}"/>
    <cellStyle name="40% - Акцент4 12 3 19" xfId="23242" xr:uid="{06875ADF-CE3E-422B-89AA-341B5F40F597}"/>
    <cellStyle name="40% - Акцент4 12 3 19 2" xfId="23243" xr:uid="{D88577D5-59C4-423C-B221-62703362F521}"/>
    <cellStyle name="40% - Акцент4 12 3 2" xfId="23244" xr:uid="{771B7BC7-EB36-4FCC-B92A-430D9A41E8C4}"/>
    <cellStyle name="40% — акцент4 12 3 2" xfId="23245" xr:uid="{C52DA8B3-71C0-4FBB-B6C0-57115275220D}"/>
    <cellStyle name="40% - Акцент4 12 3 2 2" xfId="23246" xr:uid="{15D99F3D-EEF3-428A-AE9F-F8A2EAD44153}"/>
    <cellStyle name="40% - Акцент4 12 3 20" xfId="23247" xr:uid="{DB65569F-BE39-4E4D-B645-5AA4083E33BF}"/>
    <cellStyle name="40% - Акцент4 12 3 3" xfId="23248" xr:uid="{E132094F-BD6D-4BDB-9ED0-3FA38CA9DC26}"/>
    <cellStyle name="40% - Акцент4 12 3 3 2" xfId="23249" xr:uid="{D9259823-B758-4EB3-A345-C9D84CF2A45D}"/>
    <cellStyle name="40% - Акцент4 12 3 4" xfId="23250" xr:uid="{3599A4C0-B22E-4B2C-ACD0-D61EB0C7CC90}"/>
    <cellStyle name="40% - Акцент4 12 3 4 2" xfId="23251" xr:uid="{A166ED28-93F5-44EE-AAFC-825E7905F2EB}"/>
    <cellStyle name="40% - Акцент4 12 3 5" xfId="23252" xr:uid="{7FC88498-FBDE-4F2C-8FD3-E102FD6A2261}"/>
    <cellStyle name="40% - Акцент4 12 3 5 2" xfId="23253" xr:uid="{88E7BFAA-659C-4564-B86E-5263E80FF54D}"/>
    <cellStyle name="40% - Акцент4 12 3 6" xfId="23254" xr:uid="{DDF3CFE6-A4B8-40AB-80D9-E5A17D85896E}"/>
    <cellStyle name="40% - Акцент4 12 3 6 2" xfId="23255" xr:uid="{1F60265F-A9B3-4604-A0EF-F87E5D09ABD6}"/>
    <cellStyle name="40% - Акцент4 12 3 7" xfId="23256" xr:uid="{AAD15C9A-5262-4CCD-8439-D6430B3B16DF}"/>
    <cellStyle name="40% - Акцент4 12 3 7 2" xfId="23257" xr:uid="{DE7AF32D-D031-4487-B593-49F553574CF4}"/>
    <cellStyle name="40% - Акцент4 12 3 8" xfId="23258" xr:uid="{274D60EE-15E7-4588-B121-B273F57BA552}"/>
    <cellStyle name="40% - Акцент4 12 3 8 2" xfId="23259" xr:uid="{2053A8FB-BB6C-43FE-83F9-60577CEAE4F3}"/>
    <cellStyle name="40% - Акцент4 12 3 9" xfId="23260" xr:uid="{C80D5F1D-79E6-4D68-8CD7-A9F741F498E7}"/>
    <cellStyle name="40% - Акцент4 12 3 9 2" xfId="23261" xr:uid="{8033E54F-F9FC-4884-81AC-F4344F93ED5B}"/>
    <cellStyle name="40% - Акцент4 12 4" xfId="23262" xr:uid="{A00BDA05-DDA8-468E-B0F6-27263E18E918}"/>
    <cellStyle name="40% — акцент4 12 4" xfId="23263" xr:uid="{24D891A6-84C3-4AAB-B008-FAEB085D338E}"/>
    <cellStyle name="40% - Акцент4 12 4 2" xfId="23264" xr:uid="{A1DA5673-2DC8-4E7D-BD92-9D4F58F663A8}"/>
    <cellStyle name="40% — акцент4 12 4 2" xfId="23265" xr:uid="{06C0B1F6-0222-4F9C-8177-C6A9AB4FF15F}"/>
    <cellStyle name="40% - Акцент4 12 5" xfId="23266" xr:uid="{5D0720F8-0257-46E0-86F2-B25146B9048E}"/>
    <cellStyle name="40% — акцент4 12 5" xfId="23267" xr:uid="{D93D1854-48C2-4CF8-81F9-7575B7C4ED1B}"/>
    <cellStyle name="40% - Акцент4 12 5 2" xfId="23268" xr:uid="{7963BFC8-373F-4B0C-B990-B888F18EBD7C}"/>
    <cellStyle name="40% — акцент4 12 5 2" xfId="23269" xr:uid="{C1CC99ED-0A11-4779-99BD-E6794E0E959A}"/>
    <cellStyle name="40% - Акцент4 12 6" xfId="23270" xr:uid="{52532ADE-84C2-41CD-8F4D-0C683D402188}"/>
    <cellStyle name="40% — акцент4 12 6" xfId="23271" xr:uid="{861C50FD-32BC-4414-8DDE-06F528A4339F}"/>
    <cellStyle name="40% - Акцент4 12 6 2" xfId="23272" xr:uid="{0EF07FAA-E930-4EB5-871E-F246A12FFD19}"/>
    <cellStyle name="40% — акцент4 12 6 2" xfId="23273" xr:uid="{3105BE1A-2BF5-4854-87DB-AC3C0361140B}"/>
    <cellStyle name="40% - Акцент4 12 7" xfId="23274" xr:uid="{511A82C2-6078-4031-8176-CB439F8E8EA9}"/>
    <cellStyle name="40% — акцент4 12 7" xfId="23275" xr:uid="{7024417A-9F1C-4EF1-87DF-E9595137E899}"/>
    <cellStyle name="40% - Акцент4 12 7 2" xfId="23276" xr:uid="{66B2FD81-B42C-407F-8860-1958EB272F0B}"/>
    <cellStyle name="40% — акцент4 12 7 2" xfId="23277" xr:uid="{C7D617BB-BFDF-4AB4-9497-B6D190550FA8}"/>
    <cellStyle name="40% - Акцент4 12 8" xfId="23278" xr:uid="{E5CE35E1-11D7-4E7B-9CB4-4DFC267AA200}"/>
    <cellStyle name="40% — акцент4 12 8" xfId="23279" xr:uid="{6651CCBD-E1BE-49F5-86F0-BA16F39A7747}"/>
    <cellStyle name="40% - Акцент4 12 8 2" xfId="23280" xr:uid="{96AE979D-5C69-4315-95FA-F7B10F93FE8F}"/>
    <cellStyle name="40% — акцент4 12 8 2" xfId="23281" xr:uid="{85E4A356-5B14-4D13-B63D-D3212E8E9A3D}"/>
    <cellStyle name="40% - Акцент4 12 9" xfId="23282" xr:uid="{1ECCAC1D-6C69-42EB-839C-475D1CE4785C}"/>
    <cellStyle name="40% — акцент4 12 9" xfId="23283" xr:uid="{69B7C9F4-6EF9-497D-9C54-546FF1AD56EE}"/>
    <cellStyle name="40% - Акцент4 12 9 2" xfId="23284" xr:uid="{390AFAAF-8BDB-4288-9537-9E62CC655542}"/>
    <cellStyle name="40% — акцент4 12 9 2" xfId="23285" xr:uid="{7BD6FED6-BB2E-4961-8B48-D18663258F96}"/>
    <cellStyle name="40% - Акцент4 13" xfId="23286" xr:uid="{D1E0D36B-BC7A-41D2-8A50-A13C59F1048E}"/>
    <cellStyle name="40% — акцент4 13" xfId="23287" xr:uid="{280BB3FF-4B17-48DB-8B9F-DC39E03673F7}"/>
    <cellStyle name="40% - Акцент4 13 10" xfId="23288" xr:uid="{CB31D90C-4527-4019-A160-DB517CFC79BE}"/>
    <cellStyle name="40% — акцент4 13 10" xfId="23289" xr:uid="{A2FE8669-DEC0-4D23-ADD8-24F6BF86B6C9}"/>
    <cellStyle name="40% - Акцент4 13 10 2" xfId="23290" xr:uid="{2DB32AAD-9055-4AD2-B77E-DB5F646D72CB}"/>
    <cellStyle name="40% — акцент4 13 10 2" xfId="23291" xr:uid="{B9086A20-3FD0-4FB6-ADD0-8798AFFFEE07}"/>
    <cellStyle name="40% - Акцент4 13 11" xfId="23292" xr:uid="{C594EB7F-80AB-485A-A038-435911FC6577}"/>
    <cellStyle name="40% — акцент4 13 11" xfId="23293" xr:uid="{F09AF999-E4E6-4560-B97E-009C66D487C0}"/>
    <cellStyle name="40% - Акцент4 13 11 2" xfId="23294" xr:uid="{10B42A9D-6FC3-4606-BD9E-D7EFE43D17C9}"/>
    <cellStyle name="40% — акцент4 13 11 2" xfId="23295" xr:uid="{73300673-8AB5-489E-A0FB-05DCD5264EA7}"/>
    <cellStyle name="40% - Акцент4 13 12" xfId="23296" xr:uid="{1C9E35CA-4129-41F7-B975-AA38D1180D57}"/>
    <cellStyle name="40% — акцент4 13 12" xfId="23297" xr:uid="{8774F46A-6AE1-4F9E-BAED-E4839CB9507C}"/>
    <cellStyle name="40% - Акцент4 13 12 2" xfId="23298" xr:uid="{76BFE3D7-21C8-416F-AB37-183ABF4C61F0}"/>
    <cellStyle name="40% — акцент4 13 12 2" xfId="23299" xr:uid="{5D888151-7CBE-4563-B402-8002D0689E44}"/>
    <cellStyle name="40% - Акцент4 13 13" xfId="23300" xr:uid="{EEEB2065-47B5-4A79-92F9-1725D91F0079}"/>
    <cellStyle name="40% — акцент4 13 13" xfId="23301" xr:uid="{9092CB25-5B98-479E-A913-CD480F045F72}"/>
    <cellStyle name="40% - Акцент4 13 13 2" xfId="23302" xr:uid="{0E2A8A91-2E68-4E5F-A9DB-4F6057C53603}"/>
    <cellStyle name="40% — акцент4 13 13 2" xfId="23303" xr:uid="{10EFCA4C-2D03-49C5-9DCF-B4131743A340}"/>
    <cellStyle name="40% - Акцент4 13 14" xfId="23304" xr:uid="{D22156A0-EE91-4CCA-A5ED-C060F14164FA}"/>
    <cellStyle name="40% — акцент4 13 14" xfId="23305" xr:uid="{BE79CD64-D5CE-4CFE-94D1-E7034F34BDCE}"/>
    <cellStyle name="40% - Акцент4 13 14 2" xfId="23306" xr:uid="{0B4E55AD-0D6B-4117-922D-7916091442DD}"/>
    <cellStyle name="40% — акцент4 13 14 2" xfId="23307" xr:uid="{3A847345-3674-420B-9B79-BDDDBF0CF1EF}"/>
    <cellStyle name="40% - Акцент4 13 15" xfId="23308" xr:uid="{38D13F8F-DFE9-48B3-85AD-B55C6B4077AB}"/>
    <cellStyle name="40% — акцент4 13 15" xfId="23309" xr:uid="{2FE2FB39-D959-48B7-9248-9B66FD8DCDDC}"/>
    <cellStyle name="40% - Акцент4 13 15 2" xfId="23310" xr:uid="{E51CD496-0B95-490A-B392-33BCEDC034AA}"/>
    <cellStyle name="40% — акцент4 13 15 2" xfId="23311" xr:uid="{F752B404-4FFA-4F5C-BBCC-4F72E37EA443}"/>
    <cellStyle name="40% - Акцент4 13 16" xfId="23312" xr:uid="{7D171EFB-7AEA-486D-956C-62907D760FE4}"/>
    <cellStyle name="40% — акцент4 13 16" xfId="23313" xr:uid="{881FDFEA-DA63-4DE2-A44B-550DEB3EBF64}"/>
    <cellStyle name="40% - Акцент4 13 16 2" xfId="23314" xr:uid="{9776948E-F0E5-4879-BAD8-CFF938ECF8D7}"/>
    <cellStyle name="40% — акцент4 13 16 2" xfId="23315" xr:uid="{E83FBE92-F6FB-4F05-9A56-47E7891D3AE1}"/>
    <cellStyle name="40% - Акцент4 13 17" xfId="23316" xr:uid="{026CCCFC-8457-4EFF-9968-DEEA7DC15E17}"/>
    <cellStyle name="40% — акцент4 13 17" xfId="23317" xr:uid="{F2DF24DD-3139-4EBB-A38F-C01767FB6476}"/>
    <cellStyle name="40% - Акцент4 13 17 2" xfId="23318" xr:uid="{1D304E77-C7D5-49BD-B452-45788FFC58CB}"/>
    <cellStyle name="40% — акцент4 13 17 2" xfId="23319" xr:uid="{D4572DEA-ECEF-46CE-B949-DF2CD910AC6E}"/>
    <cellStyle name="40% - Акцент4 13 18" xfId="23320" xr:uid="{8B8EBB7E-1F06-41D1-8C27-4009490977A5}"/>
    <cellStyle name="40% — акцент4 13 18" xfId="23321" xr:uid="{FA997FEA-CFD1-49E7-BA20-0F7284959EC1}"/>
    <cellStyle name="40% - Акцент4 13 18 2" xfId="23322" xr:uid="{5C1D0025-462F-4946-B08A-1AC309274952}"/>
    <cellStyle name="40% — акцент4 13 18 2" xfId="23323" xr:uid="{2DCE9597-B91E-4F7E-921A-1B311445ED61}"/>
    <cellStyle name="40% - Акцент4 13 19" xfId="23324" xr:uid="{4B4A6D4F-4394-43F5-87B8-CF2612E9D58C}"/>
    <cellStyle name="40% — акцент4 13 19" xfId="23325" xr:uid="{039BB640-6DBA-4F5B-8353-14CA1F9354F8}"/>
    <cellStyle name="40% - Акцент4 13 19 2" xfId="23326" xr:uid="{43CBBEBF-664B-461C-A9C5-74D8E11EA332}"/>
    <cellStyle name="40% — акцент4 13 19 2" xfId="23327" xr:uid="{28D82D48-3D4A-400C-98A2-5B28A69EB858}"/>
    <cellStyle name="40% - Акцент4 13 2" xfId="23328" xr:uid="{F295ABC6-D1FE-4731-9F55-90618B776D2D}"/>
    <cellStyle name="40% — акцент4 13 2" xfId="23329" xr:uid="{981B5C54-2928-4FE1-A7B0-7001D10E2C2E}"/>
    <cellStyle name="40% - Акцент4 13 2 10" xfId="23330" xr:uid="{F651E23A-B5C3-4B1C-8A7B-C0DF4E533388}"/>
    <cellStyle name="40% - Акцент4 13 2 10 2" xfId="23331" xr:uid="{6A4F79EC-D97D-40E0-BD29-6D6E97271A69}"/>
    <cellStyle name="40% - Акцент4 13 2 11" xfId="23332" xr:uid="{3C805CF7-13EF-4880-8AC1-7DA572316FB2}"/>
    <cellStyle name="40% - Акцент4 13 2 11 2" xfId="23333" xr:uid="{7CE1DA0D-705E-4780-BD55-6B1F5342C6E6}"/>
    <cellStyle name="40% - Акцент4 13 2 12" xfId="23334" xr:uid="{F178D231-08FC-414B-B94A-252E47B5F545}"/>
    <cellStyle name="40% - Акцент4 13 2 12 2" xfId="23335" xr:uid="{2B4617C1-0DE1-4938-ABEC-71E36027DB4D}"/>
    <cellStyle name="40% - Акцент4 13 2 13" xfId="23336" xr:uid="{9C4B5848-2744-40C1-A48D-99D46B09B10D}"/>
    <cellStyle name="40% - Акцент4 13 2 13 2" xfId="23337" xr:uid="{92D55E8C-3B66-42F6-B8B3-14EF8A0EF15E}"/>
    <cellStyle name="40% - Акцент4 13 2 14" xfId="23338" xr:uid="{ED4A40FC-3D7E-4BA5-BF4D-6DE1F08BE108}"/>
    <cellStyle name="40% - Акцент4 13 2 14 2" xfId="23339" xr:uid="{D647D2EF-C369-40A1-9A48-1A93AA187BC4}"/>
    <cellStyle name="40% - Акцент4 13 2 15" xfId="23340" xr:uid="{014108DF-BBBB-4A8E-B15C-DD2DF061B7D8}"/>
    <cellStyle name="40% - Акцент4 13 2 15 2" xfId="23341" xr:uid="{A370E626-E175-4989-BB1B-52CD49FE7CF9}"/>
    <cellStyle name="40% - Акцент4 13 2 16" xfId="23342" xr:uid="{26107F30-D7A7-471C-AED6-DC0D1C29A15E}"/>
    <cellStyle name="40% - Акцент4 13 2 16 2" xfId="23343" xr:uid="{5287DFDF-444C-471D-B729-D40849F18761}"/>
    <cellStyle name="40% - Акцент4 13 2 17" xfId="23344" xr:uid="{44DD37F7-D767-4899-B1B0-AF59B5AF83B1}"/>
    <cellStyle name="40% - Акцент4 13 2 17 2" xfId="23345" xr:uid="{A7A2001E-C831-4A1A-AB84-BE32BBC477EF}"/>
    <cellStyle name="40% - Акцент4 13 2 18" xfId="23346" xr:uid="{E69A363E-D616-4F25-9D81-15B62DBA8323}"/>
    <cellStyle name="40% - Акцент4 13 2 18 2" xfId="23347" xr:uid="{90229916-5A45-4E0B-A28F-E5287C1841D8}"/>
    <cellStyle name="40% - Акцент4 13 2 19" xfId="23348" xr:uid="{943C850E-EAD5-4EBE-BF0E-1B1BF7756530}"/>
    <cellStyle name="40% - Акцент4 13 2 19 2" xfId="23349" xr:uid="{D3AE18E1-7B46-476C-97AB-CCEF961394D7}"/>
    <cellStyle name="40% - Акцент4 13 2 2" xfId="23350" xr:uid="{E836F7F1-52B9-4872-A5D1-86DF276E9189}"/>
    <cellStyle name="40% — акцент4 13 2 2" xfId="23351" xr:uid="{64BF5AF7-B824-4325-93C3-CD8BA2171D0D}"/>
    <cellStyle name="40% - Акцент4 13 2 2 2" xfId="23352" xr:uid="{9B18033E-EBC1-455E-9B2D-E102817E1C05}"/>
    <cellStyle name="40% - Акцент4 13 2 20" xfId="23353" xr:uid="{CEB296E0-F9AD-4612-8387-584DA748CF7B}"/>
    <cellStyle name="40% - Акцент4 13 2 20 2" xfId="23354" xr:uid="{ABED9856-2867-468D-ABAD-87499FFFE6EE}"/>
    <cellStyle name="40% - Акцент4 13 2 21" xfId="23355" xr:uid="{FA7BE3B3-2C05-48A1-84BE-AB7530E3D181}"/>
    <cellStyle name="40% - Акцент4 13 2 3" xfId="23356" xr:uid="{8568E14A-D0D0-4622-98DF-CF325619B49C}"/>
    <cellStyle name="40% - Акцент4 13 2 3 2" xfId="23357" xr:uid="{B6D0270E-CAF8-4A53-964D-423A10732186}"/>
    <cellStyle name="40% - Акцент4 13 2 4" xfId="23358" xr:uid="{DE3AE70B-39A6-43AA-8522-5CEC9D096ADB}"/>
    <cellStyle name="40% - Акцент4 13 2 4 2" xfId="23359" xr:uid="{6C0A075E-3DBB-4918-BE8C-1D1CDE600B4E}"/>
    <cellStyle name="40% - Акцент4 13 2 5" xfId="23360" xr:uid="{8CA5A69D-F0C4-4A75-A47B-04928859584A}"/>
    <cellStyle name="40% - Акцент4 13 2 5 2" xfId="23361" xr:uid="{DA927AD8-13BD-42C7-B7C1-1B97C64896DC}"/>
    <cellStyle name="40% - Акцент4 13 2 6" xfId="23362" xr:uid="{AE21DE28-2506-4C7B-8515-00F088AB453C}"/>
    <cellStyle name="40% - Акцент4 13 2 6 2" xfId="23363" xr:uid="{DC2CB7C2-6685-448A-ADE8-206B17F7DAA0}"/>
    <cellStyle name="40% - Акцент4 13 2 7" xfId="23364" xr:uid="{4A991D02-4B13-41B3-AE54-688F9898DDB4}"/>
    <cellStyle name="40% - Акцент4 13 2 7 2" xfId="23365" xr:uid="{1042073D-640A-421E-8C94-6F042422DFEE}"/>
    <cellStyle name="40% - Акцент4 13 2 8" xfId="23366" xr:uid="{4D692035-49F2-4329-85BA-471D3F09A167}"/>
    <cellStyle name="40% - Акцент4 13 2 8 2" xfId="23367" xr:uid="{C8830B0D-EC3D-4A7A-8B9A-5A59F3D088C2}"/>
    <cellStyle name="40% - Акцент4 13 2 9" xfId="23368" xr:uid="{D64E0838-0DD2-40B4-9E70-63EC382D5658}"/>
    <cellStyle name="40% - Акцент4 13 2 9 2" xfId="23369" xr:uid="{13AE981E-91BB-426B-9AEE-2E0B9C72AF5F}"/>
    <cellStyle name="40% - Акцент4 13 20" xfId="23370" xr:uid="{78249285-5A1D-43A6-B3F3-3E02EA0BB848}"/>
    <cellStyle name="40% — акцент4 13 20" xfId="23371" xr:uid="{E4AF6588-F243-4642-A02E-BEF6EACEDFAC}"/>
    <cellStyle name="40% - Акцент4 13 20 2" xfId="23372" xr:uid="{B8B7E107-FAF9-4FA8-971C-50E79A2AE6C5}"/>
    <cellStyle name="40% — акцент4 13 20 2" xfId="23373" xr:uid="{147C87AF-D9F3-4CDC-91F0-77472BE42629}"/>
    <cellStyle name="40% - Акцент4 13 21" xfId="23374" xr:uid="{E09F35F3-1D12-42C7-A7C7-1BBC55029789}"/>
    <cellStyle name="40% — акцент4 13 21" xfId="23375" xr:uid="{30CFD8D2-DB26-40EA-9FF3-E2623FE62C9B}"/>
    <cellStyle name="40% - Акцент4 13 21 2" xfId="23376" xr:uid="{D125A52D-2BF2-4B9C-ABB1-636D024159E3}"/>
    <cellStyle name="40% - Акцент4 13 22" xfId="23377" xr:uid="{C736EABE-B97D-4385-BBDB-179880DAAECC}"/>
    <cellStyle name="40% - Акцент4 13 22 2" xfId="23378" xr:uid="{AE08D560-46FC-4610-A043-9EA96DC699B1}"/>
    <cellStyle name="40% - Акцент4 13 23" xfId="23379" xr:uid="{5266277B-6194-44CF-8D5C-6C3F0ED4289D}"/>
    <cellStyle name="40% - Акцент4 13 3" xfId="23380" xr:uid="{AD6B3E40-1B24-4FF4-B216-5F3A2BEDD0B9}"/>
    <cellStyle name="40% — акцент4 13 3" xfId="23381" xr:uid="{30202ABC-B01C-40FB-9D8C-DDA7A87D937F}"/>
    <cellStyle name="40% - Акцент4 13 3 10" xfId="23382" xr:uid="{273EA947-8C77-4B05-8E38-E52BF0ED8E3A}"/>
    <cellStyle name="40% - Акцент4 13 3 10 2" xfId="23383" xr:uid="{A0FA2371-8211-492C-85ED-3CAE0EDA4A5F}"/>
    <cellStyle name="40% - Акцент4 13 3 11" xfId="23384" xr:uid="{F81E0E8A-5947-425F-BF22-7B0DFB331289}"/>
    <cellStyle name="40% - Акцент4 13 3 11 2" xfId="23385" xr:uid="{C5A75381-2FD3-4269-A722-363740810076}"/>
    <cellStyle name="40% - Акцент4 13 3 12" xfId="23386" xr:uid="{3D86BCE1-EEE1-42FD-9CBE-67F994FFA19F}"/>
    <cellStyle name="40% - Акцент4 13 3 12 2" xfId="23387" xr:uid="{D41CF00F-0070-47F4-B9FB-526E65C1C0E8}"/>
    <cellStyle name="40% - Акцент4 13 3 13" xfId="23388" xr:uid="{0ACFC6C6-284B-4448-82B5-17D214396F83}"/>
    <cellStyle name="40% - Акцент4 13 3 13 2" xfId="23389" xr:uid="{B135D638-E6BC-4E11-A8BE-449FCC62E6DA}"/>
    <cellStyle name="40% - Акцент4 13 3 14" xfId="23390" xr:uid="{83D7E66D-5A65-4957-8F80-494DB178054A}"/>
    <cellStyle name="40% - Акцент4 13 3 14 2" xfId="23391" xr:uid="{2BD5BB1B-125A-49A8-A1DB-0C2EE4118503}"/>
    <cellStyle name="40% - Акцент4 13 3 15" xfId="23392" xr:uid="{6DECAA87-4EA1-4B49-AABB-0F3485317B3B}"/>
    <cellStyle name="40% - Акцент4 13 3 15 2" xfId="23393" xr:uid="{EF688A02-C97A-4172-85DF-13E1500B7237}"/>
    <cellStyle name="40% - Акцент4 13 3 16" xfId="23394" xr:uid="{5B882B41-B5AA-4301-AE2A-8A29CE6D6894}"/>
    <cellStyle name="40% - Акцент4 13 3 16 2" xfId="23395" xr:uid="{9675CC7A-9277-4E2C-8881-E7FEFD15E7CB}"/>
    <cellStyle name="40% - Акцент4 13 3 17" xfId="23396" xr:uid="{47B9C3B9-E172-4653-B278-46A193CFB4E1}"/>
    <cellStyle name="40% - Акцент4 13 3 17 2" xfId="23397" xr:uid="{F38BB44C-A49B-46F4-BFDC-F106DC90D1E4}"/>
    <cellStyle name="40% - Акцент4 13 3 18" xfId="23398" xr:uid="{5A40A2C5-5D77-4B60-9B45-B7E9A65DF08A}"/>
    <cellStyle name="40% - Акцент4 13 3 18 2" xfId="23399" xr:uid="{7D3B6ACA-E803-4AFD-ABDF-F7CDA7BFE602}"/>
    <cellStyle name="40% - Акцент4 13 3 19" xfId="23400" xr:uid="{D497941D-353F-4C3B-9F87-36F265121D3D}"/>
    <cellStyle name="40% - Акцент4 13 3 19 2" xfId="23401" xr:uid="{750D3A2A-EE9C-45AC-BE82-595D70B1EDBB}"/>
    <cellStyle name="40% - Акцент4 13 3 2" xfId="23402" xr:uid="{8820D814-42F8-4735-AC14-E7F201846FC3}"/>
    <cellStyle name="40% — акцент4 13 3 2" xfId="23403" xr:uid="{BBBB0F5B-8683-476D-A091-C1C2B4E5C1F2}"/>
    <cellStyle name="40% - Акцент4 13 3 2 2" xfId="23404" xr:uid="{E5768DFE-0CA4-49FB-A198-6791A28EB531}"/>
    <cellStyle name="40% - Акцент4 13 3 20" xfId="23405" xr:uid="{829E3714-3048-44CA-B05D-8AB6AF9B0839}"/>
    <cellStyle name="40% - Акцент4 13 3 3" xfId="23406" xr:uid="{1950B45C-5933-4F6E-9372-E5C4D65B8D88}"/>
    <cellStyle name="40% - Акцент4 13 3 3 2" xfId="23407" xr:uid="{EDDC2F63-8E42-4C16-A38B-36A7521F8A40}"/>
    <cellStyle name="40% - Акцент4 13 3 4" xfId="23408" xr:uid="{933ADA1B-FABC-48EB-971A-2662992D791C}"/>
    <cellStyle name="40% - Акцент4 13 3 4 2" xfId="23409" xr:uid="{9E3B9131-5749-406D-B271-F4D019D16B10}"/>
    <cellStyle name="40% - Акцент4 13 3 5" xfId="23410" xr:uid="{4554E2FA-D4CE-4F02-97FB-7255248EC34B}"/>
    <cellStyle name="40% - Акцент4 13 3 5 2" xfId="23411" xr:uid="{EBB7DACF-FB28-4725-91AE-2AC0D29B196D}"/>
    <cellStyle name="40% - Акцент4 13 3 6" xfId="23412" xr:uid="{9AA8EC51-ACD8-4572-98FE-D3FCA460D6F4}"/>
    <cellStyle name="40% - Акцент4 13 3 6 2" xfId="23413" xr:uid="{1BF98FC2-FCE8-4F39-B376-CD988036356B}"/>
    <cellStyle name="40% - Акцент4 13 3 7" xfId="23414" xr:uid="{DA7F4243-94B5-4FFB-8B10-B03B228A85F5}"/>
    <cellStyle name="40% - Акцент4 13 3 7 2" xfId="23415" xr:uid="{1EACD0AB-C93F-4E0A-BF44-6B2558509789}"/>
    <cellStyle name="40% - Акцент4 13 3 8" xfId="23416" xr:uid="{9EA30FF6-EB47-4F12-B353-14B1E4D93AC6}"/>
    <cellStyle name="40% - Акцент4 13 3 8 2" xfId="23417" xr:uid="{A083CDE6-124C-4977-8120-12000A018CE2}"/>
    <cellStyle name="40% - Акцент4 13 3 9" xfId="23418" xr:uid="{A1F2D831-4DC0-4626-88AE-01AFB8A3FC0A}"/>
    <cellStyle name="40% - Акцент4 13 3 9 2" xfId="23419" xr:uid="{06B51789-CCFA-4300-8BFE-3B7FBB61D463}"/>
    <cellStyle name="40% - Акцент4 13 4" xfId="23420" xr:uid="{71FC5991-AB0C-4496-A598-BAF3BC9D271B}"/>
    <cellStyle name="40% — акцент4 13 4" xfId="23421" xr:uid="{64410C28-0F37-407E-8DDA-CC4E9DB34D41}"/>
    <cellStyle name="40% - Акцент4 13 4 2" xfId="23422" xr:uid="{027AFD00-C217-4AEA-877B-27E421CEAF99}"/>
    <cellStyle name="40% — акцент4 13 4 2" xfId="23423" xr:uid="{22DD6B8F-29A0-4D0A-949B-6DECB737E7C6}"/>
    <cellStyle name="40% - Акцент4 13 5" xfId="23424" xr:uid="{116A8817-388B-4DC7-9A04-05D93E6D521B}"/>
    <cellStyle name="40% — акцент4 13 5" xfId="23425" xr:uid="{139D265F-D23E-40AC-AA1D-9363ECD30E98}"/>
    <cellStyle name="40% - Акцент4 13 5 2" xfId="23426" xr:uid="{D94D7766-2F4B-4A32-A371-4DC63915B66B}"/>
    <cellStyle name="40% — акцент4 13 5 2" xfId="23427" xr:uid="{2D985CF9-C61D-4995-969A-08FA9AFD4C88}"/>
    <cellStyle name="40% - Акцент4 13 6" xfId="23428" xr:uid="{288CF13E-3023-4DEB-834E-0C7FF969A4B8}"/>
    <cellStyle name="40% — акцент4 13 6" xfId="23429" xr:uid="{44857B35-0282-4C42-A5CB-DF5B75820C10}"/>
    <cellStyle name="40% - Акцент4 13 6 2" xfId="23430" xr:uid="{A2CCCDA9-921E-442F-9B57-0459BE84F5D8}"/>
    <cellStyle name="40% — акцент4 13 6 2" xfId="23431" xr:uid="{7AD042B8-599E-47F7-8344-75C394D2B476}"/>
    <cellStyle name="40% - Акцент4 13 7" xfId="23432" xr:uid="{9B889390-D675-4C84-89ED-E32AEAEB7C82}"/>
    <cellStyle name="40% — акцент4 13 7" xfId="23433" xr:uid="{3DD0304B-9BCB-4875-AB15-BF4A0F327DE3}"/>
    <cellStyle name="40% - Акцент4 13 7 2" xfId="23434" xr:uid="{C3B8B3A4-E502-433A-88AA-B1092EDF5840}"/>
    <cellStyle name="40% — акцент4 13 7 2" xfId="23435" xr:uid="{E13802FB-016D-44A4-B58D-0154EF6640CA}"/>
    <cellStyle name="40% - Акцент4 13 8" xfId="23436" xr:uid="{62F65B68-4E42-4696-89E0-043778BD10F6}"/>
    <cellStyle name="40% — акцент4 13 8" xfId="23437" xr:uid="{54DA60B3-FDC6-4008-AA1A-A5CD0FF7E296}"/>
    <cellStyle name="40% - Акцент4 13 8 2" xfId="23438" xr:uid="{39929030-2910-4E4D-9917-A60278C9ACC1}"/>
    <cellStyle name="40% — акцент4 13 8 2" xfId="23439" xr:uid="{AB3E64C3-8E92-40E3-B7A5-4BD9544F487A}"/>
    <cellStyle name="40% - Акцент4 13 9" xfId="23440" xr:uid="{A7CD816A-735D-4E8B-ACC9-B0051D3823CB}"/>
    <cellStyle name="40% — акцент4 13 9" xfId="23441" xr:uid="{D03964FF-2222-4E35-9FCF-2E905448D291}"/>
    <cellStyle name="40% - Акцент4 13 9 2" xfId="23442" xr:uid="{AC50DF06-65E0-407C-9254-8D1CC26F060E}"/>
    <cellStyle name="40% — акцент4 13 9 2" xfId="23443" xr:uid="{BD9A3D7F-B542-4573-9B36-958467173CAF}"/>
    <cellStyle name="40% — акцент4 14" xfId="23444" xr:uid="{F1CD83D3-64B3-4BBC-A1FE-1EF64931AA7C}"/>
    <cellStyle name="40% — акцент4 14 2" xfId="23445" xr:uid="{FDB537AC-7665-4CA9-ACE4-FD9427F46A1C}"/>
    <cellStyle name="40% — акцент4 14 2 2" xfId="23446" xr:uid="{07D609C0-2567-4A62-BEB1-776024FF2DB9}"/>
    <cellStyle name="40% — акцент4 14 3" xfId="23447" xr:uid="{DFBC13D7-C3B1-4C61-8BA1-601E329310C7}"/>
    <cellStyle name="40% — акцент4 14 3 2" xfId="23448" xr:uid="{42CA838A-704C-44FD-ACB4-177D59B37848}"/>
    <cellStyle name="40% — акцент4 14 4" xfId="23449" xr:uid="{24EB11C5-9696-4F5F-8A86-DEB1FAFE5A93}"/>
    <cellStyle name="40% — акцент4 15" xfId="23450" xr:uid="{F74918E5-568D-427C-AD56-03F87E7916AB}"/>
    <cellStyle name="40% — акцент4 15 2" xfId="23451" xr:uid="{4948E6E9-36CF-4267-961B-1647D15B92F6}"/>
    <cellStyle name="40% — акцент4 15 2 2" xfId="23452" xr:uid="{638DEBFE-56DB-4631-814C-8BDA231CF12E}"/>
    <cellStyle name="40% — акцент4 15 3" xfId="23453" xr:uid="{B0E7E2AE-A9E5-4CF0-9126-674555161484}"/>
    <cellStyle name="40% — акцент4 15 3 2" xfId="23454" xr:uid="{C86255E4-6FF1-4D15-A879-639CEB62E1DC}"/>
    <cellStyle name="40% — акцент4 15 4" xfId="23455" xr:uid="{849C9BDA-C0E0-47EC-93A1-87EA5ACB017C}"/>
    <cellStyle name="40% — акцент4 16" xfId="23456" xr:uid="{F29487A9-FC6E-4CE5-BC7B-838509B904B8}"/>
    <cellStyle name="40% — акцент4 16 2" xfId="23457" xr:uid="{CD518EE8-094E-4740-AF48-32C98FB896BD}"/>
    <cellStyle name="40% — акцент4 16 2 2" xfId="23458" xr:uid="{6640FA6C-C2E6-46EF-BCEB-E3DFED3FE956}"/>
    <cellStyle name="40% — акцент4 16 3" xfId="23459" xr:uid="{9570BC6F-58F1-4A0E-A92B-8BDC66C09EE2}"/>
    <cellStyle name="40% — акцент4 16 3 2" xfId="23460" xr:uid="{8415F140-C28E-4483-A8B8-1A5FFDC51FCF}"/>
    <cellStyle name="40% — акцент4 16 4" xfId="23461" xr:uid="{614FEC00-348B-462B-A71A-DE848795F434}"/>
    <cellStyle name="40% — акцент4 17" xfId="23462" xr:uid="{1D1BAA25-BCE0-4D08-830E-D7187CC4EF38}"/>
    <cellStyle name="40% — акцент4 17 2" xfId="23463" xr:uid="{46F6E28E-0F00-465B-B3BD-AD06D7013F6A}"/>
    <cellStyle name="40% — акцент4 17 2 2" xfId="23464" xr:uid="{816A724D-834C-4CA7-BC3B-42A7E8880C19}"/>
    <cellStyle name="40% — акцент4 17 3" xfId="23465" xr:uid="{150920BA-4E74-47A2-91AB-363018EB7020}"/>
    <cellStyle name="40% — акцент4 17 3 2" xfId="23466" xr:uid="{46CCC373-AF90-4EE8-B805-BB6DEEEE0F25}"/>
    <cellStyle name="40% — акцент4 17 4" xfId="23467" xr:uid="{41610BD0-F953-4E66-A693-13F502B99E68}"/>
    <cellStyle name="40% — акцент4 18" xfId="23468" xr:uid="{05CCF9A6-663E-414B-AB0E-E33000CE0D1F}"/>
    <cellStyle name="40% — акцент4 18 2" xfId="23469" xr:uid="{D2E17C17-3591-4D05-9A77-61B40181DCBB}"/>
    <cellStyle name="40% — акцент4 18 2 2" xfId="23470" xr:uid="{F35DEAFE-9C59-4290-A753-465F3A9B2F4B}"/>
    <cellStyle name="40% — акцент4 18 3" xfId="23471" xr:uid="{2BDD68D1-4386-4D26-B987-5F561D073391}"/>
    <cellStyle name="40% — акцент4 18 3 2" xfId="23472" xr:uid="{76145273-BE8A-4DA9-B6D2-F77DC3231A4E}"/>
    <cellStyle name="40% — акцент4 18 4" xfId="23473" xr:uid="{8524CABE-9ED3-4E76-8A0A-00F33782F589}"/>
    <cellStyle name="40% — акцент4 19" xfId="23474" xr:uid="{C885D2F4-4D77-4FFD-92EA-82B8D6B65344}"/>
    <cellStyle name="40% — акцент4 19 2" xfId="23475" xr:uid="{13EE42F4-C300-4623-8B86-AD6A16426001}"/>
    <cellStyle name="40% — акцент4 19 2 2" xfId="23476" xr:uid="{0540556B-67BB-49D0-88A8-A0ABA1342367}"/>
    <cellStyle name="40% — акцент4 19 3" xfId="23477" xr:uid="{3EE30057-814C-4FC5-B660-DE0FE268553D}"/>
    <cellStyle name="40% — акцент4 19 3 2" xfId="23478" xr:uid="{C0A91651-5CC7-4630-ACED-0F4984FD0E48}"/>
    <cellStyle name="40% — акцент4 19 4" xfId="23479" xr:uid="{D3976C89-A712-4D7A-AEA4-503CA235377C}"/>
    <cellStyle name="40% - Акцент4 2" xfId="177" xr:uid="{CD92D980-249F-4DD7-9348-37A34698672B}"/>
    <cellStyle name="40% — акцент4 2" xfId="23481" xr:uid="{F9C608D6-0CC0-4725-AB93-0AE2D4917766}"/>
    <cellStyle name="40% — акцент4 2 10" xfId="23482" xr:uid="{FD3E9D36-AFB0-4268-8514-6FEB5652D437}"/>
    <cellStyle name="40% — акцент4 2 10 2" xfId="23483" xr:uid="{9D55C4A3-B63C-4117-A1B0-2AF9931EB5B6}"/>
    <cellStyle name="40% — акцент4 2 11" xfId="23484" xr:uid="{7F87E002-253D-4145-8EB7-418E500AECAD}"/>
    <cellStyle name="40% - Акцент4 2 2" xfId="23485" xr:uid="{31C9CF93-20A2-49A5-B96A-3911C4D9DE22}"/>
    <cellStyle name="40% — акцент4 2 2" xfId="23486" xr:uid="{37DBE640-2296-4292-AB09-347F17DB485B}"/>
    <cellStyle name="40% - Акцент4 2 2 10" xfId="23487" xr:uid="{7E94BFC2-34E2-4984-A01E-AE49745DC225}"/>
    <cellStyle name="40% - Акцент4 2 2 10 2" xfId="23488" xr:uid="{470CC2D6-DDC8-455F-B994-73D8A2D95FE8}"/>
    <cellStyle name="40% - Акцент4 2 2 11" xfId="23489" xr:uid="{5B3D0E44-6DF6-4556-AAE2-E867EAFB0087}"/>
    <cellStyle name="40% - Акцент4 2 2 11 2" xfId="23490" xr:uid="{F252178B-0742-406C-8E81-1D2C4E99091A}"/>
    <cellStyle name="40% - Акцент4 2 2 12" xfId="23491" xr:uid="{4DAA37DD-4C59-4B3C-8FAF-34347844071D}"/>
    <cellStyle name="40% - Акцент4 2 2 12 2" xfId="23492" xr:uid="{2BDDC53A-0D2D-4492-817E-716BB225C89C}"/>
    <cellStyle name="40% - Акцент4 2 2 13" xfId="23493" xr:uid="{2EBF287B-ABEE-4686-BB5C-0BA0387B0FB3}"/>
    <cellStyle name="40% - Акцент4 2 2 13 2" xfId="23494" xr:uid="{3DD540DB-79F5-404B-92F4-C8AD8FA31166}"/>
    <cellStyle name="40% - Акцент4 2 2 14" xfId="23495" xr:uid="{0E515F03-02B0-43AE-92A2-29A2E6F1FBBE}"/>
    <cellStyle name="40% - Акцент4 2 2 14 2" xfId="23496" xr:uid="{2EB10EA1-17CA-40B1-85E2-8FADC3B0B8B2}"/>
    <cellStyle name="40% - Акцент4 2 2 15" xfId="23497" xr:uid="{3A287D82-F091-4955-A543-B8701A7DB875}"/>
    <cellStyle name="40% - Акцент4 2 2 15 2" xfId="23498" xr:uid="{615EFEB3-4336-4FE3-B196-B04E1D87AEED}"/>
    <cellStyle name="40% - Акцент4 2 2 16" xfId="23499" xr:uid="{7673138A-A358-48E7-8724-46B801E80CF3}"/>
    <cellStyle name="40% - Акцент4 2 2 16 2" xfId="23500" xr:uid="{51F8C64A-6F72-4FEB-87BC-7973B62D371E}"/>
    <cellStyle name="40% - Акцент4 2 2 17" xfId="23501" xr:uid="{AFCD4CAF-8876-4025-AFA2-C995D978CEF1}"/>
    <cellStyle name="40% - Акцент4 2 2 17 2" xfId="23502" xr:uid="{3BA8AAFE-9A1F-44CC-A367-27D7C33864DA}"/>
    <cellStyle name="40% - Акцент4 2 2 18" xfId="23503" xr:uid="{EB5366BF-ACD3-4CE3-9A68-576EF018D7ED}"/>
    <cellStyle name="40% - Акцент4 2 2 18 2" xfId="23504" xr:uid="{BD855673-D9C4-4E65-A16B-0FE2504901A1}"/>
    <cellStyle name="40% - Акцент4 2 2 19" xfId="23505" xr:uid="{419BE087-2AEB-4968-98A9-B80583E16C6A}"/>
    <cellStyle name="40% - Акцент4 2 2 19 2" xfId="23506" xr:uid="{6BE99641-799B-4CD2-9975-AC16605B35D8}"/>
    <cellStyle name="40% - Акцент4 2 2 2" xfId="23507" xr:uid="{1E731867-3649-4A99-9E33-6E7A431CC5F2}"/>
    <cellStyle name="40% — акцент4 2 2 2" xfId="23508" xr:uid="{95FC3C9C-8E41-40BF-8744-21F0F695ABB3}"/>
    <cellStyle name="40% - Акцент4 2 2 2 2" xfId="23509" xr:uid="{0F96B3BA-3B9D-4875-B3B2-2D4E3BF4C500}"/>
    <cellStyle name="40% - Акцент4 2 2 2 2 2" xfId="23510" xr:uid="{879B033A-FD02-4BAE-9313-7E25726EEC81}"/>
    <cellStyle name="40% - Акцент4 2 2 2 3" xfId="23511" xr:uid="{33EFC9F3-64FF-4C3F-84D0-4A658DE5CF5A}"/>
    <cellStyle name="40% - Акцент4 2 2 2 3 2" xfId="23512" xr:uid="{C2BEE346-43F0-45A6-9C98-1039F20E602C}"/>
    <cellStyle name="40% - Акцент4 2 2 2 4" xfId="23513" xr:uid="{16194FB6-6848-4A58-8FC4-6B679B319F04}"/>
    <cellStyle name="40% - Акцент4 2 2 20" xfId="23514" xr:uid="{ADE6DE0C-682C-4467-9632-CA131982FA52}"/>
    <cellStyle name="40% - Акцент4 2 2 20 2" xfId="23515" xr:uid="{084B9BF5-1437-42B1-A55A-2B3E46610AFA}"/>
    <cellStyle name="40% - Акцент4 2 2 21" xfId="23516" xr:uid="{70BA0D46-AB11-4E64-8511-297FC3763961}"/>
    <cellStyle name="40% - Акцент4 2 2 21 2" xfId="23517" xr:uid="{6AB0734A-0069-4B47-8952-8D1730C54BC6}"/>
    <cellStyle name="40% - Акцент4 2 2 22" xfId="23518" xr:uid="{0E4D8091-17C7-4AAE-95C3-BD690C67E3F3}"/>
    <cellStyle name="40% - Акцент4 2 2 22 2" xfId="23519" xr:uid="{2E1BC912-7079-4E3A-904B-114402EE20D5}"/>
    <cellStyle name="40% - Акцент4 2 2 23" xfId="23520" xr:uid="{1DDD31A6-A40F-4EC6-ABC1-285BBAC55389}"/>
    <cellStyle name="40% - Акцент4 2 2 3" xfId="23521" xr:uid="{73E6B9FA-8572-4840-8F4B-113DA0B90D7F}"/>
    <cellStyle name="40% - Акцент4 2 2 3 2" xfId="23522" xr:uid="{64C5ABA8-DBAD-4603-B45C-6705A00DB8A8}"/>
    <cellStyle name="40% - Акцент4 2 2 3 2 2" xfId="23523" xr:uid="{A99D0B61-FA50-470E-B1DE-BA55DFC299EF}"/>
    <cellStyle name="40% - Акцент4 2 2 3 3" xfId="23524" xr:uid="{D5A4161C-BECA-4B19-AEAD-E8CC7FC1A6C4}"/>
    <cellStyle name="40% - Акцент4 2 2 3 3 2" xfId="23525" xr:uid="{D28F249E-483E-42FD-9620-F879D7827783}"/>
    <cellStyle name="40% - Акцент4 2 2 3 4" xfId="23526" xr:uid="{EF9DE4C3-F3AF-40E0-9A47-2416B1EA7405}"/>
    <cellStyle name="40% - Акцент4 2 2 4" xfId="23527" xr:uid="{80AFC839-ED7B-488E-86D9-DFAED96055F6}"/>
    <cellStyle name="40% - Акцент4 2 2 4 2" xfId="23528" xr:uid="{0CC64CCE-1077-4097-BD42-3FE315555FD2}"/>
    <cellStyle name="40% - Акцент4 2 2 5" xfId="23529" xr:uid="{5F5121ED-CD3F-43F7-9D7F-6957B31A5439}"/>
    <cellStyle name="40% - Акцент4 2 2 5 2" xfId="23530" xr:uid="{AA22AEA8-4056-45F8-A4B8-527A62EE5760}"/>
    <cellStyle name="40% - Акцент4 2 2 6" xfId="23531" xr:uid="{F3D4CBE8-AC86-4BA6-A14A-B9C32D54ABC1}"/>
    <cellStyle name="40% - Акцент4 2 2 6 2" xfId="23532" xr:uid="{12928FCB-F180-4E82-8B2E-AD289775F18D}"/>
    <cellStyle name="40% - Акцент4 2 2 7" xfId="23533" xr:uid="{DC8855B8-3B0D-4D0F-9E9B-6D4D848EA4C7}"/>
    <cellStyle name="40% - Акцент4 2 2 7 2" xfId="23534" xr:uid="{ED771399-8A95-4308-AA86-EA1948C4D1E0}"/>
    <cellStyle name="40% - Акцент4 2 2 8" xfId="23535" xr:uid="{A602C562-6071-4F44-8957-B80E9A9DC838}"/>
    <cellStyle name="40% - Акцент4 2 2 8 2" xfId="23536" xr:uid="{D432157E-4781-44FC-889C-B9C3438CA7BA}"/>
    <cellStyle name="40% - Акцент4 2 2 9" xfId="23537" xr:uid="{E519C957-4D2C-4A47-BD1E-F1962414C4B8}"/>
    <cellStyle name="40% - Акцент4 2 2 9 2" xfId="23538" xr:uid="{945F3D56-859E-4F2F-A56B-E34DCBAA0CF0}"/>
    <cellStyle name="40% - Акцент4 2 3" xfId="23539" xr:uid="{F6FD783A-7B6F-40BC-BFD3-BBC037DF489F}"/>
    <cellStyle name="40% — акцент4 2 3" xfId="23540" xr:uid="{FCF75701-81C1-478A-9FEC-1A7BA1EE32F1}"/>
    <cellStyle name="40% — акцент4 2 3 2" xfId="23541" xr:uid="{DB71C0E2-DC47-4BE4-9C7A-C1B20712E4BF}"/>
    <cellStyle name="40% - Акцент4 2 4" xfId="23542" xr:uid="{351445F2-8A23-4299-9A6F-A0953F4CA19D}"/>
    <cellStyle name="40% — акцент4 2 4" xfId="23543" xr:uid="{1D56DEFB-FA99-4746-BE6A-ABC8A85BF3D7}"/>
    <cellStyle name="40% — акцент4 2 4 2" xfId="23544" xr:uid="{3C2329C6-66E4-4006-A62B-AF6C7BC12A11}"/>
    <cellStyle name="40% - Акцент4 2 5" xfId="23545" xr:uid="{C6112AE3-ACF7-4985-B2BA-B87D4482A32B}"/>
    <cellStyle name="40% — акцент4 2 5" xfId="23546" xr:uid="{101D3976-1AB1-48AA-9B58-9D7241D7DFCE}"/>
    <cellStyle name="40% — акцент4 2 5 2" xfId="23547" xr:uid="{7C83EFC8-8DC0-47F3-84D7-29CD3B901D8E}"/>
    <cellStyle name="40% - Акцент4 2 6" xfId="23548" xr:uid="{2703398B-4104-46C1-836D-04F924E33ADE}"/>
    <cellStyle name="40% — акцент4 2 6" xfId="23549" xr:uid="{A6741692-A680-4A82-AF3E-44D5643E1D7C}"/>
    <cellStyle name="40% — акцент4 2 6 2" xfId="23550" xr:uid="{F27996CE-2998-48D7-B9CB-78945306D239}"/>
    <cellStyle name="40% - Акцент4 2 7" xfId="23480" xr:uid="{FCEABA54-8A9B-4FD2-A543-F5186BAC4792}"/>
    <cellStyle name="40% — акцент4 2 7" xfId="23551" xr:uid="{AA71FDED-9105-40A4-B239-D0A6D934526E}"/>
    <cellStyle name="40% — акцент4 2 7 2" xfId="23552" xr:uid="{C178B8C4-030D-4CB3-B73F-875C7350B2E0}"/>
    <cellStyle name="40% — акцент4 2 8" xfId="23553" xr:uid="{055AE815-EAD1-4948-A17E-FB039112FFCC}"/>
    <cellStyle name="40% — акцент4 2 8 2" xfId="23554" xr:uid="{7CF27E79-B422-4082-96B9-0711BB2FBB68}"/>
    <cellStyle name="40% — акцент4 2 9" xfId="23555" xr:uid="{67219FA1-B560-4D58-82F0-C638F5B83BF5}"/>
    <cellStyle name="40% — акцент4 2 9 2" xfId="23556" xr:uid="{C6B9658A-6BCA-4CFB-987F-E54B3DA07495}"/>
    <cellStyle name="40% — акцент4 20" xfId="23557" xr:uid="{5D3F162B-712B-49AC-BAC1-87BA2D99CABA}"/>
    <cellStyle name="40% — акцент4 20 2" xfId="23558" xr:uid="{D88B7044-391F-4822-8A1C-5D1C5026B54B}"/>
    <cellStyle name="40% — акцент4 20 2 2" xfId="23559" xr:uid="{EDA914F9-9634-4C5F-8ED9-5C97F33B52A4}"/>
    <cellStyle name="40% — акцент4 20 3" xfId="23560" xr:uid="{E63F8FEA-A45D-432E-9235-E7C12011E406}"/>
    <cellStyle name="40% — акцент4 20 3 2" xfId="23561" xr:uid="{729268A5-51F7-4186-9048-B379333EB697}"/>
    <cellStyle name="40% — акцент4 20 4" xfId="23562" xr:uid="{2F0813B0-25F5-46AA-AC87-1EA8C8696148}"/>
    <cellStyle name="40% — акцент4 21" xfId="23563" xr:uid="{E507903B-BC8B-48D5-814A-A4B42E39F4FB}"/>
    <cellStyle name="40% — акцент4 21 2" xfId="23564" xr:uid="{9F68480B-599A-4227-BD52-B89732390D0C}"/>
    <cellStyle name="40% — акцент4 21 2 2" xfId="23565" xr:uid="{42CBFDAF-C64A-4F62-A74B-9E79675EDED6}"/>
    <cellStyle name="40% — акцент4 21 3" xfId="23566" xr:uid="{E6B47A9D-E5C3-4973-9977-1E85E558213C}"/>
    <cellStyle name="40% — акцент4 21 3 2" xfId="23567" xr:uid="{83ADCA7B-FCFC-40CF-B42B-19A48AF8F0EC}"/>
    <cellStyle name="40% — акцент4 21 4" xfId="23568" xr:uid="{15F629BD-B30B-4C5E-9188-1E2190CA074A}"/>
    <cellStyle name="40% — акцент4 22" xfId="23569" xr:uid="{4FA480C7-BB4A-41F0-9B30-3A4D11192C1E}"/>
    <cellStyle name="40% — акцент4 22 2" xfId="23570" xr:uid="{17ECDE36-54C6-419A-9F0E-C6149027E05D}"/>
    <cellStyle name="40% — акцент4 22 2 2" xfId="23571" xr:uid="{FCEBD44A-657A-400F-A41F-B1D8DF23AB67}"/>
    <cellStyle name="40% — акцент4 22 3" xfId="23572" xr:uid="{108EE818-0301-49C5-83A4-3F9EE43D9561}"/>
    <cellStyle name="40% — акцент4 22 3 2" xfId="23573" xr:uid="{978BB804-18AE-4AA3-A49D-EE0AC8444A42}"/>
    <cellStyle name="40% — акцент4 22 4" xfId="23574" xr:uid="{87C51D48-A90A-4804-89C9-A726068EFE59}"/>
    <cellStyle name="40% — акцент4 23" xfId="23575" xr:uid="{913D0E79-5A34-43C2-8F7B-715D1A553B5A}"/>
    <cellStyle name="40% — акцент4 23 2" xfId="23576" xr:uid="{B33E7AAD-7AD9-441C-BDDB-001A54225B19}"/>
    <cellStyle name="40% — акцент4 23 2 2" xfId="23577" xr:uid="{71C1619E-6BB6-46E7-9B6B-E48D39E5B672}"/>
    <cellStyle name="40% — акцент4 23 3" xfId="23578" xr:uid="{5CA85E8D-17EA-446C-BB24-969B6E995425}"/>
    <cellStyle name="40% — акцент4 23 3 2" xfId="23579" xr:uid="{3B8C6E40-8196-4E08-A8EA-DAD16B77A573}"/>
    <cellStyle name="40% — акцент4 23 4" xfId="23580" xr:uid="{7F0E1452-BA5A-4AD8-B14B-64A8BCF0326C}"/>
    <cellStyle name="40% — акцент4 24" xfId="23581" xr:uid="{3F90F856-F18D-449E-B558-C8FA41C50E06}"/>
    <cellStyle name="40% — акцент4 24 2" xfId="23582" xr:uid="{3EE4F6D9-244D-44BD-A81A-A44A5580CA1F}"/>
    <cellStyle name="40% — акцент4 24 2 2" xfId="23583" xr:uid="{DDD55FA0-09E5-4A7A-858D-6F51605644B8}"/>
    <cellStyle name="40% — акцент4 24 3" xfId="23584" xr:uid="{E17DA01D-7A4F-44D9-BDE1-89CB208DB59C}"/>
    <cellStyle name="40% — акцент4 24 3 2" xfId="23585" xr:uid="{6008DFD5-E9EE-4823-8DC8-F570861AE164}"/>
    <cellStyle name="40% — акцент4 24 4" xfId="23586" xr:uid="{49C229C8-B8BA-47F8-AF69-6C49BEE2A70D}"/>
    <cellStyle name="40% — акцент4 25" xfId="23587" xr:uid="{76E4A446-016C-4C2F-8CDD-82B78B8641B6}"/>
    <cellStyle name="40% — акцент4 25 2" xfId="23588" xr:uid="{1A321E88-AE87-4E04-86CB-8B5CA2A00107}"/>
    <cellStyle name="40% — акцент4 25 2 2" xfId="23589" xr:uid="{CC8D42B6-ADC2-4D5A-9DE8-EAC7745B2D69}"/>
    <cellStyle name="40% — акцент4 25 3" xfId="23590" xr:uid="{F8922D35-5139-469E-8B2B-D501643245C1}"/>
    <cellStyle name="40% — акцент4 25 3 2" xfId="23591" xr:uid="{D8CA7A84-D459-4F54-BF48-E68CF10C054E}"/>
    <cellStyle name="40% — акцент4 25 4" xfId="23592" xr:uid="{2C1A0F48-3ECC-4D1C-84F5-9AE1C5EAA72B}"/>
    <cellStyle name="40% — акцент4 26" xfId="23593" xr:uid="{DD0E9EE4-17EF-4520-8815-22E0523751E2}"/>
    <cellStyle name="40% — акцент4 26 2" xfId="23594" xr:uid="{1BFD7631-3AFF-489B-94EB-4926B72FACB9}"/>
    <cellStyle name="40% — акцент4 26 2 2" xfId="23595" xr:uid="{C706CD07-0C09-468D-9BEA-3C7404564771}"/>
    <cellStyle name="40% — акцент4 26 3" xfId="23596" xr:uid="{3AE2A073-DD06-4218-ABB7-30BC335D076F}"/>
    <cellStyle name="40% — акцент4 26 3 2" xfId="23597" xr:uid="{DE829DA9-AB4F-4C0C-91F2-732316813B4E}"/>
    <cellStyle name="40% — акцент4 26 4" xfId="23598" xr:uid="{0237F6D1-ECA2-4763-9D3F-8A993F03A93F}"/>
    <cellStyle name="40% — акцент4 27" xfId="23599" xr:uid="{909D635D-833D-4CE2-92AD-EEDFF66B1E50}"/>
    <cellStyle name="40% — акцент4 27 2" xfId="23600" xr:uid="{82C834B1-F17F-44BB-990C-2FBFE864ABCD}"/>
    <cellStyle name="40% — акцент4 27 2 2" xfId="23601" xr:uid="{D28229F6-2ACD-4EB2-A9A0-80995D26D4CB}"/>
    <cellStyle name="40% — акцент4 27 3" xfId="23602" xr:uid="{FA0E2965-EFC3-4453-98E3-268C2949BC61}"/>
    <cellStyle name="40% — акцент4 27 3 2" xfId="23603" xr:uid="{AC1B45B4-1834-4DF6-927B-7B7708588557}"/>
    <cellStyle name="40% — акцент4 27 4" xfId="23604" xr:uid="{F89EE42A-C885-46C1-AA97-A446F2BE3F25}"/>
    <cellStyle name="40% — акцент4 28" xfId="23605" xr:uid="{4543213C-4E7B-4BE1-A77B-2F73772A60AC}"/>
    <cellStyle name="40% — акцент4 28 2" xfId="23606" xr:uid="{D728F023-A1A1-4632-9A78-F29552A3A8D3}"/>
    <cellStyle name="40% — акцент4 28 2 2" xfId="23607" xr:uid="{F4B4027E-1967-49B3-B79C-D152056F05A6}"/>
    <cellStyle name="40% — акцент4 28 3" xfId="23608" xr:uid="{7AFBCE53-5CB8-42CB-A134-5C7451BCE7E6}"/>
    <cellStyle name="40% — акцент4 28 3 2" xfId="23609" xr:uid="{09CD8B85-6C32-4D12-B981-2C3BA0ABA43D}"/>
    <cellStyle name="40% — акцент4 28 4" xfId="23610" xr:uid="{96854E5A-7E68-45C0-93CC-ADFF17FEA663}"/>
    <cellStyle name="40% — акцент4 29" xfId="23611" xr:uid="{7478DA2E-BD99-4DC3-B756-155720A99371}"/>
    <cellStyle name="40% — акцент4 29 2" xfId="23612" xr:uid="{2A393720-C9CA-47B8-9D33-D16AF7404822}"/>
    <cellStyle name="40% — акцент4 29 2 2" xfId="23613" xr:uid="{F9D4B1CF-6EC6-4C40-BF3A-4C14271D94E8}"/>
    <cellStyle name="40% — акцент4 29 3" xfId="23614" xr:uid="{964539D7-03AF-4738-93D2-F54F13206EA2}"/>
    <cellStyle name="40% — акцент4 29 3 2" xfId="23615" xr:uid="{A624F46F-F8EB-4B98-91A8-C6391A4CDEC0}"/>
    <cellStyle name="40% — акцент4 29 4" xfId="23616" xr:uid="{382DD81F-2F4C-4C5D-9658-9A804F191DCB}"/>
    <cellStyle name="40% - Акцент4 3" xfId="23617" xr:uid="{C5E2815D-2EF4-4C0C-B2BF-B7BEE2027550}"/>
    <cellStyle name="40% — акцент4 3" xfId="23618" xr:uid="{721E7809-A5DC-4BC1-8E4E-5BC9E3C850DA}"/>
    <cellStyle name="40% - Акцент4 3 10" xfId="23619" xr:uid="{1E7F52A3-D20E-42D2-B08B-C7085505B68F}"/>
    <cellStyle name="40% — акцент4 3 10" xfId="23620" xr:uid="{BC723C02-7481-4C69-9BE5-0C11FA3CFC65}"/>
    <cellStyle name="40% - Акцент4 3 10 2" xfId="23621" xr:uid="{3E2CDF32-52AA-4F37-8767-BDF685FAA0CC}"/>
    <cellStyle name="40% — акцент4 3 10 2" xfId="23622" xr:uid="{F679B22D-C73B-437A-9696-824AED6D0295}"/>
    <cellStyle name="40% - Акцент4 3 11" xfId="23623" xr:uid="{4A57D76D-109E-4F25-9BED-7805DAA6DAF7}"/>
    <cellStyle name="40% — акцент4 3 11" xfId="23624" xr:uid="{38A307D4-B5DD-44AC-8ECE-AC21AAF05D33}"/>
    <cellStyle name="40% - Акцент4 3 11 2" xfId="23625" xr:uid="{147466CB-443A-4712-9324-1916EB89BA6A}"/>
    <cellStyle name="40% — акцент4 3 11 2" xfId="23626" xr:uid="{D654A724-B4D1-4F1A-9CCD-F3C1F4ED8709}"/>
    <cellStyle name="40% - Акцент4 3 12" xfId="23627" xr:uid="{143D437F-6E66-46B3-9582-94E7C598A8E2}"/>
    <cellStyle name="40% — акцент4 3 12" xfId="23628" xr:uid="{37B8C945-8ADA-493A-BEEB-6B48B4B94D5A}"/>
    <cellStyle name="40% - Акцент4 3 12 2" xfId="23629" xr:uid="{4891E33B-76ED-44EF-9D08-481C208329ED}"/>
    <cellStyle name="40% — акцент4 3 12 2" xfId="23630" xr:uid="{8E6AA119-C944-4629-8125-F8A2632BF6C8}"/>
    <cellStyle name="40% - Акцент4 3 13" xfId="23631" xr:uid="{8FE712C7-6BED-4652-8981-440C51631FA5}"/>
    <cellStyle name="40% — акцент4 3 13" xfId="23632" xr:uid="{399854D9-239C-4911-B9F3-970A5A2C0F04}"/>
    <cellStyle name="40% - Акцент4 3 13 2" xfId="23633" xr:uid="{3B00B06C-FE08-4409-A4A7-75BB8CB358E7}"/>
    <cellStyle name="40% — акцент4 3 13 2" xfId="23634" xr:uid="{A3D2C177-C28C-4E4D-84CC-DAA1C4E1EE02}"/>
    <cellStyle name="40% - Акцент4 3 14" xfId="23635" xr:uid="{6412DB0F-4EB3-4266-9FA5-4D6B2BC0F012}"/>
    <cellStyle name="40% — акцент4 3 14" xfId="23636" xr:uid="{71695774-A8B0-4F04-9BB9-39FC70851D2A}"/>
    <cellStyle name="40% - Акцент4 3 14 2" xfId="23637" xr:uid="{80183B15-6FAF-4FAC-BC27-A22D862E2B86}"/>
    <cellStyle name="40% — акцент4 3 14 2" xfId="23638" xr:uid="{7FE6FE18-DBBE-4B5A-B11D-063B2C127601}"/>
    <cellStyle name="40% - Акцент4 3 15" xfId="23639" xr:uid="{14D19C47-2793-4BC7-9D03-CAE1D63C7ABB}"/>
    <cellStyle name="40% — акцент4 3 15" xfId="23640" xr:uid="{81044E9A-8D25-4109-A6C0-C355AD63B00E}"/>
    <cellStyle name="40% - Акцент4 3 15 2" xfId="23641" xr:uid="{2193ED6D-D208-47F6-839D-CF3083DB847E}"/>
    <cellStyle name="40% — акцент4 3 15 2" xfId="23642" xr:uid="{4445817F-66CC-4A86-9E0A-02A9EF2FF4FF}"/>
    <cellStyle name="40% - Акцент4 3 16" xfId="23643" xr:uid="{9E55D54A-49C1-43FB-8D94-416DE458DDB7}"/>
    <cellStyle name="40% — акцент4 3 16" xfId="23644" xr:uid="{5F1ADBF2-7D20-489B-9067-89C08711CEE9}"/>
    <cellStyle name="40% - Акцент4 3 16 2" xfId="23645" xr:uid="{EAE7E09E-A022-4FFE-9CED-15B22D0C6451}"/>
    <cellStyle name="40% — акцент4 3 16 2" xfId="23646" xr:uid="{9A2F6F05-B975-405F-AAC8-13DC89E3B878}"/>
    <cellStyle name="40% - Акцент4 3 17" xfId="23647" xr:uid="{1FA2B0B4-4542-439B-878E-A9DDE220F760}"/>
    <cellStyle name="40% — акцент4 3 17" xfId="23648" xr:uid="{18B85B34-B651-4F81-8FFC-4ADEAF35CA4D}"/>
    <cellStyle name="40% - Акцент4 3 17 2" xfId="23649" xr:uid="{5FE4A9B6-644C-439F-BED8-4D27E35467F9}"/>
    <cellStyle name="40% — акцент4 3 17 2" xfId="23650" xr:uid="{8D0CCFD6-2893-4A3F-B234-9B7E2270FA9F}"/>
    <cellStyle name="40% - Акцент4 3 18" xfId="23651" xr:uid="{52B63D30-BBC7-4BCC-99C2-9E9E6C903B49}"/>
    <cellStyle name="40% — акцент4 3 18" xfId="23652" xr:uid="{A71D1E7C-C2A5-478E-923B-046759A4240B}"/>
    <cellStyle name="40% - Акцент4 3 18 2" xfId="23653" xr:uid="{469AF54A-EB50-4B19-AA67-3A35AE2635C9}"/>
    <cellStyle name="40% — акцент4 3 18 2" xfId="23654" xr:uid="{AB7DF423-BF32-41E1-9AB6-2BF90E586735}"/>
    <cellStyle name="40% - Акцент4 3 19" xfId="23655" xr:uid="{30DA1647-9FD3-4F61-AC32-3DE2DCF42C5F}"/>
    <cellStyle name="40% — акцент4 3 19" xfId="23656" xr:uid="{520CBAEA-FDFB-4D6E-8463-9F5629F5DA5E}"/>
    <cellStyle name="40% - Акцент4 3 19 2" xfId="23657" xr:uid="{17B6B80C-00D6-4140-9F79-8A5A97C57A80}"/>
    <cellStyle name="40% — акцент4 3 19 2" xfId="23658" xr:uid="{EAE31523-FC69-461D-A822-40F35D3287B7}"/>
    <cellStyle name="40% - Акцент4 3 2" xfId="23659" xr:uid="{673D717F-A376-4258-98E9-E7D24D4DB589}"/>
    <cellStyle name="40% — акцент4 3 2" xfId="23660" xr:uid="{120757E4-5A09-48E5-A92F-C443FA257268}"/>
    <cellStyle name="40% - Акцент4 3 2 10" xfId="23661" xr:uid="{D5FB97A1-6DFD-4D72-B2E8-CAACADD32AEA}"/>
    <cellStyle name="40% - Акцент4 3 2 10 2" xfId="23662" xr:uid="{6AC94C33-033A-4DB5-999D-F4D27DD95420}"/>
    <cellStyle name="40% - Акцент4 3 2 11" xfId="23663" xr:uid="{09CA4204-A50E-4C6E-8A40-659A7E4B65CF}"/>
    <cellStyle name="40% - Акцент4 3 2 11 2" xfId="23664" xr:uid="{C8BF6B2E-1DB2-489D-B7AD-B8AAE2E07498}"/>
    <cellStyle name="40% - Акцент4 3 2 12" xfId="23665" xr:uid="{27A6F8B8-6D32-48D3-A028-F8B1080606CD}"/>
    <cellStyle name="40% - Акцент4 3 2 12 2" xfId="23666" xr:uid="{3185828A-9DC2-414F-BAB5-A2210D701B27}"/>
    <cellStyle name="40% - Акцент4 3 2 13" xfId="23667" xr:uid="{6F21A4D6-AC92-46AD-8F21-4FBB0FA98267}"/>
    <cellStyle name="40% - Акцент4 3 2 13 2" xfId="23668" xr:uid="{01045B0D-3F36-477F-B124-34D9760E1E1F}"/>
    <cellStyle name="40% - Акцент4 3 2 14" xfId="23669" xr:uid="{86B8E407-3E57-4E30-905A-CF973593AB3E}"/>
    <cellStyle name="40% - Акцент4 3 2 14 2" xfId="23670" xr:uid="{B13FCB2D-40D5-4026-AD5F-2717D8E3A87B}"/>
    <cellStyle name="40% - Акцент4 3 2 15" xfId="23671" xr:uid="{3B9B3712-3280-422E-B9DC-0AA26A02C3B2}"/>
    <cellStyle name="40% - Акцент4 3 2 15 2" xfId="23672" xr:uid="{4D8F1FD7-E345-4DFF-AB42-F12EDC86A43E}"/>
    <cellStyle name="40% - Акцент4 3 2 16" xfId="23673" xr:uid="{9CD963B7-B071-4FDB-9ABB-1DDA98098B5E}"/>
    <cellStyle name="40% - Акцент4 3 2 16 2" xfId="23674" xr:uid="{CC27E928-B723-401C-8DE9-4BB6752365BB}"/>
    <cellStyle name="40% - Акцент4 3 2 17" xfId="23675" xr:uid="{82AE24EC-3CC3-4953-85F6-3B875B0F7CF4}"/>
    <cellStyle name="40% - Акцент4 3 2 17 2" xfId="23676" xr:uid="{DEC444B8-3C3E-407D-899A-5F94EC276EB0}"/>
    <cellStyle name="40% - Акцент4 3 2 18" xfId="23677" xr:uid="{0ABCB749-6860-44D8-BFD1-35FF64F866A3}"/>
    <cellStyle name="40% - Акцент4 3 2 18 2" xfId="23678" xr:uid="{57E639CD-3DFC-4E64-9168-34B207DAFAC1}"/>
    <cellStyle name="40% - Акцент4 3 2 19" xfId="23679" xr:uid="{F7DC599D-F980-4DC5-8EF4-E3015BD57BA5}"/>
    <cellStyle name="40% - Акцент4 3 2 19 2" xfId="23680" xr:uid="{9BC554EA-F414-4EC9-B296-F083CAF87190}"/>
    <cellStyle name="40% - Акцент4 3 2 2" xfId="23681" xr:uid="{387E2984-BF09-4893-8C8F-EB02B1F42FC2}"/>
    <cellStyle name="40% — акцент4 3 2 2" xfId="23682" xr:uid="{DAC79892-7395-4620-B5D9-B14F8E9ED1CF}"/>
    <cellStyle name="40% - Акцент4 3 2 2 2" xfId="23683" xr:uid="{2F21576A-0AAD-4A9E-816D-812173D9E2AF}"/>
    <cellStyle name="40% - Акцент4 3 2 20" xfId="23684" xr:uid="{37430BF5-D7D1-466D-ACE6-7E8BE5F9955C}"/>
    <cellStyle name="40% - Акцент4 3 2 20 2" xfId="23685" xr:uid="{484FF063-901D-40B4-8859-1EDE1467062C}"/>
    <cellStyle name="40% - Акцент4 3 2 21" xfId="23686" xr:uid="{6D559416-8777-4C99-8D09-92D60EB0C3CB}"/>
    <cellStyle name="40% - Акцент4 3 2 3" xfId="23687" xr:uid="{20FF78DC-104C-4208-ACD2-24198471B71E}"/>
    <cellStyle name="40% - Акцент4 3 2 3 2" xfId="23688" xr:uid="{C2BFADBE-7EB5-478B-B982-538C372B301F}"/>
    <cellStyle name="40% - Акцент4 3 2 4" xfId="23689" xr:uid="{A2A151E3-CD08-4B36-9513-236741803437}"/>
    <cellStyle name="40% - Акцент4 3 2 4 2" xfId="23690" xr:uid="{BDF2634E-C7D5-4EA0-9256-7763AD7A7323}"/>
    <cellStyle name="40% - Акцент4 3 2 5" xfId="23691" xr:uid="{953B3577-4FC7-4B5F-886D-6B64CF518294}"/>
    <cellStyle name="40% - Акцент4 3 2 5 2" xfId="23692" xr:uid="{C3D5AFC7-9443-4730-9295-F77DC49C9AC8}"/>
    <cellStyle name="40% - Акцент4 3 2 6" xfId="23693" xr:uid="{B810B327-E4F0-4A6A-B06E-CDDEFE65314E}"/>
    <cellStyle name="40% - Акцент4 3 2 6 2" xfId="23694" xr:uid="{0CD5EAFA-B222-4922-B792-CF596B20CA7B}"/>
    <cellStyle name="40% - Акцент4 3 2 7" xfId="23695" xr:uid="{BB0AB635-3B7D-4E86-96E3-73865022E540}"/>
    <cellStyle name="40% - Акцент4 3 2 7 2" xfId="23696" xr:uid="{3D960944-EA2E-4792-B962-A54B48DAB1AA}"/>
    <cellStyle name="40% - Акцент4 3 2 8" xfId="23697" xr:uid="{096F778B-EE00-4E2C-B78F-B402F08F3B6F}"/>
    <cellStyle name="40% - Акцент4 3 2 8 2" xfId="23698" xr:uid="{5B799F19-5D5B-4CEF-A063-727CB6B2861A}"/>
    <cellStyle name="40% - Акцент4 3 2 9" xfId="23699" xr:uid="{7AF10C83-B23F-457C-A8C0-E414ABEB8B8A}"/>
    <cellStyle name="40% - Акцент4 3 2 9 2" xfId="23700" xr:uid="{572F8666-B79F-4D49-BEBD-A7643887E4A8}"/>
    <cellStyle name="40% - Акцент4 3 20" xfId="23701" xr:uid="{56949E85-FEE5-4712-9FAE-A699CED66154}"/>
    <cellStyle name="40% — акцент4 3 20" xfId="23702" xr:uid="{6781F447-6856-4542-9C1D-69A654436BD6}"/>
    <cellStyle name="40% - Акцент4 3 20 2" xfId="23703" xr:uid="{E68673DF-E93D-4B12-A06A-27A1308DF751}"/>
    <cellStyle name="40% — акцент4 3 20 2" xfId="23704" xr:uid="{25C785A6-B05D-455E-8616-7CA4CBC92F21}"/>
    <cellStyle name="40% - Акцент4 3 21" xfId="23705" xr:uid="{9A0D385E-837C-42FA-B862-D6162FEB8A50}"/>
    <cellStyle name="40% — акцент4 3 21" xfId="23706" xr:uid="{9A559DFA-9EAE-4943-97BB-E5553B9D2971}"/>
    <cellStyle name="40% - Акцент4 3 21 2" xfId="23707" xr:uid="{69648300-FF10-4BCA-BFE6-93071558EAD9}"/>
    <cellStyle name="40% - Акцент4 3 22" xfId="23708" xr:uid="{6DBC70CA-9163-41CB-B1A7-E9647EFD27B4}"/>
    <cellStyle name="40% - Акцент4 3 22 2" xfId="23709" xr:uid="{9254DF85-D5D0-4B37-8FCC-B3E5DF22BA03}"/>
    <cellStyle name="40% - Акцент4 3 23" xfId="23710" xr:uid="{B25C09DC-22D1-4DA3-A31C-0CD929FC5B5D}"/>
    <cellStyle name="40% - Акцент4 3 23 2" xfId="23711" xr:uid="{358EF373-C233-43FC-9D5F-E49983543832}"/>
    <cellStyle name="40% - Акцент4 3 24" xfId="23712" xr:uid="{ABA57C5D-3CA4-405D-8A0F-31876C4C2A77}"/>
    <cellStyle name="40% - Акцент4 3 3" xfId="23713" xr:uid="{4454EBC4-C212-4523-98FA-683A5E73AE6A}"/>
    <cellStyle name="40% — акцент4 3 3" xfId="23714" xr:uid="{0E4CE00C-417B-4405-BCF1-A45ECF0B8969}"/>
    <cellStyle name="40% - Акцент4 3 3 10" xfId="23715" xr:uid="{EA99DDE2-C555-4FE2-88CF-B2416D1F15F2}"/>
    <cellStyle name="40% - Акцент4 3 3 10 2" xfId="23716" xr:uid="{A5FB156A-5647-4FD7-A34D-EB70DD1A73C8}"/>
    <cellStyle name="40% - Акцент4 3 3 11" xfId="23717" xr:uid="{4A2EEAD5-6B68-4FB9-8207-3A61DA35A61D}"/>
    <cellStyle name="40% - Акцент4 3 3 11 2" xfId="23718" xr:uid="{EA9B99D5-1EA8-4A66-A1CD-6E80C966EE85}"/>
    <cellStyle name="40% - Акцент4 3 3 12" xfId="23719" xr:uid="{F5DE7E07-A882-446E-9A70-13E7B3A2055F}"/>
    <cellStyle name="40% - Акцент4 3 3 12 2" xfId="23720" xr:uid="{38640795-FAF3-45C0-AABF-963149EC7F80}"/>
    <cellStyle name="40% - Акцент4 3 3 13" xfId="23721" xr:uid="{493533C5-7510-42D5-8F49-AA8887124B7F}"/>
    <cellStyle name="40% - Акцент4 3 3 13 2" xfId="23722" xr:uid="{0E504626-D224-41BC-8971-DECFFAE764D7}"/>
    <cellStyle name="40% - Акцент4 3 3 14" xfId="23723" xr:uid="{3798A066-0DB7-4441-AFA3-0C6CC717BD39}"/>
    <cellStyle name="40% - Акцент4 3 3 14 2" xfId="23724" xr:uid="{28423AB6-053D-4977-B36A-01C8F650120A}"/>
    <cellStyle name="40% - Акцент4 3 3 15" xfId="23725" xr:uid="{444BB562-A257-4C45-9FDF-B48F4C991E46}"/>
    <cellStyle name="40% - Акцент4 3 3 15 2" xfId="23726" xr:uid="{8DCB78A1-74E8-4F2C-81A3-34F1907C1559}"/>
    <cellStyle name="40% - Акцент4 3 3 16" xfId="23727" xr:uid="{B235B74D-3D61-49F4-895F-9843129423B8}"/>
    <cellStyle name="40% - Акцент4 3 3 16 2" xfId="23728" xr:uid="{2031D1D1-0DCA-40D1-88C7-D3016D3326AC}"/>
    <cellStyle name="40% - Акцент4 3 3 17" xfId="23729" xr:uid="{C8974AC9-85D6-4A4B-ADBA-17F2EE606CD6}"/>
    <cellStyle name="40% - Акцент4 3 3 17 2" xfId="23730" xr:uid="{AAB146FE-01D2-4186-974B-E09CEB54B87D}"/>
    <cellStyle name="40% - Акцент4 3 3 18" xfId="23731" xr:uid="{D1E86C7F-8C88-4AFC-8E55-5A8DA3EAC416}"/>
    <cellStyle name="40% - Акцент4 3 3 18 2" xfId="23732" xr:uid="{DE0BCEC2-6B23-45F7-BFEB-6F6F8B7FB58A}"/>
    <cellStyle name="40% - Акцент4 3 3 19" xfId="23733" xr:uid="{058BD258-ED89-4562-A534-CC8D4241DDA6}"/>
    <cellStyle name="40% - Акцент4 3 3 19 2" xfId="23734" xr:uid="{E543B39A-AFB9-4BEF-A2A1-D06F1C9AB5B0}"/>
    <cellStyle name="40% - Акцент4 3 3 2" xfId="23735" xr:uid="{0CB5B040-6A24-4479-9666-3792E2D9D385}"/>
    <cellStyle name="40% — акцент4 3 3 2" xfId="23736" xr:uid="{23F4F904-F4F9-4548-A496-1744E562AECE}"/>
    <cellStyle name="40% - Акцент4 3 3 2 2" xfId="23737" xr:uid="{A1F571EC-1400-44D7-9E4F-D79ED3BFE5FA}"/>
    <cellStyle name="40% - Акцент4 3 3 20" xfId="23738" xr:uid="{53D0B191-D2D0-40C1-BBBA-3017E70A396A}"/>
    <cellStyle name="40% - Акцент4 3 3 3" xfId="23739" xr:uid="{7552FC9E-FDC1-4B10-9AAD-2EEF40C66848}"/>
    <cellStyle name="40% - Акцент4 3 3 3 2" xfId="23740" xr:uid="{24F311DA-327E-41FC-A948-8AE961093272}"/>
    <cellStyle name="40% - Акцент4 3 3 4" xfId="23741" xr:uid="{46A6CA46-620D-4EB5-B85D-9D7830133D0D}"/>
    <cellStyle name="40% - Акцент4 3 3 4 2" xfId="23742" xr:uid="{4815A888-D9FB-41BA-9233-B50371B863D5}"/>
    <cellStyle name="40% - Акцент4 3 3 5" xfId="23743" xr:uid="{6C4CF90B-6C96-4919-8152-7F2E306EE9C3}"/>
    <cellStyle name="40% - Акцент4 3 3 5 2" xfId="23744" xr:uid="{DD180586-DB61-4402-A451-A3723AA30D90}"/>
    <cellStyle name="40% - Акцент4 3 3 6" xfId="23745" xr:uid="{FD19D057-A202-40E5-AE15-D9574ACCD3B0}"/>
    <cellStyle name="40% - Акцент4 3 3 6 2" xfId="23746" xr:uid="{FEFCDEBF-9DC6-4ECA-97AB-345792E1D3DA}"/>
    <cellStyle name="40% - Акцент4 3 3 7" xfId="23747" xr:uid="{A5A77AA8-443E-43D2-86C9-D8A664B01F35}"/>
    <cellStyle name="40% - Акцент4 3 3 7 2" xfId="23748" xr:uid="{F3B1FE95-A3E0-4BC3-AC6F-FCEBAEE5EA6B}"/>
    <cellStyle name="40% - Акцент4 3 3 8" xfId="23749" xr:uid="{720C0E9D-0E89-4D29-BA26-FD3A6C3ACDD2}"/>
    <cellStyle name="40% - Акцент4 3 3 8 2" xfId="23750" xr:uid="{0D393F0F-D880-43AF-A1E8-C32FA76C65FE}"/>
    <cellStyle name="40% - Акцент4 3 3 9" xfId="23751" xr:uid="{3D0DED9E-2110-47E5-A14B-0BF03CBFE81E}"/>
    <cellStyle name="40% - Акцент4 3 3 9 2" xfId="23752" xr:uid="{771F8493-BBAB-4FE6-9162-8FBEDA48FAA3}"/>
    <cellStyle name="40% - Акцент4 3 4" xfId="23753" xr:uid="{E2970A58-5875-492D-8DEE-037CE606EFB1}"/>
    <cellStyle name="40% — акцент4 3 4" xfId="23754" xr:uid="{B27AC6CE-D327-467E-AEC0-64906C84B5BF}"/>
    <cellStyle name="40% - Акцент4 3 4 10" xfId="23755" xr:uid="{17949E32-B960-4D12-9B1F-6DD686D2629D}"/>
    <cellStyle name="40% - Акцент4 3 4 10 2" xfId="23756" xr:uid="{A58900C6-FF25-4AA4-B014-19344890970E}"/>
    <cellStyle name="40% - Акцент4 3 4 11" xfId="23757" xr:uid="{04C6F442-80EC-4FBA-AB47-88F140BCC8F6}"/>
    <cellStyle name="40% - Акцент4 3 4 11 2" xfId="23758" xr:uid="{12EA6E63-546D-4B3B-8E96-DCCEF796F5EF}"/>
    <cellStyle name="40% - Акцент4 3 4 12" xfId="23759" xr:uid="{53FE7427-E22E-49B1-87E8-D6EC043A6317}"/>
    <cellStyle name="40% - Акцент4 3 4 12 2" xfId="23760" xr:uid="{603F5181-58BA-4C14-916F-D791DF9B0AFF}"/>
    <cellStyle name="40% - Акцент4 3 4 13" xfId="23761" xr:uid="{414875A9-FD73-4D29-979A-9EA932E3F404}"/>
    <cellStyle name="40% - Акцент4 3 4 13 2" xfId="23762" xr:uid="{32A7148F-08B2-4ED0-8EE8-3A267B83E463}"/>
    <cellStyle name="40% - Акцент4 3 4 14" xfId="23763" xr:uid="{07852BC1-1114-4DC9-B922-12F3D2F0C315}"/>
    <cellStyle name="40% - Акцент4 3 4 14 2" xfId="23764" xr:uid="{BBA66A05-4A82-49B1-9BDB-8519E9E20068}"/>
    <cellStyle name="40% - Акцент4 3 4 15" xfId="23765" xr:uid="{5EF5107E-2415-416B-A2E3-4CB5C3EC578A}"/>
    <cellStyle name="40% - Акцент4 3 4 15 2" xfId="23766" xr:uid="{81DF2440-F781-4338-A1DD-8A19557928FD}"/>
    <cellStyle name="40% - Акцент4 3 4 16" xfId="23767" xr:uid="{2842E24F-4B19-4252-B705-4EC49C2D5986}"/>
    <cellStyle name="40% - Акцент4 3 4 16 2" xfId="23768" xr:uid="{F2FAE834-0295-41C2-952C-582703732B31}"/>
    <cellStyle name="40% - Акцент4 3 4 17" xfId="23769" xr:uid="{B84C0F4E-CB75-4F7A-AA4A-D9035317E236}"/>
    <cellStyle name="40% - Акцент4 3 4 17 2" xfId="23770" xr:uid="{7C37250C-3897-4561-9776-5498FF49D861}"/>
    <cellStyle name="40% - Акцент4 3 4 18" xfId="23771" xr:uid="{076CDC6A-F36D-489E-B2B0-9A190325EDB0}"/>
    <cellStyle name="40% - Акцент4 3 4 18 2" xfId="23772" xr:uid="{AEAA681A-E8E9-4967-81C8-73468C7C1626}"/>
    <cellStyle name="40% - Акцент4 3 4 19" xfId="23773" xr:uid="{7EFE96B4-7D9E-4F5D-9A63-FAC7392B095F}"/>
    <cellStyle name="40% - Акцент4 3 4 19 2" xfId="23774" xr:uid="{28A4CF56-4576-43CF-B61C-0F52FF7C3B9A}"/>
    <cellStyle name="40% - Акцент4 3 4 2" xfId="23775" xr:uid="{BD345ECA-45E2-4611-B34C-894875E591A2}"/>
    <cellStyle name="40% — акцент4 3 4 2" xfId="23776" xr:uid="{391823DE-AACA-463F-9453-9E5D3AAA49E4}"/>
    <cellStyle name="40% - Акцент4 3 4 2 2" xfId="23777" xr:uid="{453FC995-6B4D-4A73-8283-C79E4C0AD713}"/>
    <cellStyle name="40% - Акцент4 3 4 20" xfId="23778" xr:uid="{4912AF52-3D79-4CC7-AF0B-55EE84BADFBA}"/>
    <cellStyle name="40% - Акцент4 3 4 3" xfId="23779" xr:uid="{C68A6F6A-E349-440C-A110-A814DA4C0FE6}"/>
    <cellStyle name="40% - Акцент4 3 4 3 2" xfId="23780" xr:uid="{918464D8-D23D-4449-A163-769C74A0BABC}"/>
    <cellStyle name="40% - Акцент4 3 4 4" xfId="23781" xr:uid="{101C00E4-320F-4BC5-905A-E01A5ED14E97}"/>
    <cellStyle name="40% - Акцент4 3 4 4 2" xfId="23782" xr:uid="{778725E0-E51D-410A-907E-EF7A0F91740B}"/>
    <cellStyle name="40% - Акцент4 3 4 5" xfId="23783" xr:uid="{68F7EF5F-1950-4885-9B2F-31A0B00A6EDB}"/>
    <cellStyle name="40% - Акцент4 3 4 5 2" xfId="23784" xr:uid="{024471F9-07A4-4876-9608-FD2EE406AF59}"/>
    <cellStyle name="40% - Акцент4 3 4 6" xfId="23785" xr:uid="{3C4C35D5-61AD-4E25-8008-08FB09AF6597}"/>
    <cellStyle name="40% - Акцент4 3 4 6 2" xfId="23786" xr:uid="{EB430054-54C4-4206-AF4E-0FAFC423401B}"/>
    <cellStyle name="40% - Акцент4 3 4 7" xfId="23787" xr:uid="{A5975481-BCB5-4F8B-A067-C1CEE84D3697}"/>
    <cellStyle name="40% - Акцент4 3 4 7 2" xfId="23788" xr:uid="{3527CAA2-8C34-408D-9D36-CE836A6533CD}"/>
    <cellStyle name="40% - Акцент4 3 4 8" xfId="23789" xr:uid="{40841DE8-365F-4613-AC89-D070D4BC4B03}"/>
    <cellStyle name="40% - Акцент4 3 4 8 2" xfId="23790" xr:uid="{3454BA11-959F-46FA-A6D7-5F8FEE6029C0}"/>
    <cellStyle name="40% - Акцент4 3 4 9" xfId="23791" xr:uid="{40667B82-7446-4D48-A5E3-086CB359C2BA}"/>
    <cellStyle name="40% - Акцент4 3 4 9 2" xfId="23792" xr:uid="{CD285EDA-7F3C-4808-B835-12E7FA3FE5EC}"/>
    <cellStyle name="40% - Акцент4 3 5" xfId="23793" xr:uid="{724BD36C-88DA-4A1D-B092-57B4A72EC19D}"/>
    <cellStyle name="40% — акцент4 3 5" xfId="23794" xr:uid="{FFFC447A-C9F4-4A09-965F-458D739661AC}"/>
    <cellStyle name="40% - Акцент4 3 5 2" xfId="23795" xr:uid="{65C7E8EC-ADF0-4C00-AF11-A3A810E8D526}"/>
    <cellStyle name="40% — акцент4 3 5 2" xfId="23796" xr:uid="{DC5A4ADF-B03A-4D5B-B6CC-396F9E142B82}"/>
    <cellStyle name="40% - Акцент4 3 6" xfId="23797" xr:uid="{DCB13423-3FE5-4707-A401-65889C18B434}"/>
    <cellStyle name="40% — акцент4 3 6" xfId="23798" xr:uid="{A53D8CC9-11FE-47D5-9566-57A93662B708}"/>
    <cellStyle name="40% - Акцент4 3 6 2" xfId="23799" xr:uid="{052448EA-E15C-4A6F-9172-58066E69F0E4}"/>
    <cellStyle name="40% — акцент4 3 6 2" xfId="23800" xr:uid="{01B605BD-315E-46B0-8779-03F39AB6FFC0}"/>
    <cellStyle name="40% - Акцент4 3 7" xfId="23801" xr:uid="{C372D448-8588-4972-9639-EA08DEB72AC7}"/>
    <cellStyle name="40% — акцент4 3 7" xfId="23802" xr:uid="{4F7F2848-EE25-4AD6-9F50-725E14F92B01}"/>
    <cellStyle name="40% - Акцент4 3 7 2" xfId="23803" xr:uid="{43D57538-D9A9-4B16-BCE3-C11099044FE1}"/>
    <cellStyle name="40% — акцент4 3 7 2" xfId="23804" xr:uid="{BB9D56F6-DDA4-457F-B81B-31426E8129BB}"/>
    <cellStyle name="40% - Акцент4 3 8" xfId="23805" xr:uid="{DBC54815-6BDD-4CB8-9503-9C1A280E36B1}"/>
    <cellStyle name="40% — акцент4 3 8" xfId="23806" xr:uid="{07A04737-B642-415E-84E8-079789D3DCAB}"/>
    <cellStyle name="40% - Акцент4 3 8 2" xfId="23807" xr:uid="{01CF058F-560F-4F46-A66C-B80EB961EC71}"/>
    <cellStyle name="40% — акцент4 3 8 2" xfId="23808" xr:uid="{8BE4DF54-3B46-4BAE-A5D8-A8307A1CB766}"/>
    <cellStyle name="40% - Акцент4 3 9" xfId="23809" xr:uid="{3BD0115C-5A6E-40AD-8720-78A1C9DCC8FB}"/>
    <cellStyle name="40% — акцент4 3 9" xfId="23810" xr:uid="{C6CD8BF4-B599-448F-B523-F79E65E8E88A}"/>
    <cellStyle name="40% - Акцент4 3 9 2" xfId="23811" xr:uid="{68E457B0-4341-4597-845C-8A780C573949}"/>
    <cellStyle name="40% — акцент4 3 9 2" xfId="23812" xr:uid="{F9557CB7-FDC4-4D86-8168-368FB2EE0289}"/>
    <cellStyle name="40% — акцент4 30" xfId="23813" xr:uid="{49F4158F-FDF6-481E-8358-375A2A9096B9}"/>
    <cellStyle name="40% — акцент4 30 2" xfId="23814" xr:uid="{38834D92-E396-4E88-8B67-7B9E39F09991}"/>
    <cellStyle name="40% — акцент4 30 2 2" xfId="23815" xr:uid="{F43E106B-E640-492D-AEFD-052A2CC5F1A5}"/>
    <cellStyle name="40% — акцент4 30 3" xfId="23816" xr:uid="{21B2E477-2A63-4CDF-AB41-9FD4385A9BB6}"/>
    <cellStyle name="40% — акцент4 30 3 2" xfId="23817" xr:uid="{E6593A04-3B0C-4992-8F0B-FFD5303DB023}"/>
    <cellStyle name="40% — акцент4 30 4" xfId="23818" xr:uid="{97D5FE51-FDAC-42A1-9F85-AB9BE415D445}"/>
    <cellStyle name="40% — акцент4 31" xfId="23819" xr:uid="{0CBB04CF-79FA-472C-AA67-7EB33F338D42}"/>
    <cellStyle name="40% — акцент4 31 2" xfId="23820" xr:uid="{960DBC3B-1F22-4705-A32C-A910779AD8BA}"/>
    <cellStyle name="40% — акцент4 31 2 2" xfId="23821" xr:uid="{63854A3D-756D-4BB2-8952-1F182328913D}"/>
    <cellStyle name="40% — акцент4 31 3" xfId="23822" xr:uid="{AD3EC61B-438E-486F-B44A-63BED0928498}"/>
    <cellStyle name="40% — акцент4 31 3 2" xfId="23823" xr:uid="{8A5A30CE-76D1-4445-9ECB-41D02B3E8C5D}"/>
    <cellStyle name="40% — акцент4 31 4" xfId="23824" xr:uid="{8669058C-441A-45E1-836D-FF10F64CDF4D}"/>
    <cellStyle name="40% — акцент4 32" xfId="23825" xr:uid="{9F2A9AC5-C47A-44BD-97E9-1BD9F91D4377}"/>
    <cellStyle name="40% — акцент4 32 2" xfId="23826" xr:uid="{3EBD5A53-0C0E-4E07-97C0-F9BDD49C7DBF}"/>
    <cellStyle name="40% — акцент4 32 2 2" xfId="23827" xr:uid="{1EE3152B-4E86-45D5-93BB-6B552BA1F22D}"/>
    <cellStyle name="40% — акцент4 32 3" xfId="23828" xr:uid="{939EB021-9C67-4EE1-B2B8-5773F2CA996F}"/>
    <cellStyle name="40% — акцент4 32 3 2" xfId="23829" xr:uid="{930B01B3-7E71-4FA1-B73D-8CF43A97A418}"/>
    <cellStyle name="40% — акцент4 32 4" xfId="23830" xr:uid="{8C259EFB-97A1-49E3-B242-85EAECA48FD1}"/>
    <cellStyle name="40% — акцент4 33" xfId="23831" xr:uid="{576F8685-11F1-42CC-ACF5-91739A33C5DD}"/>
    <cellStyle name="40% — акцент4 33 2" xfId="23832" xr:uid="{96E73D4C-A5A4-49F1-8323-40C2AE020CE1}"/>
    <cellStyle name="40% — акцент4 33 2 2" xfId="23833" xr:uid="{D4789BEC-571B-4718-9480-BED80BF6F204}"/>
    <cellStyle name="40% — акцент4 33 3" xfId="23834" xr:uid="{9C628373-20C8-438A-BB52-8005BB4DA5CE}"/>
    <cellStyle name="40% — акцент4 33 3 2" xfId="23835" xr:uid="{3D71A5F6-88A2-457B-AC22-691855B48D0E}"/>
    <cellStyle name="40% — акцент4 33 4" xfId="23836" xr:uid="{B027A70E-BDEF-4825-BA4E-B49C8F4CB7D5}"/>
    <cellStyle name="40% — акцент4 34" xfId="23837" xr:uid="{D309667F-978C-4210-905A-0C0488D0F643}"/>
    <cellStyle name="40% — акцент4 34 2" xfId="23838" xr:uid="{6E1CEB55-2DE3-4CFC-8AFA-01F13B0434D9}"/>
    <cellStyle name="40% — акцент4 34 2 2" xfId="23839" xr:uid="{0AF29B0E-D35D-45EE-8195-9B6701C1D790}"/>
    <cellStyle name="40% — акцент4 34 3" xfId="23840" xr:uid="{50954A85-F7FA-423C-B778-555EE5568287}"/>
    <cellStyle name="40% — акцент4 34 3 2" xfId="23841" xr:uid="{064AF25B-7919-4058-9729-0AE4D28C8610}"/>
    <cellStyle name="40% — акцент4 34 4" xfId="23842" xr:uid="{14C02932-66AF-4DA4-9B7D-03F738064F39}"/>
    <cellStyle name="40% — акцент4 35" xfId="23843" xr:uid="{6755FEF9-5505-4B6B-BAA4-68C7271581E2}"/>
    <cellStyle name="40% — акцент4 35 2" xfId="23844" xr:uid="{A53269A1-A21B-4408-807F-C53AC25FDCF4}"/>
    <cellStyle name="40% — акцент4 35 2 2" xfId="23845" xr:uid="{664D0AC7-2B3A-4771-9ED6-FFA77F900C84}"/>
    <cellStyle name="40% — акцент4 35 3" xfId="23846" xr:uid="{1542B295-6CCC-43A9-816E-D4368B462713}"/>
    <cellStyle name="40% — акцент4 35 3 2" xfId="23847" xr:uid="{FA08CC14-83D5-4220-A8FF-0974CE3F7406}"/>
    <cellStyle name="40% — акцент4 35 4" xfId="23848" xr:uid="{F766E0B9-B30D-4ADA-AC44-946F8706896C}"/>
    <cellStyle name="40% — акцент4 36" xfId="23849" xr:uid="{5BCD03D1-7C44-49FC-AB5A-B66BE02A0B5A}"/>
    <cellStyle name="40% — акцент4 36 2" xfId="23850" xr:uid="{BB127D0C-72ED-44BD-9268-58EB4215723E}"/>
    <cellStyle name="40% — акцент4 36 2 2" xfId="23851" xr:uid="{19E85B28-D6E0-437D-8030-CD5C0ADC744D}"/>
    <cellStyle name="40% — акцент4 36 3" xfId="23852" xr:uid="{7E0DC874-1BAC-4C26-941A-F26A6B67EAA9}"/>
    <cellStyle name="40% — акцент4 36 3 2" xfId="23853" xr:uid="{CD52547A-BB66-4A4C-BA86-7B32A0FA7A18}"/>
    <cellStyle name="40% — акцент4 36 4" xfId="23854" xr:uid="{1EED3ABF-BDB2-4C43-B698-62ED57C766B1}"/>
    <cellStyle name="40% — акцент4 37" xfId="23855" xr:uid="{0FCE2061-35F8-427B-A3FB-EF93FB497BB6}"/>
    <cellStyle name="40% — акцент4 37 2" xfId="23856" xr:uid="{FD27A511-3692-4E50-AAAC-352CF3A54804}"/>
    <cellStyle name="40% — акцент4 37 2 2" xfId="23857" xr:uid="{ECB75C20-ACE7-44C9-9451-5D7BF3B0D493}"/>
    <cellStyle name="40% — акцент4 37 3" xfId="23858" xr:uid="{C4B03186-3FD7-4F3F-98C6-FB44FF460D58}"/>
    <cellStyle name="40% — акцент4 37 3 2" xfId="23859" xr:uid="{F444DEA4-A0DB-4723-AEBE-4F93ECEDAD3E}"/>
    <cellStyle name="40% — акцент4 37 4" xfId="23860" xr:uid="{3BA9080B-0474-49A3-9D10-0CFAAA7178BF}"/>
    <cellStyle name="40% — акцент4 38" xfId="23861" xr:uid="{D17A5561-BF37-4D86-B3EB-913C7AD26D20}"/>
    <cellStyle name="40% — акцент4 38 2" xfId="23862" xr:uid="{9411DEE9-5118-4E53-80F9-9207B29F4276}"/>
    <cellStyle name="40% — акцент4 38 2 2" xfId="23863" xr:uid="{DC55E205-0B6D-4C8F-9C93-A8D9DD4AD6AC}"/>
    <cellStyle name="40% — акцент4 38 3" xfId="23864" xr:uid="{CB60265A-1DE0-441D-94F5-161B5AB79701}"/>
    <cellStyle name="40% — акцент4 38 3 2" xfId="23865" xr:uid="{C2CE54AD-DD22-4758-AFAD-5F2060B70D47}"/>
    <cellStyle name="40% — акцент4 38 4" xfId="23866" xr:uid="{DFEA3073-B0D7-4D8C-AEA9-1FCCDFD85B45}"/>
    <cellStyle name="40% — акцент4 39" xfId="23867" xr:uid="{192E755D-B07F-4C5D-BC70-113EB5747294}"/>
    <cellStyle name="40% — акцент4 39 2" xfId="23868" xr:uid="{413930A8-0014-4D83-A621-7B1E52F7C25B}"/>
    <cellStyle name="40% — акцент4 39 2 2" xfId="23869" xr:uid="{820EF9A0-5805-4AA9-92D1-869F1D335BD0}"/>
    <cellStyle name="40% — акцент4 39 3" xfId="23870" xr:uid="{8CF77231-5094-4868-AB9E-761493306E4E}"/>
    <cellStyle name="40% — акцент4 39 3 2" xfId="23871" xr:uid="{60494447-20C1-4877-BB57-65D311B512C5}"/>
    <cellStyle name="40% — акцент4 39 4" xfId="23872" xr:uid="{DCA0B7F3-1830-41B3-BDCC-AACC03FEC743}"/>
    <cellStyle name="40% - Акцент4 4" xfId="23873" xr:uid="{FADC344C-3CC3-4E78-A5FB-0B1476EFF93C}"/>
    <cellStyle name="40% — акцент4 4" xfId="23874" xr:uid="{D91D3671-7AD5-4017-8AA9-17C7F4DEA4EA}"/>
    <cellStyle name="40% - Акцент4 4 10" xfId="23875" xr:uid="{76DCA401-D8AC-4677-B0D6-AF56BD336113}"/>
    <cellStyle name="40% — акцент4 4 10" xfId="23876" xr:uid="{46723E5D-02C9-4E66-8727-3508D8BE7738}"/>
    <cellStyle name="40% - Акцент4 4 10 2" xfId="23877" xr:uid="{8A102062-12FF-4CE0-A5AF-288D5DA4F1D7}"/>
    <cellStyle name="40% — акцент4 4 10 2" xfId="23878" xr:uid="{5C4C8363-11F6-46A8-9776-506BDFCFDB04}"/>
    <cellStyle name="40% - Акцент4 4 11" xfId="23879" xr:uid="{D923293A-9ED3-4FE3-982F-938FAC6DA60C}"/>
    <cellStyle name="40% — акцент4 4 11" xfId="23880" xr:uid="{2DBF1193-261D-4CCD-BBC1-48245751E26B}"/>
    <cellStyle name="40% - Акцент4 4 11 2" xfId="23881" xr:uid="{74EF65A7-6A36-4732-86BD-DACBABB773C9}"/>
    <cellStyle name="40% — акцент4 4 11 2" xfId="23882" xr:uid="{7CA0D6A2-D572-4BC4-B99F-3854DD66382B}"/>
    <cellStyle name="40% - Акцент4 4 12" xfId="23883" xr:uid="{9A1B9E05-F9AF-4FEB-82BB-E2C7FEC10F38}"/>
    <cellStyle name="40% — акцент4 4 12" xfId="23884" xr:uid="{2B1B1231-B38B-4620-AD4A-9A35BCE3174D}"/>
    <cellStyle name="40% - Акцент4 4 12 2" xfId="23885" xr:uid="{1878FE68-A90B-44C2-AC44-CB08B182856D}"/>
    <cellStyle name="40% — акцент4 4 12 2" xfId="23886" xr:uid="{251391DB-F0D4-41BE-9774-FF30A085B548}"/>
    <cellStyle name="40% - Акцент4 4 13" xfId="23887" xr:uid="{56AEE485-A172-4626-B4CC-A0BEC33CFD3F}"/>
    <cellStyle name="40% — акцент4 4 13" xfId="23888" xr:uid="{22B9AF74-58C8-4AE9-9673-BD185346EB69}"/>
    <cellStyle name="40% - Акцент4 4 13 2" xfId="23889" xr:uid="{25F4A8AC-D324-459C-A2B6-D779A22DFC5D}"/>
    <cellStyle name="40% — акцент4 4 13 2" xfId="23890" xr:uid="{E30F584F-6140-49FA-8A39-BE2AB2F72D0C}"/>
    <cellStyle name="40% - Акцент4 4 14" xfId="23891" xr:uid="{0E72832E-2460-4DBE-B0AB-02269FA6B575}"/>
    <cellStyle name="40% — акцент4 4 14" xfId="23892" xr:uid="{C29FF495-20F9-4119-8C00-7B71AA499487}"/>
    <cellStyle name="40% - Акцент4 4 14 2" xfId="23893" xr:uid="{B36FF2DD-11F4-4495-BF62-7E795E33FCF3}"/>
    <cellStyle name="40% — акцент4 4 14 2" xfId="23894" xr:uid="{9BD8B24B-1A52-4E81-8B63-162C55FD07A6}"/>
    <cellStyle name="40% - Акцент4 4 15" xfId="23895" xr:uid="{11F95F0F-D22C-43CA-ACCB-B9EA272B48E7}"/>
    <cellStyle name="40% — акцент4 4 15" xfId="23896" xr:uid="{4828A633-1563-41D7-8C07-FD987EDB8CFA}"/>
    <cellStyle name="40% - Акцент4 4 15 2" xfId="23897" xr:uid="{6C545952-9A07-426F-A12B-966BB926FAB6}"/>
    <cellStyle name="40% — акцент4 4 15 2" xfId="23898" xr:uid="{6CAEE179-637E-49C9-9F56-AB8ADEE1502A}"/>
    <cellStyle name="40% - Акцент4 4 16" xfId="23899" xr:uid="{1DCD0540-CF47-4C9F-9D4F-0C2D8D1CDAF0}"/>
    <cellStyle name="40% — акцент4 4 16" xfId="23900" xr:uid="{021BB806-0E74-459C-986E-0158EC860FA6}"/>
    <cellStyle name="40% - Акцент4 4 16 2" xfId="23901" xr:uid="{6D3B2D3C-A227-4390-AC12-93F71292A004}"/>
    <cellStyle name="40% — акцент4 4 16 2" xfId="23902" xr:uid="{DB1CDD01-3436-401F-9113-18CACBE5CF9A}"/>
    <cellStyle name="40% - Акцент4 4 17" xfId="23903" xr:uid="{0977CBC7-50AC-4881-A747-E01BA0ACD19B}"/>
    <cellStyle name="40% — акцент4 4 17" xfId="23904" xr:uid="{75569E58-D767-4A2F-BE0E-7E05BFE0C925}"/>
    <cellStyle name="40% - Акцент4 4 17 2" xfId="23905" xr:uid="{7DA1F2E6-D5D0-45DB-A1EB-1B6251A97646}"/>
    <cellStyle name="40% — акцент4 4 17 2" xfId="23906" xr:uid="{32F4B840-9529-4483-B751-E4E11DA10E50}"/>
    <cellStyle name="40% - Акцент4 4 18" xfId="23907" xr:uid="{8DBC8EBC-A66B-4CF8-9559-9716978A786A}"/>
    <cellStyle name="40% — акцент4 4 18" xfId="23908" xr:uid="{372D070F-2369-4C08-8D6B-128348A4A859}"/>
    <cellStyle name="40% - Акцент4 4 18 2" xfId="23909" xr:uid="{AB36CAF6-6294-43A9-92E7-E0A49A2A89CD}"/>
    <cellStyle name="40% — акцент4 4 18 2" xfId="23910" xr:uid="{D0526D56-E627-4C57-AC65-E02FAC37D813}"/>
    <cellStyle name="40% - Акцент4 4 19" xfId="23911" xr:uid="{19083ED3-BB0D-4355-96E5-76BADD0DFA30}"/>
    <cellStyle name="40% — акцент4 4 19" xfId="23912" xr:uid="{05A968B1-781A-413C-B7F9-0EE6298B3C86}"/>
    <cellStyle name="40% - Акцент4 4 19 2" xfId="23913" xr:uid="{471DA52E-08C5-4793-A2EF-F540A4546258}"/>
    <cellStyle name="40% — акцент4 4 19 2" xfId="23914" xr:uid="{D5FB3B1A-900C-4D8C-9753-0B953A50BE42}"/>
    <cellStyle name="40% - Акцент4 4 2" xfId="23915" xr:uid="{BDAD0236-B71D-4086-82F8-F552B93BED81}"/>
    <cellStyle name="40% — акцент4 4 2" xfId="23916" xr:uid="{0A4D48E5-C013-4EBA-8DC8-C0CC8D6E3B12}"/>
    <cellStyle name="40% - Акцент4 4 2 10" xfId="23917" xr:uid="{5BA4049F-CA99-4835-BFE6-7973CC147EBB}"/>
    <cellStyle name="40% - Акцент4 4 2 10 2" xfId="23918" xr:uid="{E84EB2EC-756A-49A1-9AF2-C5C2DCA6C31F}"/>
    <cellStyle name="40% - Акцент4 4 2 11" xfId="23919" xr:uid="{9870E7D0-E4E4-4648-9202-DC2354F3CC9D}"/>
    <cellStyle name="40% - Акцент4 4 2 11 2" xfId="23920" xr:uid="{CFE01492-9BAB-4F42-BCC7-4E729811B547}"/>
    <cellStyle name="40% - Акцент4 4 2 12" xfId="23921" xr:uid="{B9D3F69D-2557-4A6D-9A3B-7DE9369D92EB}"/>
    <cellStyle name="40% - Акцент4 4 2 12 2" xfId="23922" xr:uid="{FBF38AB0-E22A-4375-B363-9E813E1E0419}"/>
    <cellStyle name="40% - Акцент4 4 2 13" xfId="23923" xr:uid="{728B96FB-988C-4927-8BCB-E294E05FBB29}"/>
    <cellStyle name="40% - Акцент4 4 2 13 2" xfId="23924" xr:uid="{524F98E0-3796-4114-9FDE-70C844C64811}"/>
    <cellStyle name="40% - Акцент4 4 2 14" xfId="23925" xr:uid="{0134312F-341E-4400-8460-1E9D6547CF5B}"/>
    <cellStyle name="40% - Акцент4 4 2 14 2" xfId="23926" xr:uid="{529BDC9E-37DE-484F-B643-7109F2EFDD12}"/>
    <cellStyle name="40% - Акцент4 4 2 15" xfId="23927" xr:uid="{622D38DC-EB8F-492D-A908-E47626DE5FCE}"/>
    <cellStyle name="40% - Акцент4 4 2 15 2" xfId="23928" xr:uid="{CB53AD27-2854-49A6-8090-41A8CF96A23C}"/>
    <cellStyle name="40% - Акцент4 4 2 16" xfId="23929" xr:uid="{72E18D3C-433B-42EF-8B03-77FC1A405A6C}"/>
    <cellStyle name="40% - Акцент4 4 2 16 2" xfId="23930" xr:uid="{7D0CB9C8-3453-402E-87CA-AFD8C79BC396}"/>
    <cellStyle name="40% - Акцент4 4 2 17" xfId="23931" xr:uid="{212A0FBA-58F6-4577-AFBC-A441920E2A30}"/>
    <cellStyle name="40% - Акцент4 4 2 17 2" xfId="23932" xr:uid="{DC9480A6-CE22-4AF7-96B6-AFD0A7C8934D}"/>
    <cellStyle name="40% - Акцент4 4 2 18" xfId="23933" xr:uid="{35CB3ADE-F5B7-4BC2-8666-FFCA7E922AD4}"/>
    <cellStyle name="40% - Акцент4 4 2 18 2" xfId="23934" xr:uid="{AACEED6C-61E0-47D6-8C85-4EECE88DCE79}"/>
    <cellStyle name="40% - Акцент4 4 2 19" xfId="23935" xr:uid="{FD7C53C7-6E92-4FF7-9FCF-DD0DE216F4DE}"/>
    <cellStyle name="40% - Акцент4 4 2 19 2" xfId="23936" xr:uid="{D105880C-8EC0-485F-9AE8-4073B5763DE4}"/>
    <cellStyle name="40% - Акцент4 4 2 2" xfId="23937" xr:uid="{7F7E66F8-36CD-423D-AF2F-139C11FB382A}"/>
    <cellStyle name="40% — акцент4 4 2 2" xfId="23938" xr:uid="{7F6B3699-54AB-41D8-9C2F-507947712149}"/>
    <cellStyle name="40% - Акцент4 4 2 2 2" xfId="23939" xr:uid="{3DC602D0-1227-4106-AECC-97AC12FDD71B}"/>
    <cellStyle name="40% - Акцент4 4 2 20" xfId="23940" xr:uid="{F641FBB3-BD3D-467F-9C69-F5AA524EB4B1}"/>
    <cellStyle name="40% - Акцент4 4 2 20 2" xfId="23941" xr:uid="{FAB07C48-91DE-44F9-B85C-B1BF47940250}"/>
    <cellStyle name="40% - Акцент4 4 2 21" xfId="23942" xr:uid="{12ACB358-47E4-41BA-AE38-A88945D6C1C1}"/>
    <cellStyle name="40% - Акцент4 4 2 3" xfId="23943" xr:uid="{F16DECD0-6F44-40FE-B2AD-34BA3F92DCCC}"/>
    <cellStyle name="40% - Акцент4 4 2 3 2" xfId="23944" xr:uid="{97997C65-7BEC-4C53-B112-1EBB220D2630}"/>
    <cellStyle name="40% - Акцент4 4 2 4" xfId="23945" xr:uid="{DF6A8B80-31CB-421A-B880-53EC5CF281AC}"/>
    <cellStyle name="40% - Акцент4 4 2 4 2" xfId="23946" xr:uid="{D3A3C762-B245-4E6A-9D36-7A91FE5D3713}"/>
    <cellStyle name="40% - Акцент4 4 2 5" xfId="23947" xr:uid="{D06CE5BC-38F1-408F-ABCC-320950FA4785}"/>
    <cellStyle name="40% - Акцент4 4 2 5 2" xfId="23948" xr:uid="{1CD6BD75-3BB3-4177-B3F9-002B2CFF47A2}"/>
    <cellStyle name="40% - Акцент4 4 2 6" xfId="23949" xr:uid="{A664EB74-F17A-4F95-88AF-23AA8CDE9D4D}"/>
    <cellStyle name="40% - Акцент4 4 2 6 2" xfId="23950" xr:uid="{5FA51D03-5FF7-4B45-817F-032B713594AA}"/>
    <cellStyle name="40% - Акцент4 4 2 7" xfId="23951" xr:uid="{E8E3050C-FA0A-4ACD-9635-991A06F2AF6B}"/>
    <cellStyle name="40% - Акцент4 4 2 7 2" xfId="23952" xr:uid="{BB24F101-EC45-4296-89EE-FB86810D52F3}"/>
    <cellStyle name="40% - Акцент4 4 2 8" xfId="23953" xr:uid="{F1ABEA35-2D8D-42AA-AF4C-F0A7D469046B}"/>
    <cellStyle name="40% - Акцент4 4 2 8 2" xfId="23954" xr:uid="{261E458D-50CD-4D0B-B88C-33E98E2DBC92}"/>
    <cellStyle name="40% - Акцент4 4 2 9" xfId="23955" xr:uid="{2F56BF85-57C7-475C-A23F-87E09324F953}"/>
    <cellStyle name="40% - Акцент4 4 2 9 2" xfId="23956" xr:uid="{6D5147B2-A914-427E-BDE9-99500A7CE999}"/>
    <cellStyle name="40% - Акцент4 4 20" xfId="23957" xr:uid="{0008B875-D8A5-4841-9206-197F25368A68}"/>
    <cellStyle name="40% — акцент4 4 20" xfId="23958" xr:uid="{563F39DB-C045-4C2F-BA28-0F7E9F91607C}"/>
    <cellStyle name="40% - Акцент4 4 20 2" xfId="23959" xr:uid="{13D44E0B-5727-40FB-9CA5-E70B8373F1C6}"/>
    <cellStyle name="40% — акцент4 4 20 2" xfId="23960" xr:uid="{F106C43C-AB47-469E-9E57-B5404AD59022}"/>
    <cellStyle name="40% - Акцент4 4 21" xfId="23961" xr:uid="{F5EC1EF0-D5E7-4520-991F-BF02B6F964AD}"/>
    <cellStyle name="40% — акцент4 4 21" xfId="23962" xr:uid="{E24DE5E0-4B9A-459D-BAB9-17D43AB04033}"/>
    <cellStyle name="40% - Акцент4 4 21 2" xfId="23963" xr:uid="{19D076B0-089B-428F-BB04-67E095B46B1D}"/>
    <cellStyle name="40% - Акцент4 4 22" xfId="23964" xr:uid="{4C1AB84D-E6F7-4371-9765-8A3C656CCA8C}"/>
    <cellStyle name="40% - Акцент4 4 22 2" xfId="23965" xr:uid="{EE036E5E-C108-40AB-83E0-41BB6BDB3700}"/>
    <cellStyle name="40% - Акцент4 4 23" xfId="23966" xr:uid="{E06EFB1A-AD13-4CF9-903D-1D0D5489D83E}"/>
    <cellStyle name="40% - Акцент4 4 3" xfId="23967" xr:uid="{1EF522BF-A657-443A-A020-672DD8DDA9EE}"/>
    <cellStyle name="40% — акцент4 4 3" xfId="23968" xr:uid="{3570B602-7068-425B-8DBC-90D7B6938124}"/>
    <cellStyle name="40% - Акцент4 4 3 10" xfId="23969" xr:uid="{3EC17554-3FFE-4DBA-9CE7-EE76729BAB34}"/>
    <cellStyle name="40% - Акцент4 4 3 10 2" xfId="23970" xr:uid="{020328FF-185E-40EE-8F4B-4D0936CEA163}"/>
    <cellStyle name="40% - Акцент4 4 3 11" xfId="23971" xr:uid="{64EFACA3-4A26-4FF7-875E-EAEE3A81666C}"/>
    <cellStyle name="40% - Акцент4 4 3 11 2" xfId="23972" xr:uid="{354D3D7D-B429-40EE-B39D-6CCFBD88CFEB}"/>
    <cellStyle name="40% - Акцент4 4 3 12" xfId="23973" xr:uid="{773582B3-D157-4057-BD6D-46977AF36AF6}"/>
    <cellStyle name="40% - Акцент4 4 3 12 2" xfId="23974" xr:uid="{ABB3C0A7-9839-47AA-9710-31C17D0C0AF8}"/>
    <cellStyle name="40% - Акцент4 4 3 13" xfId="23975" xr:uid="{EC6160B8-52AE-4675-BB59-14F895506E02}"/>
    <cellStyle name="40% - Акцент4 4 3 13 2" xfId="23976" xr:uid="{ABF71937-C588-483D-8DA4-EAB65BD914F0}"/>
    <cellStyle name="40% - Акцент4 4 3 14" xfId="23977" xr:uid="{CF62A136-4334-402E-B577-069E7999A484}"/>
    <cellStyle name="40% - Акцент4 4 3 14 2" xfId="23978" xr:uid="{9100AF36-DEAF-4A4C-955E-077EDCAFDF20}"/>
    <cellStyle name="40% - Акцент4 4 3 15" xfId="23979" xr:uid="{15FB23B1-4E41-4DFD-9277-DD207276710D}"/>
    <cellStyle name="40% - Акцент4 4 3 15 2" xfId="23980" xr:uid="{BF4155AF-7816-401B-97C9-067B730BA88D}"/>
    <cellStyle name="40% - Акцент4 4 3 16" xfId="23981" xr:uid="{8A1ECB4A-9470-4FC3-821B-2A7E9187749E}"/>
    <cellStyle name="40% - Акцент4 4 3 16 2" xfId="23982" xr:uid="{71F6CD0A-2267-4BFA-A55B-861486B217B2}"/>
    <cellStyle name="40% - Акцент4 4 3 17" xfId="23983" xr:uid="{4C85C20C-37E3-4568-B3D5-3D029B8B61DF}"/>
    <cellStyle name="40% - Акцент4 4 3 17 2" xfId="23984" xr:uid="{BA42789D-6CA7-4A39-8A7D-636FCD68289D}"/>
    <cellStyle name="40% - Акцент4 4 3 18" xfId="23985" xr:uid="{D0E59F8A-018C-4597-9520-073154F54ED7}"/>
    <cellStyle name="40% - Акцент4 4 3 18 2" xfId="23986" xr:uid="{C6BF550B-5435-444F-9995-732EB7C544B5}"/>
    <cellStyle name="40% - Акцент4 4 3 19" xfId="23987" xr:uid="{24D7E3B5-60D8-4C13-931C-1CB12861468D}"/>
    <cellStyle name="40% - Акцент4 4 3 19 2" xfId="23988" xr:uid="{F7D3EFB2-316B-48E0-A83B-EBB2FE6D2658}"/>
    <cellStyle name="40% - Акцент4 4 3 2" xfId="23989" xr:uid="{D0EC7131-9305-4410-89A7-1896AB7EB9D0}"/>
    <cellStyle name="40% — акцент4 4 3 2" xfId="23990" xr:uid="{CEECFFC6-1D1A-47EA-B98D-B13E07A984B3}"/>
    <cellStyle name="40% - Акцент4 4 3 2 2" xfId="23991" xr:uid="{BD160640-52E0-4468-9FA2-13CFE1082CE9}"/>
    <cellStyle name="40% - Акцент4 4 3 20" xfId="23992" xr:uid="{0923277A-0374-48D2-8E96-B87437077DCA}"/>
    <cellStyle name="40% - Акцент4 4 3 3" xfId="23993" xr:uid="{BFF71F5E-EB16-48A9-84D7-5366CCC4BB47}"/>
    <cellStyle name="40% - Акцент4 4 3 3 2" xfId="23994" xr:uid="{D2FBC259-882C-45CC-8160-9DF5AFC48A07}"/>
    <cellStyle name="40% - Акцент4 4 3 4" xfId="23995" xr:uid="{7CD25C66-411C-478B-BF0C-36CD38B72693}"/>
    <cellStyle name="40% - Акцент4 4 3 4 2" xfId="23996" xr:uid="{5A4B68A0-4484-441C-B991-B5514768769E}"/>
    <cellStyle name="40% - Акцент4 4 3 5" xfId="23997" xr:uid="{1F271631-5B28-4D5B-B655-D96F8F0EE446}"/>
    <cellStyle name="40% - Акцент4 4 3 5 2" xfId="23998" xr:uid="{49DF0A30-B9DC-4F3C-A268-B865E2677F38}"/>
    <cellStyle name="40% - Акцент4 4 3 6" xfId="23999" xr:uid="{606DC6B1-55D9-4ED4-AE07-C7892BF7A4CE}"/>
    <cellStyle name="40% - Акцент4 4 3 6 2" xfId="24000" xr:uid="{C695229D-DF86-4D41-B0B8-B4296C03CD8F}"/>
    <cellStyle name="40% - Акцент4 4 3 7" xfId="24001" xr:uid="{0FD74B41-B119-416D-9010-4EC4171CC66C}"/>
    <cellStyle name="40% - Акцент4 4 3 7 2" xfId="24002" xr:uid="{403B1827-86D3-42EF-B4F3-B93AF059315B}"/>
    <cellStyle name="40% - Акцент4 4 3 8" xfId="24003" xr:uid="{14E3A651-6A14-4766-A2E7-7F2454185815}"/>
    <cellStyle name="40% - Акцент4 4 3 8 2" xfId="24004" xr:uid="{2BB99E31-A028-4EA7-BCD2-AF537AD44EFB}"/>
    <cellStyle name="40% - Акцент4 4 3 9" xfId="24005" xr:uid="{9093EEC8-12A0-4819-B163-74E713335CBC}"/>
    <cellStyle name="40% - Акцент4 4 3 9 2" xfId="24006" xr:uid="{9D2061E2-CA30-4D7D-8166-E047A96D2D8F}"/>
    <cellStyle name="40% - Акцент4 4 4" xfId="24007" xr:uid="{9DEAF5D9-25C7-41A7-BBBE-753892EDB6E6}"/>
    <cellStyle name="40% — акцент4 4 4" xfId="24008" xr:uid="{378DC0F3-BD36-41E2-8125-84D8372E84DB}"/>
    <cellStyle name="40% - Акцент4 4 4 2" xfId="24009" xr:uid="{C2CDACB4-48E9-42B3-8D7B-2D08C4E7A319}"/>
    <cellStyle name="40% — акцент4 4 4 2" xfId="24010" xr:uid="{D0CDA406-9E4B-480C-BD5C-2A70E8D349CE}"/>
    <cellStyle name="40% - Акцент4 4 5" xfId="24011" xr:uid="{CA74D54A-312A-4FA8-9982-2A0D377FDD19}"/>
    <cellStyle name="40% — акцент4 4 5" xfId="24012" xr:uid="{EA534A19-0AF9-44DE-84A5-905D25297D51}"/>
    <cellStyle name="40% - Акцент4 4 5 2" xfId="24013" xr:uid="{10D056E9-5DE3-4A56-9928-D4AB1C4D001B}"/>
    <cellStyle name="40% — акцент4 4 5 2" xfId="24014" xr:uid="{03140BA4-4D31-48F4-9CEE-5E54201FC933}"/>
    <cellStyle name="40% - Акцент4 4 6" xfId="24015" xr:uid="{88BBB0BC-7F8A-4AA2-AE6C-A3D4B1CC30C1}"/>
    <cellStyle name="40% — акцент4 4 6" xfId="24016" xr:uid="{0542D88A-B399-4517-AEFB-3ACA46038B7C}"/>
    <cellStyle name="40% - Акцент4 4 6 2" xfId="24017" xr:uid="{0EDD739F-FD99-45A2-9791-FCF992CC1E34}"/>
    <cellStyle name="40% — акцент4 4 6 2" xfId="24018" xr:uid="{CC1C6D43-4D4D-494C-BE1D-082D68CA0B2A}"/>
    <cellStyle name="40% - Акцент4 4 7" xfId="24019" xr:uid="{9925D9DB-EA7E-4DCC-BD27-284ABD856B30}"/>
    <cellStyle name="40% — акцент4 4 7" xfId="24020" xr:uid="{3A4FCB96-D76B-4490-8A7A-D0B249CB0119}"/>
    <cellStyle name="40% - Акцент4 4 7 2" xfId="24021" xr:uid="{DE8D7A16-C3A1-4925-99B3-19586B74B5C2}"/>
    <cellStyle name="40% — акцент4 4 7 2" xfId="24022" xr:uid="{6D88A7C0-C9B5-4BF8-80EA-B9FF92F30876}"/>
    <cellStyle name="40% - Акцент4 4 8" xfId="24023" xr:uid="{9ACF2EEC-8E1A-4EE7-9D23-94CE7885D709}"/>
    <cellStyle name="40% — акцент4 4 8" xfId="24024" xr:uid="{4F34D117-8CEB-4988-A818-522275A18BAC}"/>
    <cellStyle name="40% - Акцент4 4 8 2" xfId="24025" xr:uid="{266E31FE-CBA3-4720-80F4-DB9B473F4C19}"/>
    <cellStyle name="40% — акцент4 4 8 2" xfId="24026" xr:uid="{91D351F8-FC31-4AE0-90FF-2BA2B7CDE127}"/>
    <cellStyle name="40% - Акцент4 4 9" xfId="24027" xr:uid="{6F6BE375-E87C-433A-9483-DE37314F8B15}"/>
    <cellStyle name="40% — акцент4 4 9" xfId="24028" xr:uid="{CAFBA55B-E42B-4B32-8A30-52AE6C0516E9}"/>
    <cellStyle name="40% - Акцент4 4 9 2" xfId="24029" xr:uid="{82D124A4-42A5-4D3F-9E4F-4817C3546AAA}"/>
    <cellStyle name="40% — акцент4 4 9 2" xfId="24030" xr:uid="{12A41FA3-E806-40D6-8F85-5E662E71E7CB}"/>
    <cellStyle name="40% — акцент4 40" xfId="24031" xr:uid="{4FE16E7F-D1E1-4818-8F38-C37F3409F2E6}"/>
    <cellStyle name="40% — акцент4 40 2" xfId="24032" xr:uid="{8E771D87-492A-4F7A-B50C-7C9784870AB0}"/>
    <cellStyle name="40% — акцент4 40 2 2" xfId="24033" xr:uid="{F0BBD762-E5C6-4D38-B200-E4BBF5D84795}"/>
    <cellStyle name="40% — акцент4 40 3" xfId="24034" xr:uid="{CE5F5B04-8563-49E7-B91F-3E06CE4E2967}"/>
    <cellStyle name="40% — акцент4 40 3 2" xfId="24035" xr:uid="{89EE1893-DA6E-4EED-A262-45A5D5443707}"/>
    <cellStyle name="40% — акцент4 40 4" xfId="24036" xr:uid="{0D2776C7-6C40-4BA8-BBFF-5298E44BCD18}"/>
    <cellStyle name="40% — акцент4 41" xfId="24037" xr:uid="{84C266EE-AD00-4970-86C2-D26A868BF9D5}"/>
    <cellStyle name="40% — акцент4 41 2" xfId="24038" xr:uid="{8A2CEBA9-25DC-427F-8BB4-2CE12A1E86EC}"/>
    <cellStyle name="40% — акцент4 41 2 2" xfId="24039" xr:uid="{EE615CCA-BF38-451D-A087-9A323A47569D}"/>
    <cellStyle name="40% — акцент4 41 3" xfId="24040" xr:uid="{0A5F443E-879A-4AEC-AE02-DDEF426643EA}"/>
    <cellStyle name="40% — акцент4 41 3 2" xfId="24041" xr:uid="{E342EAFE-94C7-4751-B0BE-D4BAEC0125DC}"/>
    <cellStyle name="40% — акцент4 41 4" xfId="24042" xr:uid="{F69D0AC0-4CB7-4C38-A388-07D8ACF291F7}"/>
    <cellStyle name="40% — акцент4 42" xfId="24043" xr:uid="{7B37F400-457D-4E54-9763-0675E37E4D16}"/>
    <cellStyle name="40% — акцент4 42 2" xfId="24044" xr:uid="{BEB03A51-FF1A-4173-8992-975EFFA1E877}"/>
    <cellStyle name="40% — акцент4 42 2 2" xfId="24045" xr:uid="{7F4E794F-F49D-4086-AE53-0B0603241EEC}"/>
    <cellStyle name="40% — акцент4 42 3" xfId="24046" xr:uid="{5C3FD7EF-A5A5-4BF7-91EC-495E450158B0}"/>
    <cellStyle name="40% — акцент4 42 3 2" xfId="24047" xr:uid="{3F2FD213-8AEB-4198-810B-D7D23C668132}"/>
    <cellStyle name="40% — акцент4 42 4" xfId="24048" xr:uid="{20540D7A-4A76-46D2-AC80-F85C1E0D4602}"/>
    <cellStyle name="40% — акцент4 43" xfId="24049" xr:uid="{2C584CBB-F5BA-42FC-BEDA-79D518951836}"/>
    <cellStyle name="40% — акцент4 43 2" xfId="24050" xr:uid="{AA09D802-AB8A-4473-A829-2F209B359D7D}"/>
    <cellStyle name="40% — акцент4 43 2 2" xfId="24051" xr:uid="{1F5578BB-006D-46E7-8B46-4E18C1169612}"/>
    <cellStyle name="40% — акцент4 43 3" xfId="24052" xr:uid="{DF9DB2F1-A73A-47A5-A5BE-F07A653CADD0}"/>
    <cellStyle name="40% — акцент4 43 3 2" xfId="24053" xr:uid="{75ED0CE8-A92C-4E79-A765-20F10A3093BB}"/>
    <cellStyle name="40% — акцент4 43 4" xfId="24054" xr:uid="{72716445-EC59-409B-8085-8895859444F6}"/>
    <cellStyle name="40% — акцент4 44" xfId="24055" xr:uid="{A1F0B22F-BA75-4E99-AED7-0A34D86931DC}"/>
    <cellStyle name="40% — акцент4 44 2" xfId="24056" xr:uid="{8E1FB727-D17D-48B5-96BE-B8F721A9C6B1}"/>
    <cellStyle name="40% — акцент4 44 2 2" xfId="24057" xr:uid="{D5CEF2BA-8AEC-4775-B826-D2F41A3F43EC}"/>
    <cellStyle name="40% — акцент4 44 3" xfId="24058" xr:uid="{F6D97B2F-631C-4C6C-9982-DD18A07E0FC0}"/>
    <cellStyle name="40% — акцент4 44 3 2" xfId="24059" xr:uid="{F636C5A7-0C31-415F-9498-088EF0A60A78}"/>
    <cellStyle name="40% — акцент4 44 4" xfId="24060" xr:uid="{C4E7FE34-5ED8-4DFF-95A9-43D1D3B8F886}"/>
    <cellStyle name="40% — акцент4 45" xfId="24061" xr:uid="{D5CA2AC1-27A6-4450-B486-65A8DA3527D1}"/>
    <cellStyle name="40% — акцент4 45 2" xfId="24062" xr:uid="{2B3B1FB8-B95D-4432-978B-6D8279686CB7}"/>
    <cellStyle name="40% — акцент4 45 2 2" xfId="24063" xr:uid="{00783708-DF96-4B78-A80E-0CCA58C84D9A}"/>
    <cellStyle name="40% — акцент4 45 3" xfId="24064" xr:uid="{36C3E38A-A4B7-49A8-B4D8-B1BB00BD94C3}"/>
    <cellStyle name="40% — акцент4 45 3 2" xfId="24065" xr:uid="{7EEC7043-2AB5-40BE-90CB-1A72AA0E3989}"/>
    <cellStyle name="40% — акцент4 45 4" xfId="24066" xr:uid="{969F8571-088D-400C-BFE1-2CF38F3D2C91}"/>
    <cellStyle name="40% — акцент4 46" xfId="24067" xr:uid="{A4667FD4-13A9-4112-915A-A7F7EE9E7167}"/>
    <cellStyle name="40% — акцент4 46 2" xfId="24068" xr:uid="{A6054105-8CE9-46C6-8FA1-B0A10AACFBD8}"/>
    <cellStyle name="40% — акцент4 46 2 2" xfId="24069" xr:uid="{97E6BDFD-7CF2-40A8-92AA-D2D86A8F60B6}"/>
    <cellStyle name="40% — акцент4 46 3" xfId="24070" xr:uid="{C46A0157-DE09-46F4-B23A-8DAFE992883F}"/>
    <cellStyle name="40% — акцент4 46 3 2" xfId="24071" xr:uid="{7286617B-D02E-408B-B8D6-A364107C1393}"/>
    <cellStyle name="40% — акцент4 46 4" xfId="24072" xr:uid="{4EDBF838-E8CD-43CC-84F8-8F31E93A8E37}"/>
    <cellStyle name="40% — акцент4 47" xfId="24073" xr:uid="{2E5DA1DC-1C08-4282-9F13-D94DFFC53C61}"/>
    <cellStyle name="40% — акцент4 47 2" xfId="24074" xr:uid="{214F2A09-D780-456C-817E-0DEC5FE3FE74}"/>
    <cellStyle name="40% — акцент4 47 2 2" xfId="24075" xr:uid="{D8703817-3133-45CB-80A0-0C7B67D1D219}"/>
    <cellStyle name="40% — акцент4 47 3" xfId="24076" xr:uid="{261D73F9-C84F-4CD4-8A46-302C8E8F55B5}"/>
    <cellStyle name="40% — акцент4 47 3 2" xfId="24077" xr:uid="{2A271035-C106-4DE0-95DF-3DD79B99FD67}"/>
    <cellStyle name="40% — акцент4 47 4" xfId="24078" xr:uid="{EB24EC0C-BBFC-4D5B-92A7-3C9E523971DB}"/>
    <cellStyle name="40% — акцент4 48" xfId="24079" xr:uid="{B1BF09E2-7367-4300-8283-815BEA88BC38}"/>
    <cellStyle name="40% — акцент4 48 2" xfId="24080" xr:uid="{E3AE9440-B5DA-4579-B290-BB6E751691FD}"/>
    <cellStyle name="40% — акцент4 48 2 2" xfId="24081" xr:uid="{50255B1A-B8DE-43DB-970A-2C7B85CEDE91}"/>
    <cellStyle name="40% — акцент4 48 3" xfId="24082" xr:uid="{B34C02C7-66E9-4F7B-A980-059C924B398E}"/>
    <cellStyle name="40% — акцент4 48 3 2" xfId="24083" xr:uid="{AE56FFA3-B805-4D6E-BEB0-925B3F67D9A5}"/>
    <cellStyle name="40% — акцент4 48 4" xfId="24084" xr:uid="{FFED3621-D2D5-4F75-BD5E-85F6344D58C1}"/>
    <cellStyle name="40% — акцент4 49" xfId="24085" xr:uid="{6429B7CA-491E-42A8-9AB6-AD0E3585122B}"/>
    <cellStyle name="40% — акцент4 49 2" xfId="24086" xr:uid="{A5209403-89CE-4D93-8601-8A3631C317DF}"/>
    <cellStyle name="40% — акцент4 49 2 2" xfId="24087" xr:uid="{6F95AA42-82DC-4F1A-8537-BD77F2A4605A}"/>
    <cellStyle name="40% — акцент4 49 3" xfId="24088" xr:uid="{CA454040-2110-4407-933A-F6CD5B84E509}"/>
    <cellStyle name="40% — акцент4 49 3 2" xfId="24089" xr:uid="{AB0BB94C-59C5-4938-882D-09D73A968D7C}"/>
    <cellStyle name="40% — акцент4 49 4" xfId="24090" xr:uid="{DA045054-3F49-4A9F-950A-0FC2AAE66DB9}"/>
    <cellStyle name="40% - Акцент4 5" xfId="24091" xr:uid="{E42638E4-7AF9-4F88-AB37-18E3628969BC}"/>
    <cellStyle name="40% — акцент4 5" xfId="24092" xr:uid="{D4A9F906-F09C-4BB0-B39D-8261CB5AACB0}"/>
    <cellStyle name="40% - Акцент4 5 10" xfId="24093" xr:uid="{89828680-FA55-4A1E-9C04-826DA427B852}"/>
    <cellStyle name="40% — акцент4 5 10" xfId="24094" xr:uid="{0EA8A894-6303-4C00-BC17-36F6ECDD9AC4}"/>
    <cellStyle name="40% - Акцент4 5 10 2" xfId="24095" xr:uid="{D5618F13-68BA-4DB4-AA46-627FE3CCE734}"/>
    <cellStyle name="40% — акцент4 5 10 2" xfId="24096" xr:uid="{7B40184A-2492-4D40-B5F9-8F766EF39EB2}"/>
    <cellStyle name="40% - Акцент4 5 11" xfId="24097" xr:uid="{DB08728E-500F-4109-88EF-F8F125F1ED7F}"/>
    <cellStyle name="40% — акцент4 5 11" xfId="24098" xr:uid="{38A60123-1411-49C4-B9D8-7DC5D083632F}"/>
    <cellStyle name="40% - Акцент4 5 11 2" xfId="24099" xr:uid="{9414F1D5-6F8B-4228-B8CE-4F921E762729}"/>
    <cellStyle name="40% — акцент4 5 11 2" xfId="24100" xr:uid="{DD2C6044-BABF-4355-B24C-CD42661AB963}"/>
    <cellStyle name="40% - Акцент4 5 12" xfId="24101" xr:uid="{AE435DCB-57DB-4835-86A8-E816791CF7B2}"/>
    <cellStyle name="40% — акцент4 5 12" xfId="24102" xr:uid="{D8B71F45-502D-4260-A00C-50310C367859}"/>
    <cellStyle name="40% - Акцент4 5 12 2" xfId="24103" xr:uid="{2D6F96A3-71FB-4AC2-ACF4-81B48A6A90B9}"/>
    <cellStyle name="40% — акцент4 5 12 2" xfId="24104" xr:uid="{80DF4B4A-85E1-48BE-9C47-9DBC48D7D431}"/>
    <cellStyle name="40% - Акцент4 5 13" xfId="24105" xr:uid="{3B22D978-AE04-439B-82B9-DC4982983421}"/>
    <cellStyle name="40% — акцент4 5 13" xfId="24106" xr:uid="{C8279B42-C63F-4447-8B73-D665AF8F5C97}"/>
    <cellStyle name="40% - Акцент4 5 13 2" xfId="24107" xr:uid="{BDF7E2EB-3FF9-427E-B96D-EE1A52654EA5}"/>
    <cellStyle name="40% — акцент4 5 13 2" xfId="24108" xr:uid="{B96838F6-7AAC-407D-8AE2-DEADA0260150}"/>
    <cellStyle name="40% - Акцент4 5 14" xfId="24109" xr:uid="{FA652327-3CEF-4961-A720-B13D79DC6B4B}"/>
    <cellStyle name="40% — акцент4 5 14" xfId="24110" xr:uid="{9C1215D7-0E46-49F6-8B4B-AA94B9948B69}"/>
    <cellStyle name="40% - Акцент4 5 14 2" xfId="24111" xr:uid="{431D7704-3664-4B05-9700-12E4C3FEB9BB}"/>
    <cellStyle name="40% — акцент4 5 14 2" xfId="24112" xr:uid="{49C86433-3C83-4022-8BCD-2B3FAE34D2FA}"/>
    <cellStyle name="40% - Акцент4 5 15" xfId="24113" xr:uid="{69FD8ADD-F42B-484F-96ED-24EDEFD2996E}"/>
    <cellStyle name="40% — акцент4 5 15" xfId="24114" xr:uid="{9EC564E3-314A-40A3-B5A5-B862E51298A7}"/>
    <cellStyle name="40% - Акцент4 5 15 2" xfId="24115" xr:uid="{D2DE6579-1CFB-44C7-9783-E1CE8C9C4F86}"/>
    <cellStyle name="40% — акцент4 5 15 2" xfId="24116" xr:uid="{05A2BE8A-903F-403B-BDA1-11C1FCAED0FF}"/>
    <cellStyle name="40% - Акцент4 5 16" xfId="24117" xr:uid="{6CE80772-E65B-4023-A74E-771037803894}"/>
    <cellStyle name="40% — акцент4 5 16" xfId="24118" xr:uid="{71874EAF-BD67-4335-BA3C-356F4AC50C56}"/>
    <cellStyle name="40% - Акцент4 5 16 2" xfId="24119" xr:uid="{AB650D81-7AEE-4B60-8A05-0C4931AAC915}"/>
    <cellStyle name="40% — акцент4 5 16 2" xfId="24120" xr:uid="{1DE66AE0-AF16-4177-AA48-5715C1DE32A0}"/>
    <cellStyle name="40% - Акцент4 5 17" xfId="24121" xr:uid="{A4A60D5A-9E28-4683-919D-921FCD44043A}"/>
    <cellStyle name="40% — акцент4 5 17" xfId="24122" xr:uid="{0F0B8F2E-947B-41CE-A646-65144FD66B9A}"/>
    <cellStyle name="40% - Акцент4 5 17 2" xfId="24123" xr:uid="{BE5A9725-0B0C-43AB-9D31-67C64D42A31B}"/>
    <cellStyle name="40% — акцент4 5 17 2" xfId="24124" xr:uid="{6604DF5D-2631-4DEA-886D-8F78C6BAA20C}"/>
    <cellStyle name="40% - Акцент4 5 18" xfId="24125" xr:uid="{735ADC65-EEDF-4487-9010-ECECC67E9323}"/>
    <cellStyle name="40% — акцент4 5 18" xfId="24126" xr:uid="{ED3709EC-1727-4E64-879B-CA34B9C349A6}"/>
    <cellStyle name="40% - Акцент4 5 18 2" xfId="24127" xr:uid="{7B739CC3-38D8-4F4A-9F02-9CE356A14E43}"/>
    <cellStyle name="40% — акцент4 5 18 2" xfId="24128" xr:uid="{BE673D10-2F77-4A7E-B548-054EC505E8E1}"/>
    <cellStyle name="40% - Акцент4 5 19" xfId="24129" xr:uid="{759FAA4D-2C0D-480D-817F-925D46CD5619}"/>
    <cellStyle name="40% — акцент4 5 19" xfId="24130" xr:uid="{30D2F6E6-6735-4E0D-A41F-9FF9E4A52BE2}"/>
    <cellStyle name="40% - Акцент4 5 19 2" xfId="24131" xr:uid="{95D56D8D-FC64-4224-A456-C439F157068D}"/>
    <cellStyle name="40% — акцент4 5 19 2" xfId="24132" xr:uid="{261CDCAD-5B68-4D08-B71B-55F9EB18F8D3}"/>
    <cellStyle name="40% - Акцент4 5 2" xfId="24133" xr:uid="{DCC425C3-F26A-4B68-B5FD-F801D72860FE}"/>
    <cellStyle name="40% — акцент4 5 2" xfId="24134" xr:uid="{08C7DD7D-2F39-43D9-AC69-86599740D424}"/>
    <cellStyle name="40% - Акцент4 5 2 10" xfId="24135" xr:uid="{34BC41CE-AA04-41A9-812F-4D65EAD0F248}"/>
    <cellStyle name="40% - Акцент4 5 2 10 2" xfId="24136" xr:uid="{4E202E9F-061E-4EDA-9C2E-C6B8187B3C0C}"/>
    <cellStyle name="40% - Акцент4 5 2 11" xfId="24137" xr:uid="{4465B14B-F4E4-4B8D-8A8D-945A05511416}"/>
    <cellStyle name="40% - Акцент4 5 2 11 2" xfId="24138" xr:uid="{294DE831-EE0A-4B9A-8DC7-3FD77BF75ED2}"/>
    <cellStyle name="40% - Акцент4 5 2 12" xfId="24139" xr:uid="{6A60C908-D4D6-4B96-8D26-7DC115F42981}"/>
    <cellStyle name="40% - Акцент4 5 2 12 2" xfId="24140" xr:uid="{A9F80A04-0175-41C9-B098-B479A73E4CAB}"/>
    <cellStyle name="40% - Акцент4 5 2 13" xfId="24141" xr:uid="{62E93E29-D8BC-4E82-B38C-D2648A6AD07B}"/>
    <cellStyle name="40% - Акцент4 5 2 13 2" xfId="24142" xr:uid="{A17ED59B-9AC7-423D-B607-396CED260098}"/>
    <cellStyle name="40% - Акцент4 5 2 14" xfId="24143" xr:uid="{254AD5EC-8DB1-4688-8CF1-9B1C5426A3D2}"/>
    <cellStyle name="40% - Акцент4 5 2 14 2" xfId="24144" xr:uid="{0573EFA1-5F32-432C-BF1D-050B6E28541E}"/>
    <cellStyle name="40% - Акцент4 5 2 15" xfId="24145" xr:uid="{8B16E5C2-C960-4BCB-9205-41050F86C772}"/>
    <cellStyle name="40% - Акцент4 5 2 15 2" xfId="24146" xr:uid="{27E6AAF9-CFD0-415F-9DD8-F5D9BEE1739C}"/>
    <cellStyle name="40% - Акцент4 5 2 16" xfId="24147" xr:uid="{BDF9C418-A669-45E8-AACD-C8C6A5AD7ADE}"/>
    <cellStyle name="40% - Акцент4 5 2 16 2" xfId="24148" xr:uid="{558111EE-BAD6-45B0-8A82-BBF028308666}"/>
    <cellStyle name="40% - Акцент4 5 2 17" xfId="24149" xr:uid="{AFFB1C21-DD8F-4E1B-8CF1-CC95ADDCDAB4}"/>
    <cellStyle name="40% - Акцент4 5 2 17 2" xfId="24150" xr:uid="{762FC1CA-25DB-4AB9-8603-5FC63EDCC42D}"/>
    <cellStyle name="40% - Акцент4 5 2 18" xfId="24151" xr:uid="{A89C917E-AFEC-463C-B028-623F3BA5A414}"/>
    <cellStyle name="40% - Акцент4 5 2 18 2" xfId="24152" xr:uid="{184E2C6A-925D-496E-B53E-91BAE9580AA1}"/>
    <cellStyle name="40% - Акцент4 5 2 19" xfId="24153" xr:uid="{1CF6CB18-C793-43BE-8C63-CB09272711B0}"/>
    <cellStyle name="40% - Акцент4 5 2 19 2" xfId="24154" xr:uid="{2842A584-B094-4AB6-A444-571C0BBA44C1}"/>
    <cellStyle name="40% - Акцент4 5 2 2" xfId="24155" xr:uid="{E86806EA-AAD6-4C8F-A0AA-44C9F120A749}"/>
    <cellStyle name="40% — акцент4 5 2 2" xfId="24156" xr:uid="{1BC319E6-D6CF-45F9-B28D-9C517495402A}"/>
    <cellStyle name="40% - Акцент4 5 2 2 2" xfId="24157" xr:uid="{B7E07E9E-EC57-4E3B-8303-973F3CDC1EE5}"/>
    <cellStyle name="40% - Акцент4 5 2 20" xfId="24158" xr:uid="{D6F077D6-5D59-48CE-B7EC-196C3DEC5924}"/>
    <cellStyle name="40% - Акцент4 5 2 20 2" xfId="24159" xr:uid="{0893DED8-C068-4CB1-BCFE-1FC407580AFD}"/>
    <cellStyle name="40% - Акцент4 5 2 21" xfId="24160" xr:uid="{029968EB-1E20-4AA1-B612-5B4C4456BCE0}"/>
    <cellStyle name="40% - Акцент4 5 2 3" xfId="24161" xr:uid="{ACE895FB-7FA4-47C6-B7E1-9D7465507609}"/>
    <cellStyle name="40% - Акцент4 5 2 3 2" xfId="24162" xr:uid="{12DFDFC0-B7D0-4832-9D30-125495F79E5A}"/>
    <cellStyle name="40% - Акцент4 5 2 4" xfId="24163" xr:uid="{1E09D0C9-0349-4A7B-86A4-55C3CDE6F472}"/>
    <cellStyle name="40% - Акцент4 5 2 4 2" xfId="24164" xr:uid="{01D74E40-C979-48C6-9D86-72C968155B92}"/>
    <cellStyle name="40% - Акцент4 5 2 5" xfId="24165" xr:uid="{58B03503-7B8F-430D-BA06-E257F8D592F5}"/>
    <cellStyle name="40% - Акцент4 5 2 5 2" xfId="24166" xr:uid="{F8893796-A7B0-4427-AC8E-87A81FD141FF}"/>
    <cellStyle name="40% - Акцент4 5 2 6" xfId="24167" xr:uid="{8EE28A70-7188-4709-B839-94E4A26C21BD}"/>
    <cellStyle name="40% - Акцент4 5 2 6 2" xfId="24168" xr:uid="{D1526D1C-7F08-4047-ABE7-33519A0095C4}"/>
    <cellStyle name="40% - Акцент4 5 2 7" xfId="24169" xr:uid="{76261220-5F50-4154-A170-70EFAA06F6E5}"/>
    <cellStyle name="40% - Акцент4 5 2 7 2" xfId="24170" xr:uid="{41BAC49B-7315-424E-A588-674069F05F4A}"/>
    <cellStyle name="40% - Акцент4 5 2 8" xfId="24171" xr:uid="{588FC516-507B-4781-A12A-B29813A58EE5}"/>
    <cellStyle name="40% - Акцент4 5 2 8 2" xfId="24172" xr:uid="{96245B99-ECF6-42D6-9892-1F3DDD30CB30}"/>
    <cellStyle name="40% - Акцент4 5 2 9" xfId="24173" xr:uid="{41AC8716-CD18-4585-A053-0323E271A218}"/>
    <cellStyle name="40% - Акцент4 5 2 9 2" xfId="24174" xr:uid="{2722B4DE-CDE4-46EC-8A44-6FD258C47A25}"/>
    <cellStyle name="40% - Акцент4 5 20" xfId="24175" xr:uid="{1FA71611-D1F9-4326-B45F-09947CE3DA80}"/>
    <cellStyle name="40% — акцент4 5 20" xfId="24176" xr:uid="{08178F8A-6E23-43C4-87EB-F5E7DEB114C8}"/>
    <cellStyle name="40% - Акцент4 5 20 2" xfId="24177" xr:uid="{F7A37837-8D71-4AED-B528-72FA1CAE0C01}"/>
    <cellStyle name="40% — акцент4 5 20 2" xfId="24178" xr:uid="{359DB4CA-A021-49E7-ACBF-627E6456FB86}"/>
    <cellStyle name="40% - Акцент4 5 21" xfId="24179" xr:uid="{95CEBE8A-A35F-4C77-9568-2BF8AA68E405}"/>
    <cellStyle name="40% — акцент4 5 21" xfId="24180" xr:uid="{6104883F-7C7A-4171-B410-D4FE99FA57B1}"/>
    <cellStyle name="40% - Акцент4 5 21 2" xfId="24181" xr:uid="{D13CB926-A770-43AB-B698-BA84EC19C60B}"/>
    <cellStyle name="40% - Акцент4 5 22" xfId="24182" xr:uid="{41FDEA15-D672-4D25-BD2B-9E488154563B}"/>
    <cellStyle name="40% - Акцент4 5 22 2" xfId="24183" xr:uid="{00DDA2F8-4E5F-4CA3-A721-569B34F7A379}"/>
    <cellStyle name="40% - Акцент4 5 23" xfId="24184" xr:uid="{4A3FA49B-EF06-48CD-B64C-C8787B6451AF}"/>
    <cellStyle name="40% - Акцент4 5 3" xfId="24185" xr:uid="{6405B251-2A4B-4486-9E45-99C8F39CB1C7}"/>
    <cellStyle name="40% — акцент4 5 3" xfId="24186" xr:uid="{12F7DE0A-6155-4E56-8115-7010FDB3A094}"/>
    <cellStyle name="40% - Акцент4 5 3 10" xfId="24187" xr:uid="{D7BF8FE7-EBE4-4F27-A07B-1A08B48B0CF4}"/>
    <cellStyle name="40% - Акцент4 5 3 10 2" xfId="24188" xr:uid="{85FFC38F-6675-479D-9075-D7A828F6A3B4}"/>
    <cellStyle name="40% - Акцент4 5 3 11" xfId="24189" xr:uid="{4C5A2F82-71C4-492E-8420-DEC3C09C1D00}"/>
    <cellStyle name="40% - Акцент4 5 3 11 2" xfId="24190" xr:uid="{D8C1ECA7-2A78-4F8E-B3C7-4F9A37F03B00}"/>
    <cellStyle name="40% - Акцент4 5 3 12" xfId="24191" xr:uid="{DA3893E6-6624-4DFE-9BE3-A2D2ED3DC410}"/>
    <cellStyle name="40% - Акцент4 5 3 12 2" xfId="24192" xr:uid="{AB7D13CE-D9EF-466C-9F0D-5E8DEF61D1AD}"/>
    <cellStyle name="40% - Акцент4 5 3 13" xfId="24193" xr:uid="{2E5A8C53-B0D2-49A8-97EE-F7D5D4769564}"/>
    <cellStyle name="40% - Акцент4 5 3 13 2" xfId="24194" xr:uid="{4A0DE852-BA80-4B62-96A6-CFC07B20B5D8}"/>
    <cellStyle name="40% - Акцент4 5 3 14" xfId="24195" xr:uid="{E4A6F568-6BB2-4058-95E6-1E092636DE49}"/>
    <cellStyle name="40% - Акцент4 5 3 14 2" xfId="24196" xr:uid="{EFA28E6C-4F0D-422E-B9C0-B1F03FADD320}"/>
    <cellStyle name="40% - Акцент4 5 3 15" xfId="24197" xr:uid="{9B86A284-91C6-45D8-9E88-26777C109C38}"/>
    <cellStyle name="40% - Акцент4 5 3 15 2" xfId="24198" xr:uid="{3D90F219-E23B-4E22-9563-7E77F7E0EE36}"/>
    <cellStyle name="40% - Акцент4 5 3 16" xfId="24199" xr:uid="{2465B419-581A-4037-90F7-03BE0E6A1B71}"/>
    <cellStyle name="40% - Акцент4 5 3 16 2" xfId="24200" xr:uid="{5A29408C-DBDE-4C1C-A039-94F9DA4230F0}"/>
    <cellStyle name="40% - Акцент4 5 3 17" xfId="24201" xr:uid="{69E14110-3352-4B99-B71E-E4444F29456C}"/>
    <cellStyle name="40% - Акцент4 5 3 17 2" xfId="24202" xr:uid="{0420FB15-5DDE-4E25-9371-090E8050983E}"/>
    <cellStyle name="40% - Акцент4 5 3 18" xfId="24203" xr:uid="{95111981-423B-43DA-BE30-E3F46696E063}"/>
    <cellStyle name="40% - Акцент4 5 3 18 2" xfId="24204" xr:uid="{1F2A9869-72EC-4544-BF27-0D0C4D5E54C3}"/>
    <cellStyle name="40% - Акцент4 5 3 19" xfId="24205" xr:uid="{FA37E42C-76E6-4D25-9A83-1DC974E17DF6}"/>
    <cellStyle name="40% - Акцент4 5 3 19 2" xfId="24206" xr:uid="{26AC907C-5AC4-443C-8B55-7EA745CA7A46}"/>
    <cellStyle name="40% - Акцент4 5 3 2" xfId="24207" xr:uid="{150AEEB6-B1DE-4E7E-B8AC-49810E7EA749}"/>
    <cellStyle name="40% — акцент4 5 3 2" xfId="24208" xr:uid="{D0E9CFE0-23CF-49D1-846D-73AD441C6F8A}"/>
    <cellStyle name="40% - Акцент4 5 3 2 2" xfId="24209" xr:uid="{6F05AE96-1F94-4044-AAF2-0907287EAC8A}"/>
    <cellStyle name="40% - Акцент4 5 3 20" xfId="24210" xr:uid="{FED6994B-E15C-4493-AD6A-8B5642A229C9}"/>
    <cellStyle name="40% - Акцент4 5 3 3" xfId="24211" xr:uid="{1541727C-C1F3-4AEC-868C-D553C834748D}"/>
    <cellStyle name="40% - Акцент4 5 3 3 2" xfId="24212" xr:uid="{F35F229C-9F87-46AE-89BC-755553FFF70C}"/>
    <cellStyle name="40% - Акцент4 5 3 4" xfId="24213" xr:uid="{6CF3C77E-0BCB-4657-A512-46E4FB7A11D1}"/>
    <cellStyle name="40% - Акцент4 5 3 4 2" xfId="24214" xr:uid="{F32B44A5-3DAF-448D-B59E-233A5D170CDF}"/>
    <cellStyle name="40% - Акцент4 5 3 5" xfId="24215" xr:uid="{EECA534F-11BC-4271-B138-D5875FF9E916}"/>
    <cellStyle name="40% - Акцент4 5 3 5 2" xfId="24216" xr:uid="{1BC113EC-B51F-48B9-8FD0-892D45154466}"/>
    <cellStyle name="40% - Акцент4 5 3 6" xfId="24217" xr:uid="{B7E0F092-0754-442E-AFEE-EE0B85603E14}"/>
    <cellStyle name="40% - Акцент4 5 3 6 2" xfId="24218" xr:uid="{65CEBA33-0A4A-428E-9533-86D477FCB90A}"/>
    <cellStyle name="40% - Акцент4 5 3 7" xfId="24219" xr:uid="{2500C5F3-B287-44E8-8470-5042696951ED}"/>
    <cellStyle name="40% - Акцент4 5 3 7 2" xfId="24220" xr:uid="{519E51EC-F99A-4B35-A0D1-57B4B8B32C50}"/>
    <cellStyle name="40% - Акцент4 5 3 8" xfId="24221" xr:uid="{89699D8D-C9C6-4857-BFFA-FB100ECACB72}"/>
    <cellStyle name="40% - Акцент4 5 3 8 2" xfId="24222" xr:uid="{DE81082E-0A7B-47DF-AF1C-DC987F696A44}"/>
    <cellStyle name="40% - Акцент4 5 3 9" xfId="24223" xr:uid="{D38B3F71-1FAA-4CD2-A442-F7B168DDB88D}"/>
    <cellStyle name="40% - Акцент4 5 3 9 2" xfId="24224" xr:uid="{F7EB2F7A-43F9-47DD-8ADE-50EFADD6A1B2}"/>
    <cellStyle name="40% - Акцент4 5 4" xfId="24225" xr:uid="{34877F39-945D-47E4-80EA-F0BF044D464B}"/>
    <cellStyle name="40% — акцент4 5 4" xfId="24226" xr:uid="{E8FA1C54-5151-4B89-999F-54503F3B2BA0}"/>
    <cellStyle name="40% - Акцент4 5 4 2" xfId="24227" xr:uid="{F65A6FDD-EE28-4BE1-BB54-069155BC1AE0}"/>
    <cellStyle name="40% — акцент4 5 4 2" xfId="24228" xr:uid="{8EF69AEC-FDE1-4575-A191-B033A8A372F6}"/>
    <cellStyle name="40% - Акцент4 5 5" xfId="24229" xr:uid="{0DDD12A4-7E93-4A93-8C76-1CB20BDFE367}"/>
    <cellStyle name="40% — акцент4 5 5" xfId="24230" xr:uid="{29EC55E0-C3CD-4B38-9C91-1A135A0BD4B7}"/>
    <cellStyle name="40% - Акцент4 5 5 2" xfId="24231" xr:uid="{E4ABE49A-5625-4469-BC00-EB306C8A3773}"/>
    <cellStyle name="40% — акцент4 5 5 2" xfId="24232" xr:uid="{C629680B-D759-4BCF-94D9-325857473504}"/>
    <cellStyle name="40% - Акцент4 5 6" xfId="24233" xr:uid="{456CAD36-61CB-4B33-B263-306147A8BF27}"/>
    <cellStyle name="40% — акцент4 5 6" xfId="24234" xr:uid="{C8C2AC6E-DA07-4302-8BB9-BE4164034BAC}"/>
    <cellStyle name="40% - Акцент4 5 6 2" xfId="24235" xr:uid="{253F187B-840B-4440-AE0C-3F465E9DD544}"/>
    <cellStyle name="40% — акцент4 5 6 2" xfId="24236" xr:uid="{6B0D20F2-1D58-41B7-B5DC-1EA62FA2F8D9}"/>
    <cellStyle name="40% - Акцент4 5 7" xfId="24237" xr:uid="{64B05BE6-CE09-4878-BBC1-7702D8C20FD6}"/>
    <cellStyle name="40% — акцент4 5 7" xfId="24238" xr:uid="{7986AA99-8EFB-409A-A6C8-62FF75050E2F}"/>
    <cellStyle name="40% - Акцент4 5 7 2" xfId="24239" xr:uid="{C5EB7669-25DC-43C3-911A-B43567CB34B0}"/>
    <cellStyle name="40% — акцент4 5 7 2" xfId="24240" xr:uid="{2372634C-F060-40FF-9953-A052FC046562}"/>
    <cellStyle name="40% - Акцент4 5 8" xfId="24241" xr:uid="{1E5D37B6-808B-401C-B83E-4D84E1BAA962}"/>
    <cellStyle name="40% — акцент4 5 8" xfId="24242" xr:uid="{0888BD2A-120E-4CC5-95EE-519067571B60}"/>
    <cellStyle name="40% - Акцент4 5 8 2" xfId="24243" xr:uid="{64D7E792-DF69-489B-AC2A-281FE2B52672}"/>
    <cellStyle name="40% — акцент4 5 8 2" xfId="24244" xr:uid="{BF5B1B40-6C40-4C4B-9926-CBA609298BA3}"/>
    <cellStyle name="40% - Акцент4 5 9" xfId="24245" xr:uid="{8282DAED-6C72-4C1B-9C90-3CCDE6D46B58}"/>
    <cellStyle name="40% — акцент4 5 9" xfId="24246" xr:uid="{6FD17181-0EC7-4BC2-9927-6DE0725937C1}"/>
    <cellStyle name="40% - Акцент4 5 9 2" xfId="24247" xr:uid="{B0EEF4D1-2625-4B01-BBCB-30568A2D968C}"/>
    <cellStyle name="40% — акцент4 5 9 2" xfId="24248" xr:uid="{EEE302BD-3B55-4322-B79B-92C317957DC6}"/>
    <cellStyle name="40% — акцент4 50" xfId="24249" xr:uid="{CB2E4BFE-9309-408B-81E8-FB7607DEACA1}"/>
    <cellStyle name="40% — акцент4 50 2" xfId="24250" xr:uid="{91049315-FA28-4F27-8235-55FD3A4C7918}"/>
    <cellStyle name="40% — акцент4 50 2 2" xfId="24251" xr:uid="{658AB64B-AC44-4B41-B16C-FB0AFC5402EF}"/>
    <cellStyle name="40% — акцент4 50 3" xfId="24252" xr:uid="{39EB3B94-D4A6-4803-862B-1B00D2D44234}"/>
    <cellStyle name="40% — акцент4 50 3 2" xfId="24253" xr:uid="{DCFB5F82-5F8C-4445-A466-5E7ED4C360B5}"/>
    <cellStyle name="40% — акцент4 50 4" xfId="24254" xr:uid="{826858A4-4848-4834-A5DB-65184A950559}"/>
    <cellStyle name="40% — акцент4 51" xfId="24255" xr:uid="{A8A15DD5-BE9B-4202-8063-54667DCEF9F8}"/>
    <cellStyle name="40% — акцент4 51 2" xfId="24256" xr:uid="{0B91EF8A-4E2B-4646-A7BB-DCAF88BA8399}"/>
    <cellStyle name="40% — акцент4 51 2 2" xfId="24257" xr:uid="{D8AB80B8-A14D-486E-82E5-41BCC013D1CD}"/>
    <cellStyle name="40% — акцент4 51 3" xfId="24258" xr:uid="{34CB695B-F539-4A65-90FD-A822D96B23D9}"/>
    <cellStyle name="40% — акцент4 51 3 2" xfId="24259" xr:uid="{8B0C1BE2-18C7-4508-8CC1-F1D179AB2B3E}"/>
    <cellStyle name="40% — акцент4 51 4" xfId="24260" xr:uid="{93CFEBF2-ECEF-4505-9992-614A7A964D7D}"/>
    <cellStyle name="40% — акцент4 52" xfId="24261" xr:uid="{9CD7A94D-8E6C-497C-80AF-6D3D4F8006B0}"/>
    <cellStyle name="40% — акцент4 52 2" xfId="24262" xr:uid="{0769ABE2-3302-4AB9-AF99-E18ED95B3B5C}"/>
    <cellStyle name="40% — акцент4 52 2 2" xfId="24263" xr:uid="{7C51754A-7403-40FF-B957-A675621AF791}"/>
    <cellStyle name="40% — акцент4 52 3" xfId="24264" xr:uid="{DB74A7E6-9321-417E-9A3D-0B5537158C47}"/>
    <cellStyle name="40% — акцент4 52 3 2" xfId="24265" xr:uid="{10495E10-991D-4E52-8188-94A7184EB264}"/>
    <cellStyle name="40% — акцент4 52 4" xfId="24266" xr:uid="{73D48759-CC2F-4AB6-9DD3-ACE569E3E2AC}"/>
    <cellStyle name="40% — акцент4 53" xfId="24267" xr:uid="{8E6FFC7C-94AA-4C75-B7FE-5884F5323D1A}"/>
    <cellStyle name="40% — акцент4 53 2" xfId="24268" xr:uid="{4E0D9C16-248A-4BB7-95D1-6D53678E621F}"/>
    <cellStyle name="40% — акцент4 53 2 2" xfId="24269" xr:uid="{23CC9136-B1E1-4432-AF5D-B3B6115B2DD9}"/>
    <cellStyle name="40% — акцент4 53 3" xfId="24270" xr:uid="{B5DC077E-B78B-4BA0-8A3D-6020E1ACCE14}"/>
    <cellStyle name="40% — акцент4 53 3 2" xfId="24271" xr:uid="{2CE92EEE-7ED6-47B1-885A-F8B3C1BDCAAD}"/>
    <cellStyle name="40% — акцент4 53 4" xfId="24272" xr:uid="{B2D8A395-E020-4577-B6F5-91FB5CB164D5}"/>
    <cellStyle name="40% — акцент4 54" xfId="24273" xr:uid="{344C5595-1A09-4ABA-8FBD-ADA2413FF16E}"/>
    <cellStyle name="40% — акцент4 54 2" xfId="24274" xr:uid="{57479069-F637-4775-B799-1CAD702B4864}"/>
    <cellStyle name="40% — акцент4 54 2 2" xfId="24275" xr:uid="{2977E6CA-F713-4909-B2A4-0FED0A44D135}"/>
    <cellStyle name="40% — акцент4 54 3" xfId="24276" xr:uid="{78720F3C-8214-4585-9E5A-DE772E7F94EA}"/>
    <cellStyle name="40% — акцент4 54 3 2" xfId="24277" xr:uid="{5B1ABB43-979D-4E2A-9B2B-34EBF5D2EE2F}"/>
    <cellStyle name="40% — акцент4 54 4" xfId="24278" xr:uid="{58E5A7BA-4EB8-4599-89B2-3F9652F90AD6}"/>
    <cellStyle name="40% — акцент4 55" xfId="24279" xr:uid="{3C0EA6EA-18CB-4A60-A4E1-E2A862DC23EB}"/>
    <cellStyle name="40% — акцент4 55 2" xfId="24280" xr:uid="{5A581822-74C1-4CC7-8C2A-E5789C201A08}"/>
    <cellStyle name="40% — акцент4 55 2 2" xfId="24281" xr:uid="{FEA92246-0AEC-478A-B285-BC724B18AECB}"/>
    <cellStyle name="40% — акцент4 55 3" xfId="24282" xr:uid="{D00B4E70-97F6-4339-B611-584508405539}"/>
    <cellStyle name="40% — акцент4 55 3 2" xfId="24283" xr:uid="{139CE4E6-45A8-4E9E-83BA-8145E2A5DC08}"/>
    <cellStyle name="40% — акцент4 55 4" xfId="24284" xr:uid="{F1563BB6-DCD7-4473-B3E7-01DD5F943BC4}"/>
    <cellStyle name="40% — акцент4 56" xfId="24285" xr:uid="{05B5DC9D-148C-454F-9696-D278D3BD5A51}"/>
    <cellStyle name="40% — акцент4 56 2" xfId="24286" xr:uid="{8D04D214-2B05-49B9-AC8D-10764F899AEE}"/>
    <cellStyle name="40% — акцент4 56 2 2" xfId="24287" xr:uid="{7204F92C-9388-4E65-BF13-0B56F053F171}"/>
    <cellStyle name="40% — акцент4 56 3" xfId="24288" xr:uid="{6A7DA5C8-863B-4189-BC60-3F9F51C70AC1}"/>
    <cellStyle name="40% — акцент4 56 3 2" xfId="24289" xr:uid="{5FAF620F-7BF7-411C-AE5B-11E377EC4AC1}"/>
    <cellStyle name="40% — акцент4 56 4" xfId="24290" xr:uid="{DC8AC903-072A-4808-84CC-2EE18FA2A765}"/>
    <cellStyle name="40% — акцент4 57" xfId="24291" xr:uid="{7AE5243B-2975-4FCB-8D9D-BE3F04F34AF6}"/>
    <cellStyle name="40% — акцент4 57 2" xfId="24292" xr:uid="{0AB664C9-34C3-4C44-99C9-6052276BF139}"/>
    <cellStyle name="40% — акцент4 57 2 2" xfId="24293" xr:uid="{BB2E283C-0F72-4D85-9168-D75DF180ECA7}"/>
    <cellStyle name="40% — акцент4 57 3" xfId="24294" xr:uid="{192903F7-1224-4696-88DA-67B08E939D0E}"/>
    <cellStyle name="40% — акцент4 57 3 2" xfId="24295" xr:uid="{78896912-EC36-4025-AB85-20DE91D8BB95}"/>
    <cellStyle name="40% — акцент4 57 4" xfId="24296" xr:uid="{FA458FA9-BFA5-4424-A8F6-AECC0A505D09}"/>
    <cellStyle name="40% — акцент4 58" xfId="24297" xr:uid="{D7D4EF30-B98C-43AF-BFA5-C78E445994AC}"/>
    <cellStyle name="40% — акцент4 58 2" xfId="24298" xr:uid="{6324C8F3-7587-47E9-BD7D-0FAD9A5340F2}"/>
    <cellStyle name="40% — акцент4 58 2 2" xfId="24299" xr:uid="{E7394500-AC4B-4ACE-B0BA-DCF07C332872}"/>
    <cellStyle name="40% — акцент4 58 3" xfId="24300" xr:uid="{2C60450F-F549-499B-9773-39D551075395}"/>
    <cellStyle name="40% — акцент4 58 3 2" xfId="24301" xr:uid="{651ED096-23D8-4DD6-A7F0-9B2DCAFFB8A2}"/>
    <cellStyle name="40% — акцент4 58 4" xfId="24302" xr:uid="{0998E91D-B1B4-4AA6-BEE8-43BB9103735B}"/>
    <cellStyle name="40% — акцент4 59" xfId="24303" xr:uid="{D079035B-B110-4538-8119-64C4E49BEB52}"/>
    <cellStyle name="40% — акцент4 59 2" xfId="24304" xr:uid="{9B28BCAF-8DF5-4C38-AB79-3FAD195AA992}"/>
    <cellStyle name="40% — акцент4 59 2 2" xfId="24305" xr:uid="{3787212D-4114-4A0B-BDE3-1AD550A946FF}"/>
    <cellStyle name="40% — акцент4 59 3" xfId="24306" xr:uid="{26A1031B-AD05-487D-B55F-9AD84B5BDCB0}"/>
    <cellStyle name="40% — акцент4 59 3 2" xfId="24307" xr:uid="{C0DF4DC9-5AB7-4A80-BCD9-6372E58E033D}"/>
    <cellStyle name="40% — акцент4 59 4" xfId="24308" xr:uid="{63529F33-EA18-42DC-BC06-A2413518585E}"/>
    <cellStyle name="40% - Акцент4 6" xfId="24309" xr:uid="{26FDED50-C5EA-4A28-A13D-D6EC54D2F41C}"/>
    <cellStyle name="40% — акцент4 6" xfId="24310" xr:uid="{FC6EE0A1-7768-494B-87F6-E3D05AD69F07}"/>
    <cellStyle name="40% - Акцент4 6 10" xfId="24311" xr:uid="{31B3182F-527D-4EA0-966D-2DEC675306EE}"/>
    <cellStyle name="40% — акцент4 6 10" xfId="24312" xr:uid="{7A42981E-80F3-45B0-A269-0414CEFB46B3}"/>
    <cellStyle name="40% - Акцент4 6 10 2" xfId="24313" xr:uid="{C8C8568E-A4AE-45BC-9517-169E05DE76BB}"/>
    <cellStyle name="40% — акцент4 6 10 2" xfId="24314" xr:uid="{173413C5-A66D-4635-A061-BB243DB99B86}"/>
    <cellStyle name="40% - Акцент4 6 11" xfId="24315" xr:uid="{59EDBD51-565A-4BA0-8C46-1DFD19F12A09}"/>
    <cellStyle name="40% — акцент4 6 11" xfId="24316" xr:uid="{246C0A1B-CD3F-49AA-90FB-EC598AE45CA9}"/>
    <cellStyle name="40% - Акцент4 6 11 2" xfId="24317" xr:uid="{7EC013D6-DD95-4FBA-8085-E50BD2F15B36}"/>
    <cellStyle name="40% — акцент4 6 11 2" xfId="24318" xr:uid="{72B57613-2A8F-46C6-886D-37488DE0DF5F}"/>
    <cellStyle name="40% - Акцент4 6 12" xfId="24319" xr:uid="{281A9131-6339-42B3-BB09-ED1E1872C5B7}"/>
    <cellStyle name="40% — акцент4 6 12" xfId="24320" xr:uid="{5A5E26E3-3237-4BB1-BF92-4F06FB53085D}"/>
    <cellStyle name="40% - Акцент4 6 12 2" xfId="24321" xr:uid="{7E3E2AE1-1F0D-400A-9705-1B61A1E3946B}"/>
    <cellStyle name="40% — акцент4 6 12 2" xfId="24322" xr:uid="{12A03E20-2B5F-46BD-B1F1-C007D098EAA5}"/>
    <cellStyle name="40% - Акцент4 6 13" xfId="24323" xr:uid="{12D3A18C-5619-47D2-A8EB-6C9653A2ED2D}"/>
    <cellStyle name="40% — акцент4 6 13" xfId="24324" xr:uid="{E4D065D9-F70B-4FFB-B77D-DADDF3142781}"/>
    <cellStyle name="40% - Акцент4 6 13 2" xfId="24325" xr:uid="{227AFFEF-492A-42D2-A256-C5E37ADB385D}"/>
    <cellStyle name="40% — акцент4 6 13 2" xfId="24326" xr:uid="{9EC9A059-6709-40FE-A958-589D6573CCEA}"/>
    <cellStyle name="40% - Акцент4 6 14" xfId="24327" xr:uid="{27B2BA63-C0C4-4D61-ACDC-1F77A79A9796}"/>
    <cellStyle name="40% — акцент4 6 14" xfId="24328" xr:uid="{EDC19F22-C714-4273-AC24-FE4CC858AB75}"/>
    <cellStyle name="40% - Акцент4 6 14 2" xfId="24329" xr:uid="{F5761D83-80E2-4095-89D2-F9BEBC9172F7}"/>
    <cellStyle name="40% — акцент4 6 14 2" xfId="24330" xr:uid="{660252D7-7A80-49C9-93F6-B5F675215721}"/>
    <cellStyle name="40% - Акцент4 6 15" xfId="24331" xr:uid="{8E2C41FE-B014-45AB-B4C6-AD73906E6CD9}"/>
    <cellStyle name="40% — акцент4 6 15" xfId="24332" xr:uid="{55DE62EB-AA2D-4C49-AD2D-618AB44CD34C}"/>
    <cellStyle name="40% - Акцент4 6 15 2" xfId="24333" xr:uid="{B05F5EE4-FB8C-43C4-94A5-23FF49349643}"/>
    <cellStyle name="40% — акцент4 6 15 2" xfId="24334" xr:uid="{3DDF8B45-585C-4C65-9228-4B18E224C3B0}"/>
    <cellStyle name="40% - Акцент4 6 16" xfId="24335" xr:uid="{A87E6AC9-F1C6-4924-B8F0-CE8B31E163DA}"/>
    <cellStyle name="40% — акцент4 6 16" xfId="24336" xr:uid="{F6522600-030E-4A79-B796-1E47B73861B0}"/>
    <cellStyle name="40% - Акцент4 6 16 2" xfId="24337" xr:uid="{7FF81B2B-BC29-40E9-BAFC-23C9D411D9C9}"/>
    <cellStyle name="40% — акцент4 6 16 2" xfId="24338" xr:uid="{4769EBF2-F978-4CF8-90A0-6BC24B7BF216}"/>
    <cellStyle name="40% - Акцент4 6 17" xfId="24339" xr:uid="{1AE51A40-908F-4BCF-B0EB-D610BF80BB11}"/>
    <cellStyle name="40% — акцент4 6 17" xfId="24340" xr:uid="{9B88DF63-2F28-4C03-A926-502BF83A6BF4}"/>
    <cellStyle name="40% - Акцент4 6 17 2" xfId="24341" xr:uid="{4F453727-43C9-4A72-88C0-CEEC4C960031}"/>
    <cellStyle name="40% — акцент4 6 17 2" xfId="24342" xr:uid="{BDC599E9-8E13-485E-B029-565155B3591C}"/>
    <cellStyle name="40% - Акцент4 6 18" xfId="24343" xr:uid="{6799F412-1EFC-401F-A2CB-ACA1942ED531}"/>
    <cellStyle name="40% — акцент4 6 18" xfId="24344" xr:uid="{BDD79945-AC35-475E-9300-9EEA3273C0A6}"/>
    <cellStyle name="40% - Акцент4 6 18 2" xfId="24345" xr:uid="{06FB5567-4872-4622-B62A-FBB917B12529}"/>
    <cellStyle name="40% — акцент4 6 18 2" xfId="24346" xr:uid="{A47C703A-B8DB-4260-8FB7-A475909FCE01}"/>
    <cellStyle name="40% - Акцент4 6 19" xfId="24347" xr:uid="{47DEA499-0B75-4C5D-864F-5B57DD6BD067}"/>
    <cellStyle name="40% — акцент4 6 19" xfId="24348" xr:uid="{693667E2-FC73-4C6E-AE38-20B5699BC640}"/>
    <cellStyle name="40% - Акцент4 6 19 2" xfId="24349" xr:uid="{3353BB2E-D6F2-4993-84CA-00515FE95047}"/>
    <cellStyle name="40% — акцент4 6 19 2" xfId="24350" xr:uid="{91B56B06-2E0D-4BD8-83C2-42D112E9CD7E}"/>
    <cellStyle name="40% - Акцент4 6 2" xfId="24351" xr:uid="{F05F18B9-CCE7-4D1A-8A1F-6749A4D5C387}"/>
    <cellStyle name="40% — акцент4 6 2" xfId="24352" xr:uid="{D2674F56-62F8-4465-A89C-B353DE27B24B}"/>
    <cellStyle name="40% - Акцент4 6 2 10" xfId="24353" xr:uid="{2FD225E5-6B4E-4E6C-B0BF-8123164763D4}"/>
    <cellStyle name="40% - Акцент4 6 2 10 2" xfId="24354" xr:uid="{48B69B49-1EB1-447D-86E3-93852C5F25E7}"/>
    <cellStyle name="40% - Акцент4 6 2 11" xfId="24355" xr:uid="{12C555EB-3C5D-4054-B13E-FB1FED8DE8C9}"/>
    <cellStyle name="40% - Акцент4 6 2 11 2" xfId="24356" xr:uid="{23D95607-9A23-4726-B1C0-529C0E0205E7}"/>
    <cellStyle name="40% - Акцент4 6 2 12" xfId="24357" xr:uid="{166B1C4D-EFA0-4829-A155-D20A2B321094}"/>
    <cellStyle name="40% - Акцент4 6 2 12 2" xfId="24358" xr:uid="{8173758F-4437-423E-9561-BF6B0926084D}"/>
    <cellStyle name="40% - Акцент4 6 2 13" xfId="24359" xr:uid="{FF33247A-8191-4618-BBFF-5000BFD3CABA}"/>
    <cellStyle name="40% - Акцент4 6 2 13 2" xfId="24360" xr:uid="{601EC16B-36BF-46D0-83FF-1BD3EAC5BF6C}"/>
    <cellStyle name="40% - Акцент4 6 2 14" xfId="24361" xr:uid="{DCB43F27-1C25-43ED-856F-E3EE11EA8969}"/>
    <cellStyle name="40% - Акцент4 6 2 14 2" xfId="24362" xr:uid="{EE13D200-FB26-42CC-947A-2595CC5E333B}"/>
    <cellStyle name="40% - Акцент4 6 2 15" xfId="24363" xr:uid="{88738D97-F54B-4BD2-A222-5E8AAE721059}"/>
    <cellStyle name="40% - Акцент4 6 2 15 2" xfId="24364" xr:uid="{F6A65A81-CF5E-49C3-9941-2915516D6EEE}"/>
    <cellStyle name="40% - Акцент4 6 2 16" xfId="24365" xr:uid="{EE1305F5-0D06-4A71-B5DC-6D74ECADF4F1}"/>
    <cellStyle name="40% - Акцент4 6 2 16 2" xfId="24366" xr:uid="{186BE161-270D-4F73-B6D8-86056BDD6026}"/>
    <cellStyle name="40% - Акцент4 6 2 17" xfId="24367" xr:uid="{0A461F1A-F9DC-417A-ACBD-302EF115D495}"/>
    <cellStyle name="40% - Акцент4 6 2 17 2" xfId="24368" xr:uid="{511ABF0D-5611-4D08-B051-E0CF07D2A6E1}"/>
    <cellStyle name="40% - Акцент4 6 2 18" xfId="24369" xr:uid="{5C24ED86-9149-4825-AF82-6879A92A2D9C}"/>
    <cellStyle name="40% - Акцент4 6 2 18 2" xfId="24370" xr:uid="{5676F5C5-72F4-4FAE-81A6-F79E67C4621C}"/>
    <cellStyle name="40% - Акцент4 6 2 19" xfId="24371" xr:uid="{D76AFF15-0D60-4404-87B6-4C864AD8F594}"/>
    <cellStyle name="40% - Акцент4 6 2 19 2" xfId="24372" xr:uid="{EA9E404B-FFE2-4308-A1AE-410A6BBD8493}"/>
    <cellStyle name="40% - Акцент4 6 2 2" xfId="24373" xr:uid="{0D4CDA69-1BBE-43B1-9CDC-B9AD6A8EC017}"/>
    <cellStyle name="40% — акцент4 6 2 2" xfId="24374" xr:uid="{9BF956D3-7853-4EAB-82C1-54540344E3E8}"/>
    <cellStyle name="40% - Акцент4 6 2 2 2" xfId="24375" xr:uid="{FF03A452-39D6-4665-9C42-8450479EC136}"/>
    <cellStyle name="40% - Акцент4 6 2 20" xfId="24376" xr:uid="{A37A8EA4-1C3D-4E31-B374-6195A1DD8054}"/>
    <cellStyle name="40% - Акцент4 6 2 20 2" xfId="24377" xr:uid="{E645081D-BE8B-4A38-A9FE-002A91BE06A7}"/>
    <cellStyle name="40% - Акцент4 6 2 21" xfId="24378" xr:uid="{057F42FE-6787-4EC6-8691-E65FC145E28B}"/>
    <cellStyle name="40% - Акцент4 6 2 3" xfId="24379" xr:uid="{48A82733-DEFF-46B8-8840-ABFAF4D5298E}"/>
    <cellStyle name="40% - Акцент4 6 2 3 2" xfId="24380" xr:uid="{784CAFD5-D6C9-4365-A437-A70A22A72401}"/>
    <cellStyle name="40% - Акцент4 6 2 4" xfId="24381" xr:uid="{37EEB12D-950D-4B5E-9F4A-0951153E0CF6}"/>
    <cellStyle name="40% - Акцент4 6 2 4 2" xfId="24382" xr:uid="{E2C31333-F1C3-43CC-937A-8153B177A401}"/>
    <cellStyle name="40% - Акцент4 6 2 5" xfId="24383" xr:uid="{68045079-3040-4CE8-B5D6-E524E872793E}"/>
    <cellStyle name="40% - Акцент4 6 2 5 2" xfId="24384" xr:uid="{8B72727E-649F-408C-A42C-8AB67386C7EA}"/>
    <cellStyle name="40% - Акцент4 6 2 6" xfId="24385" xr:uid="{F6F4D887-E054-4495-9BEB-BF6C01F334CC}"/>
    <cellStyle name="40% - Акцент4 6 2 6 2" xfId="24386" xr:uid="{B051BCA9-A3D0-4F59-8FD0-A5285C6B174A}"/>
    <cellStyle name="40% - Акцент4 6 2 7" xfId="24387" xr:uid="{40E4F09D-BACE-4491-83C5-0D7F6E017692}"/>
    <cellStyle name="40% - Акцент4 6 2 7 2" xfId="24388" xr:uid="{56C65679-92F0-4BFE-BBD9-42C53D9BAE26}"/>
    <cellStyle name="40% - Акцент4 6 2 8" xfId="24389" xr:uid="{46112065-B8F0-47D1-9D3F-CAC014B06397}"/>
    <cellStyle name="40% - Акцент4 6 2 8 2" xfId="24390" xr:uid="{4543B556-32F9-46EB-9747-1832DF89430D}"/>
    <cellStyle name="40% - Акцент4 6 2 9" xfId="24391" xr:uid="{5230DAA6-25A2-4BF6-B1C8-E37D560931A3}"/>
    <cellStyle name="40% - Акцент4 6 2 9 2" xfId="24392" xr:uid="{79DC9B71-CA6E-48ED-8621-64144BE580A5}"/>
    <cellStyle name="40% - Акцент4 6 20" xfId="24393" xr:uid="{A2B001C8-C174-4851-B716-2A6018E642F3}"/>
    <cellStyle name="40% — акцент4 6 20" xfId="24394" xr:uid="{407D90FF-0EAE-4782-B29D-5514AD5A56C7}"/>
    <cellStyle name="40% - Акцент4 6 20 2" xfId="24395" xr:uid="{58C10ED5-21AC-4F1C-8747-896F2D481876}"/>
    <cellStyle name="40% — акцент4 6 20 2" xfId="24396" xr:uid="{44E3332F-5A7A-442D-9311-2FEEEF24AFD7}"/>
    <cellStyle name="40% - Акцент4 6 21" xfId="24397" xr:uid="{3119D1F3-CEB0-4E65-BF92-45637CB1D180}"/>
    <cellStyle name="40% — акцент4 6 21" xfId="24398" xr:uid="{2F076FF4-E27A-4DA1-86F7-FC68C156898C}"/>
    <cellStyle name="40% - Акцент4 6 21 2" xfId="24399" xr:uid="{67EB01EB-00F8-448B-9971-135BE79151D8}"/>
    <cellStyle name="40% - Акцент4 6 22" xfId="24400" xr:uid="{C489ED04-A301-47C7-BF47-688FBECF484D}"/>
    <cellStyle name="40% - Акцент4 6 22 2" xfId="24401" xr:uid="{4EC33378-C7FE-4660-8652-F1989D29C2F5}"/>
    <cellStyle name="40% - Акцент4 6 23" xfId="24402" xr:uid="{59C15818-607F-4694-9A00-9003B9E82BC3}"/>
    <cellStyle name="40% - Акцент4 6 3" xfId="24403" xr:uid="{BA6367DC-8FBD-4DA8-BF62-B559948E92A5}"/>
    <cellStyle name="40% — акцент4 6 3" xfId="24404" xr:uid="{A214281B-2B16-4C1E-B57D-254DB0C4C422}"/>
    <cellStyle name="40% - Акцент4 6 3 10" xfId="24405" xr:uid="{EFB1F918-769D-4541-B559-618CCF29E987}"/>
    <cellStyle name="40% - Акцент4 6 3 10 2" xfId="24406" xr:uid="{6F736A1D-0010-44E0-86F7-DF0087C18CA9}"/>
    <cellStyle name="40% - Акцент4 6 3 11" xfId="24407" xr:uid="{AAF7A330-D170-49D1-94DA-05D1F6FA1156}"/>
    <cellStyle name="40% - Акцент4 6 3 11 2" xfId="24408" xr:uid="{FD364EFE-556C-47AC-BD0C-D488CF3C411B}"/>
    <cellStyle name="40% - Акцент4 6 3 12" xfId="24409" xr:uid="{E8DC12B9-02E1-49FE-9A31-525A09F52A34}"/>
    <cellStyle name="40% - Акцент4 6 3 12 2" xfId="24410" xr:uid="{F0B0B2AE-9F61-4850-9A5C-6C4290129B60}"/>
    <cellStyle name="40% - Акцент4 6 3 13" xfId="24411" xr:uid="{7CD6F6DC-4BDA-4AE9-A869-EE69066B4143}"/>
    <cellStyle name="40% - Акцент4 6 3 13 2" xfId="24412" xr:uid="{94D03E69-6A8D-4295-9ECA-4CD68CF67505}"/>
    <cellStyle name="40% - Акцент4 6 3 14" xfId="24413" xr:uid="{7522FAE1-B85B-4C15-87CA-552C70188305}"/>
    <cellStyle name="40% - Акцент4 6 3 14 2" xfId="24414" xr:uid="{412971EA-12F4-431A-A942-54E320FE7C59}"/>
    <cellStyle name="40% - Акцент4 6 3 15" xfId="24415" xr:uid="{C5CD81F6-7A11-4B03-94DD-668FD0636044}"/>
    <cellStyle name="40% - Акцент4 6 3 15 2" xfId="24416" xr:uid="{C9CCFB4E-2233-415D-B97E-FBEEDFF98926}"/>
    <cellStyle name="40% - Акцент4 6 3 16" xfId="24417" xr:uid="{B2F861FF-6472-4CC7-BEEA-1C195313C3CB}"/>
    <cellStyle name="40% - Акцент4 6 3 16 2" xfId="24418" xr:uid="{7A7D7FA1-B374-4BAB-B679-A1FA0EB3740C}"/>
    <cellStyle name="40% - Акцент4 6 3 17" xfId="24419" xr:uid="{1D315A51-214A-4BF1-B01A-31E18024C3B9}"/>
    <cellStyle name="40% - Акцент4 6 3 17 2" xfId="24420" xr:uid="{0A578BF7-A0E8-4E8B-A377-D6B51EF0B9DB}"/>
    <cellStyle name="40% - Акцент4 6 3 18" xfId="24421" xr:uid="{09AC96C9-4305-49A8-970B-516BF80B3D82}"/>
    <cellStyle name="40% - Акцент4 6 3 18 2" xfId="24422" xr:uid="{AFEB4138-7878-4EF2-AE3E-88B858E28BFD}"/>
    <cellStyle name="40% - Акцент4 6 3 19" xfId="24423" xr:uid="{9079289A-3874-4788-A7E4-D1636CCE0513}"/>
    <cellStyle name="40% - Акцент4 6 3 19 2" xfId="24424" xr:uid="{8D7BB31A-2BE2-4967-9353-3010E2FC72B0}"/>
    <cellStyle name="40% - Акцент4 6 3 2" xfId="24425" xr:uid="{DA2BDB16-7294-4FAB-AC34-23F1FD4F3450}"/>
    <cellStyle name="40% — акцент4 6 3 2" xfId="24426" xr:uid="{39318037-FCDA-42F5-979E-2C93B8CC2B72}"/>
    <cellStyle name="40% - Акцент4 6 3 2 2" xfId="24427" xr:uid="{2F5400AA-D430-4DE9-ADA3-CB9EF3D50907}"/>
    <cellStyle name="40% - Акцент4 6 3 20" xfId="24428" xr:uid="{01D752A3-B102-43C0-9EBE-6C52A71571D4}"/>
    <cellStyle name="40% - Акцент4 6 3 3" xfId="24429" xr:uid="{FA748ECD-FB84-46F2-890A-136A749FC841}"/>
    <cellStyle name="40% - Акцент4 6 3 3 2" xfId="24430" xr:uid="{8BA19D67-9F45-43D9-8E73-68292BD86816}"/>
    <cellStyle name="40% - Акцент4 6 3 4" xfId="24431" xr:uid="{D816CABA-4077-49D4-B132-59A7DEC01F6E}"/>
    <cellStyle name="40% - Акцент4 6 3 4 2" xfId="24432" xr:uid="{36E242C2-476B-48F5-9943-F64DB16F1681}"/>
    <cellStyle name="40% - Акцент4 6 3 5" xfId="24433" xr:uid="{F5BDB299-B01A-4D50-AAB9-F8E9F2F00218}"/>
    <cellStyle name="40% - Акцент4 6 3 5 2" xfId="24434" xr:uid="{9B472161-FFFE-44D6-B3BC-F5D48DFD50A1}"/>
    <cellStyle name="40% - Акцент4 6 3 6" xfId="24435" xr:uid="{89C85307-07DA-429A-9208-C2AD20F0995F}"/>
    <cellStyle name="40% - Акцент4 6 3 6 2" xfId="24436" xr:uid="{FEFBC528-C811-4528-81C8-DF3A9A1E3ADC}"/>
    <cellStyle name="40% - Акцент4 6 3 7" xfId="24437" xr:uid="{91956C6E-A948-4282-9452-B3CEEC8B1150}"/>
    <cellStyle name="40% - Акцент4 6 3 7 2" xfId="24438" xr:uid="{02B11DF0-DE0E-4CD7-9175-ABF962983F34}"/>
    <cellStyle name="40% - Акцент4 6 3 8" xfId="24439" xr:uid="{96284DAC-64E6-4B28-A62C-BC81595F42F5}"/>
    <cellStyle name="40% - Акцент4 6 3 8 2" xfId="24440" xr:uid="{627A212E-2710-48BE-BC16-A887B4D2955B}"/>
    <cellStyle name="40% - Акцент4 6 3 9" xfId="24441" xr:uid="{F60D6C03-1D74-4012-8C02-60DD34EB9557}"/>
    <cellStyle name="40% - Акцент4 6 3 9 2" xfId="24442" xr:uid="{E2C8726E-39D9-4124-B0CA-AA534D115CAE}"/>
    <cellStyle name="40% - Акцент4 6 4" xfId="24443" xr:uid="{9DF0B508-AE1E-4E82-B48F-B1BC39B7FE53}"/>
    <cellStyle name="40% — акцент4 6 4" xfId="24444" xr:uid="{384FCADB-8F34-4C81-8A61-B455D4FF7BCD}"/>
    <cellStyle name="40% - Акцент4 6 4 2" xfId="24445" xr:uid="{5CC81D60-5AC4-4F62-B15C-83C422C398C4}"/>
    <cellStyle name="40% — акцент4 6 4 2" xfId="24446" xr:uid="{2CE62E98-741D-4F68-8251-3D2F631680DE}"/>
    <cellStyle name="40% - Акцент4 6 5" xfId="24447" xr:uid="{DD3ED5A2-984F-47B8-B7D6-1B5A8F39954E}"/>
    <cellStyle name="40% — акцент4 6 5" xfId="24448" xr:uid="{60D1B802-5E44-4AEC-AE18-6BC793A9C289}"/>
    <cellStyle name="40% - Акцент4 6 5 2" xfId="24449" xr:uid="{BE02ED7D-9F6C-44BB-ABB0-B78A6C0F1FC6}"/>
    <cellStyle name="40% — акцент4 6 5 2" xfId="24450" xr:uid="{A656668B-165A-4FF1-A75F-2932ABE5CC22}"/>
    <cellStyle name="40% - Акцент4 6 6" xfId="24451" xr:uid="{8FBA195D-DEEB-4CB5-9C42-72FC7D0E091B}"/>
    <cellStyle name="40% — акцент4 6 6" xfId="24452" xr:uid="{A1432B68-2CD2-4435-8C1F-10BBFA7B0DB0}"/>
    <cellStyle name="40% - Акцент4 6 6 2" xfId="24453" xr:uid="{D085E009-DA81-4F25-8CDB-927E04018BB6}"/>
    <cellStyle name="40% — акцент4 6 6 2" xfId="24454" xr:uid="{BBAE1CF0-8A2A-41A5-BC5D-64CA209E4408}"/>
    <cellStyle name="40% - Акцент4 6 7" xfId="24455" xr:uid="{D5EF2FEE-7E5E-4E7E-8AD6-585A556D260C}"/>
    <cellStyle name="40% — акцент4 6 7" xfId="24456" xr:uid="{9BA0AAE6-DC66-471E-AD40-CBFF2D8D28CF}"/>
    <cellStyle name="40% - Акцент4 6 7 2" xfId="24457" xr:uid="{006BFD16-49B3-43CB-BCB7-3D786260B1E8}"/>
    <cellStyle name="40% — акцент4 6 7 2" xfId="24458" xr:uid="{27D7703F-3C0E-448F-9DAE-D61D0CCAFD3A}"/>
    <cellStyle name="40% - Акцент4 6 8" xfId="24459" xr:uid="{C4E73467-F1D2-4960-A201-71B98B097CF5}"/>
    <cellStyle name="40% — акцент4 6 8" xfId="24460" xr:uid="{E233E9CF-E5BD-4CA4-A2F1-385D1890F410}"/>
    <cellStyle name="40% - Акцент4 6 8 2" xfId="24461" xr:uid="{7C598CFC-489D-4B87-8129-042FBAE6C957}"/>
    <cellStyle name="40% — акцент4 6 8 2" xfId="24462" xr:uid="{54E61375-511C-4BA4-A5BE-D4F4557ADFA7}"/>
    <cellStyle name="40% - Акцент4 6 9" xfId="24463" xr:uid="{BC147285-33BA-4ED1-BDFD-7D5AD3D77281}"/>
    <cellStyle name="40% — акцент4 6 9" xfId="24464" xr:uid="{DDAF2806-36F0-44E2-A41A-4905425C0E0A}"/>
    <cellStyle name="40% - Акцент4 6 9 2" xfId="24465" xr:uid="{D11F5A0F-B20F-4448-A1AE-105E9292F983}"/>
    <cellStyle name="40% — акцент4 6 9 2" xfId="24466" xr:uid="{8E4154D0-A8A3-49BF-8830-D217BF6FE541}"/>
    <cellStyle name="40% — акцент4 60" xfId="24467" xr:uid="{877CC356-00AD-4C43-AE35-4D11DACC1BBB}"/>
    <cellStyle name="40% — акцент4 60 2" xfId="24468" xr:uid="{3C17C124-69F0-496C-86D4-9B8D517EA0C5}"/>
    <cellStyle name="40% — акцент4 60 2 2" xfId="24469" xr:uid="{02B3D4AB-B4AB-47BC-BAD8-B4A49B8C20E3}"/>
    <cellStyle name="40% — акцент4 60 3" xfId="24470" xr:uid="{FBF4A362-ABD7-45B9-A1AC-91115A12C922}"/>
    <cellStyle name="40% — акцент4 60 3 2" xfId="24471" xr:uid="{8D977C29-2EBB-4C1B-AE8E-BCD486A677F3}"/>
    <cellStyle name="40% — акцент4 60 4" xfId="24472" xr:uid="{0A1DAE2D-AF58-46B0-A452-D995C79B2651}"/>
    <cellStyle name="40% — акцент4 61" xfId="24473" xr:uid="{48D72E33-37A2-42DA-8AAA-914E0272480A}"/>
    <cellStyle name="40% — акцент4 61 2" xfId="24474" xr:uid="{C0C06DFF-A51A-402A-9062-F5698C3014BF}"/>
    <cellStyle name="40% — акцент4 61 2 2" xfId="24475" xr:uid="{798CA2CB-FC5B-43D8-BCEE-7E1BA02664AB}"/>
    <cellStyle name="40% — акцент4 61 3" xfId="24476" xr:uid="{AD703429-7BC3-439A-B5EF-0D7ADF46202E}"/>
    <cellStyle name="40% — акцент4 61 3 2" xfId="24477" xr:uid="{9B7DD151-9270-4DB5-839D-9463630A0A8B}"/>
    <cellStyle name="40% — акцент4 61 4" xfId="24478" xr:uid="{BCD02CBB-67CC-48AE-A512-BD1125E26288}"/>
    <cellStyle name="40% — акцент4 62" xfId="24479" xr:uid="{7EA24633-13CB-4EEE-93BB-97E66246157A}"/>
    <cellStyle name="40% — акцент4 62 2" xfId="24480" xr:uid="{D6096B0D-211C-4577-AC28-20682735C314}"/>
    <cellStyle name="40% — акцент4 62 2 2" xfId="24481" xr:uid="{36A4AB24-CFB5-49C5-B95D-CD1A3B6248A6}"/>
    <cellStyle name="40% — акцент4 62 3" xfId="24482" xr:uid="{721790AF-9AD1-40B7-B52B-67200AC4FA97}"/>
    <cellStyle name="40% — акцент4 62 3 2" xfId="24483" xr:uid="{34B63987-A040-48F2-8E83-E4BF5934882A}"/>
    <cellStyle name="40% — акцент4 62 4" xfId="24484" xr:uid="{A0B4C302-0A12-4C54-838B-0E8969974F37}"/>
    <cellStyle name="40% — акцент4 63" xfId="24485" xr:uid="{C8960F48-58B4-4559-91A6-CC729B4F189D}"/>
    <cellStyle name="40% — акцент4 63 2" xfId="24486" xr:uid="{A28437C5-5253-4737-9A9B-184CC3A64575}"/>
    <cellStyle name="40% — акцент4 63 2 2" xfId="24487" xr:uid="{0BB6B536-F5CF-4D0D-931D-F26F1015D295}"/>
    <cellStyle name="40% — акцент4 63 3" xfId="24488" xr:uid="{563547D3-B320-4E39-94D4-B48EB9068E47}"/>
    <cellStyle name="40% — акцент4 63 3 2" xfId="24489" xr:uid="{F8BBA15F-280D-4499-86AB-404F55F284AB}"/>
    <cellStyle name="40% — акцент4 63 4" xfId="24490" xr:uid="{FC621AD5-EFDC-479C-B06C-07F716B4076F}"/>
    <cellStyle name="40% — акцент4 64" xfId="24491" xr:uid="{7B0E033E-E459-4AF6-8737-E03A13993C86}"/>
    <cellStyle name="40% — акцент4 64 2" xfId="24492" xr:uid="{2BAC8F6C-F4E2-421C-8F59-2177EB5F1F50}"/>
    <cellStyle name="40% — акцент4 64 2 2" xfId="24493" xr:uid="{B3329904-6715-4152-B94A-05323433E46D}"/>
    <cellStyle name="40% — акцент4 64 3" xfId="24494" xr:uid="{D17673A1-39F5-4FB3-8B0F-CA13189F206C}"/>
    <cellStyle name="40% — акцент4 64 3 2" xfId="24495" xr:uid="{F69FAD9C-BE57-43B3-86BC-BCC5B9400C53}"/>
    <cellStyle name="40% — акцент4 64 4" xfId="24496" xr:uid="{6D0A8D09-865F-4380-A1A2-B74C691E9D88}"/>
    <cellStyle name="40% — акцент4 65" xfId="24497" xr:uid="{F16780B7-BB10-4F02-834F-306A08815952}"/>
    <cellStyle name="40% — акцент4 65 2" xfId="24498" xr:uid="{5EE926FE-4690-4AB4-871D-C1A10EDE9BF6}"/>
    <cellStyle name="40% — акцент4 65 2 2" xfId="24499" xr:uid="{9604A160-6A40-4C27-9C2B-AC44515E45B0}"/>
    <cellStyle name="40% — акцент4 65 3" xfId="24500" xr:uid="{F7DCD731-00EA-4BF4-94BE-AE5960735186}"/>
    <cellStyle name="40% — акцент4 65 3 2" xfId="24501" xr:uid="{D5410CFA-19A6-4250-BAD6-BABC13384361}"/>
    <cellStyle name="40% — акцент4 65 4" xfId="24502" xr:uid="{95D43498-52B7-4998-B7C6-0E9B51637802}"/>
    <cellStyle name="40% — акцент4 66" xfId="24503" xr:uid="{C99AC72F-A452-4C89-B1B8-67EC8F53F3DB}"/>
    <cellStyle name="40% — акцент4 66 2" xfId="24504" xr:uid="{AF6BA278-B379-4EE7-A0DC-482FF7902EF2}"/>
    <cellStyle name="40% — акцент4 66 2 2" xfId="24505" xr:uid="{CB414AAC-3E91-4AC7-BD05-C56742210172}"/>
    <cellStyle name="40% — акцент4 66 3" xfId="24506" xr:uid="{3E080DAC-686E-4799-A116-3FFD43463C50}"/>
    <cellStyle name="40% — акцент4 66 3 2" xfId="24507" xr:uid="{F3E393B1-C992-4DBD-AABE-0EBF014A9914}"/>
    <cellStyle name="40% — акцент4 66 4" xfId="24508" xr:uid="{E9630A81-D59A-44AB-9F77-F795CECE8BB0}"/>
    <cellStyle name="40% — акцент4 67" xfId="24509" xr:uid="{2D64235D-6B80-42DB-95D0-D957CED4A32F}"/>
    <cellStyle name="40% — акцент4 67 2" xfId="24510" xr:uid="{01785A06-4D33-4AAC-B4CF-65D6D4CB189E}"/>
    <cellStyle name="40% — акцент4 67 2 2" xfId="24511" xr:uid="{2799D138-4D40-4593-A42D-83765264C6C4}"/>
    <cellStyle name="40% — акцент4 67 3" xfId="24512" xr:uid="{AEB6343C-377E-475E-BBFE-8BC997C8F0D9}"/>
    <cellStyle name="40% — акцент4 67 3 2" xfId="24513" xr:uid="{21488CE7-CDD4-4922-81F6-31123D8A2238}"/>
    <cellStyle name="40% — акцент4 67 4" xfId="24514" xr:uid="{F1F78950-6A19-4EB0-A795-F2CA9E8B62C9}"/>
    <cellStyle name="40% — акцент4 68" xfId="24515" xr:uid="{3651AEA6-41FE-4F5D-A09B-39632C62DC42}"/>
    <cellStyle name="40% — акцент4 68 2" xfId="24516" xr:uid="{3C2302BA-7113-40B0-8722-E4A7A9AA5443}"/>
    <cellStyle name="40% — акцент4 68 2 2" xfId="24517" xr:uid="{4719E122-9932-4ECB-8D04-63B2CB0A5477}"/>
    <cellStyle name="40% — акцент4 68 3" xfId="24518" xr:uid="{B53683EC-0CEC-4153-B63A-2A4F91DEA572}"/>
    <cellStyle name="40% — акцент4 68 3 2" xfId="24519" xr:uid="{DA1DDDC4-7433-4E4B-8895-DDE966F05CD0}"/>
    <cellStyle name="40% — акцент4 68 4" xfId="24520" xr:uid="{60B50085-B64A-4011-B2B9-FF403F4A4A2B}"/>
    <cellStyle name="40% — акцент4 69" xfId="24521" xr:uid="{905531C3-14DF-4DB7-8234-1A9F0F417D6C}"/>
    <cellStyle name="40% — акцент4 69 2" xfId="24522" xr:uid="{C29FE434-E37A-4688-8959-977DA20F85DE}"/>
    <cellStyle name="40% — акцент4 69 2 2" xfId="24523" xr:uid="{BA8033FC-44C4-42E7-AC40-9B00C00F3165}"/>
    <cellStyle name="40% — акцент4 69 3" xfId="24524" xr:uid="{9578FC6A-BFBC-45AA-9C66-1C2E67D77BC7}"/>
    <cellStyle name="40% — акцент4 69 3 2" xfId="24525" xr:uid="{8766641B-694D-479B-BBA5-D7E16BA23336}"/>
    <cellStyle name="40% — акцент4 69 4" xfId="24526" xr:uid="{E5DED17C-8D25-4C2D-8BE3-F3EBDA22A3A1}"/>
    <cellStyle name="40% - Акцент4 7" xfId="24527" xr:uid="{C885A7E0-5198-42B8-8552-ED706B897147}"/>
    <cellStyle name="40% — акцент4 7" xfId="24528" xr:uid="{4D04EECC-367A-49D6-AD11-77C5F54505CE}"/>
    <cellStyle name="40% - Акцент4 7 10" xfId="24529" xr:uid="{F75FFBA1-E044-4D30-81F1-6AE67A9F5DB3}"/>
    <cellStyle name="40% — акцент4 7 10" xfId="24530" xr:uid="{9056CD01-2063-490F-B9F1-265BC3CF72B9}"/>
    <cellStyle name="40% - Акцент4 7 10 2" xfId="24531" xr:uid="{64FEC4B5-6AD2-4550-A0C1-6DCA93E26B1A}"/>
    <cellStyle name="40% — акцент4 7 10 2" xfId="24532" xr:uid="{F801AD0D-3257-4F9D-AD16-90ED98AAE004}"/>
    <cellStyle name="40% - Акцент4 7 11" xfId="24533" xr:uid="{0E052DF0-4710-4C4B-BDE4-1EDD42795562}"/>
    <cellStyle name="40% — акцент4 7 11" xfId="24534" xr:uid="{32022119-46FD-42A9-ACC8-FB5AC03FAF56}"/>
    <cellStyle name="40% - Акцент4 7 11 2" xfId="24535" xr:uid="{82571C5A-A7FE-4246-90B4-6EB1DD7D9CD1}"/>
    <cellStyle name="40% — акцент4 7 11 2" xfId="24536" xr:uid="{BCDD54D9-5DAC-4D82-A7B8-5193C4A74D5A}"/>
    <cellStyle name="40% - Акцент4 7 12" xfId="24537" xr:uid="{0FB371CA-2897-4B44-AA23-79509F296394}"/>
    <cellStyle name="40% — акцент4 7 12" xfId="24538" xr:uid="{22FD2218-DF28-4D7B-A041-9FF88BBBA0D3}"/>
    <cellStyle name="40% - Акцент4 7 12 2" xfId="24539" xr:uid="{5642A31F-418F-484A-A618-5416C0F2B104}"/>
    <cellStyle name="40% — акцент4 7 12 2" xfId="24540" xr:uid="{B2CDDDF8-D89D-4C07-9FA5-A10D9A6931BD}"/>
    <cellStyle name="40% - Акцент4 7 13" xfId="24541" xr:uid="{3727C3CE-F4D0-4604-84F9-F4D860614CE6}"/>
    <cellStyle name="40% — акцент4 7 13" xfId="24542" xr:uid="{26CE83E6-48EC-49BE-B25B-58BC2A983B3E}"/>
    <cellStyle name="40% - Акцент4 7 13 2" xfId="24543" xr:uid="{9C44D61A-3B8E-49BA-A794-E4D2E97AA3B3}"/>
    <cellStyle name="40% — акцент4 7 13 2" xfId="24544" xr:uid="{2328814A-8CD3-4A55-B400-D856491BB4A6}"/>
    <cellStyle name="40% - Акцент4 7 14" xfId="24545" xr:uid="{C9C861D4-6268-441E-9575-B038FC749605}"/>
    <cellStyle name="40% — акцент4 7 14" xfId="24546" xr:uid="{F1949971-4A8B-4AE7-998D-1C3E0C2EDA0E}"/>
    <cellStyle name="40% - Акцент4 7 14 2" xfId="24547" xr:uid="{93021D08-E541-4CCF-AE9F-4B31A30BF02D}"/>
    <cellStyle name="40% — акцент4 7 14 2" xfId="24548" xr:uid="{F16E8F71-4291-44D1-807B-31526BE164FA}"/>
    <cellStyle name="40% - Акцент4 7 15" xfId="24549" xr:uid="{D3203EEB-6A76-4A29-9D39-CC7EF622D587}"/>
    <cellStyle name="40% — акцент4 7 15" xfId="24550" xr:uid="{246A908D-8339-4FFF-A978-63643A1E7485}"/>
    <cellStyle name="40% - Акцент4 7 15 2" xfId="24551" xr:uid="{6676160F-79EE-404C-979F-2035272F4977}"/>
    <cellStyle name="40% — акцент4 7 15 2" xfId="24552" xr:uid="{D6E620C5-CEFC-4FF8-BC66-3EBC4D5E5082}"/>
    <cellStyle name="40% - Акцент4 7 16" xfId="24553" xr:uid="{6EDB7FED-66D0-4F74-B645-C5CB05D01270}"/>
    <cellStyle name="40% — акцент4 7 16" xfId="24554" xr:uid="{2F0073E4-8E4E-4FE4-AE06-D652982F4113}"/>
    <cellStyle name="40% - Акцент4 7 16 2" xfId="24555" xr:uid="{BEA50D37-3963-48A3-BE3E-5566D54C22F0}"/>
    <cellStyle name="40% — акцент4 7 16 2" xfId="24556" xr:uid="{0133AEB1-0BB8-4E70-9275-44C3A8F578D2}"/>
    <cellStyle name="40% - Акцент4 7 17" xfId="24557" xr:uid="{B7F7E9E6-1CD5-4467-AD7A-950EF1747B0D}"/>
    <cellStyle name="40% — акцент4 7 17" xfId="24558" xr:uid="{9EDB5E9A-EC40-4165-8F8F-3E9E6C24A378}"/>
    <cellStyle name="40% - Акцент4 7 17 2" xfId="24559" xr:uid="{45547F2E-671E-488E-817F-4E16425D0204}"/>
    <cellStyle name="40% — акцент4 7 17 2" xfId="24560" xr:uid="{24DD7BBE-F99C-495D-BC38-A0A4E9B20047}"/>
    <cellStyle name="40% - Акцент4 7 18" xfId="24561" xr:uid="{23039379-233D-4E20-A6CD-D2F8AA01B34E}"/>
    <cellStyle name="40% — акцент4 7 18" xfId="24562" xr:uid="{B56DFD0F-BC32-4ED3-8500-FF757A91EF49}"/>
    <cellStyle name="40% - Акцент4 7 18 2" xfId="24563" xr:uid="{2F3DC746-7A8B-4CE1-AD64-61DD4C01787E}"/>
    <cellStyle name="40% — акцент4 7 18 2" xfId="24564" xr:uid="{4AABC277-E203-4E33-910E-8575EAEBF9CA}"/>
    <cellStyle name="40% - Акцент4 7 19" xfId="24565" xr:uid="{81846B18-2F45-4138-A405-3DE4AC4FACE7}"/>
    <cellStyle name="40% — акцент4 7 19" xfId="24566" xr:uid="{1A13BAF5-A2E8-476F-A1F4-37B519227E0E}"/>
    <cellStyle name="40% - Акцент4 7 19 2" xfId="24567" xr:uid="{D3C402DA-8FCF-4DBB-BB14-4485C64A8969}"/>
    <cellStyle name="40% — акцент4 7 19 2" xfId="24568" xr:uid="{DBAF32E3-04FC-41F8-A625-FE0590F5694B}"/>
    <cellStyle name="40% - Акцент4 7 2" xfId="24569" xr:uid="{ED63C193-C8E1-4DFB-973B-7DDED4B5DE88}"/>
    <cellStyle name="40% — акцент4 7 2" xfId="24570" xr:uid="{AD01ACC5-A34F-45F0-9495-D2D707D0807E}"/>
    <cellStyle name="40% - Акцент4 7 2 10" xfId="24571" xr:uid="{042A19D5-7812-4454-ADFF-77AFFD852DE0}"/>
    <cellStyle name="40% - Акцент4 7 2 10 2" xfId="24572" xr:uid="{6F25EDC6-83B6-4B2D-9E04-A8398F7B73A2}"/>
    <cellStyle name="40% - Акцент4 7 2 11" xfId="24573" xr:uid="{3A446FCD-E9A1-4A5F-8EBC-8D9ECD67F3A3}"/>
    <cellStyle name="40% - Акцент4 7 2 11 2" xfId="24574" xr:uid="{675ACA32-8D50-44F5-992C-0D64CBB8CCA1}"/>
    <cellStyle name="40% - Акцент4 7 2 12" xfId="24575" xr:uid="{F58D36C2-5984-466C-9BC9-5359D39D6214}"/>
    <cellStyle name="40% - Акцент4 7 2 12 2" xfId="24576" xr:uid="{7DBECC42-CC3A-458D-984A-7390AAEF332E}"/>
    <cellStyle name="40% - Акцент4 7 2 13" xfId="24577" xr:uid="{49DAA4A2-DF99-4543-84E4-B98B4789B8B8}"/>
    <cellStyle name="40% - Акцент4 7 2 13 2" xfId="24578" xr:uid="{47EEB41A-8DB7-4497-8A2A-F41551DBBB4B}"/>
    <cellStyle name="40% - Акцент4 7 2 14" xfId="24579" xr:uid="{9378AF78-FFCC-4AE5-8090-0AC9A661D37A}"/>
    <cellStyle name="40% - Акцент4 7 2 14 2" xfId="24580" xr:uid="{2B3996A5-9285-4A6D-A3B2-CC12908B963D}"/>
    <cellStyle name="40% - Акцент4 7 2 15" xfId="24581" xr:uid="{F1CA740C-8BC6-45AA-881B-AB5A2B5A81BE}"/>
    <cellStyle name="40% - Акцент4 7 2 15 2" xfId="24582" xr:uid="{1EE94908-D6F1-4EAF-811A-FABC640BCDBE}"/>
    <cellStyle name="40% - Акцент4 7 2 16" xfId="24583" xr:uid="{69870E0A-85CE-4546-A178-59EB78AF43E2}"/>
    <cellStyle name="40% - Акцент4 7 2 16 2" xfId="24584" xr:uid="{71A3E08C-62AB-4F84-B5BE-97D792C39F44}"/>
    <cellStyle name="40% - Акцент4 7 2 17" xfId="24585" xr:uid="{617D8E53-59C9-4731-8D35-93AEBBF6D6A5}"/>
    <cellStyle name="40% - Акцент4 7 2 17 2" xfId="24586" xr:uid="{671AE1F7-89CD-4703-A5AE-2D47E25C916F}"/>
    <cellStyle name="40% - Акцент4 7 2 18" xfId="24587" xr:uid="{B5A69A58-D408-4158-BFCD-E4FCDED2E100}"/>
    <cellStyle name="40% - Акцент4 7 2 18 2" xfId="24588" xr:uid="{ECDF2B73-80D0-47CA-BD0A-451CB62F37F6}"/>
    <cellStyle name="40% - Акцент4 7 2 19" xfId="24589" xr:uid="{2F6227FC-3745-4E72-978C-EE56BD555542}"/>
    <cellStyle name="40% - Акцент4 7 2 19 2" xfId="24590" xr:uid="{93136FDB-F550-45EC-A3C3-DF440F9EA83A}"/>
    <cellStyle name="40% - Акцент4 7 2 2" xfId="24591" xr:uid="{191D4FE2-5A0D-4259-A82C-9EAE8BD91E52}"/>
    <cellStyle name="40% — акцент4 7 2 2" xfId="24592" xr:uid="{74ECD0FC-5D97-40D7-9A18-DB629929FDDD}"/>
    <cellStyle name="40% - Акцент4 7 2 2 2" xfId="24593" xr:uid="{9EF3B6C8-34F8-4B1C-ABA7-3607C7401DCF}"/>
    <cellStyle name="40% - Акцент4 7 2 20" xfId="24594" xr:uid="{93BBC0F3-2149-44A6-A327-F19206890E63}"/>
    <cellStyle name="40% - Акцент4 7 2 20 2" xfId="24595" xr:uid="{BB82686E-E3E5-4979-B18A-C0F129CB9746}"/>
    <cellStyle name="40% - Акцент4 7 2 21" xfId="24596" xr:uid="{11405C24-098D-4D42-9489-AC1EAF291183}"/>
    <cellStyle name="40% - Акцент4 7 2 3" xfId="24597" xr:uid="{A23AF1E8-2FEE-4672-95E5-4644B86DBA8A}"/>
    <cellStyle name="40% - Акцент4 7 2 3 2" xfId="24598" xr:uid="{BCD72866-57C6-4ED1-B190-20C7ED404CE6}"/>
    <cellStyle name="40% - Акцент4 7 2 4" xfId="24599" xr:uid="{CB20563C-1A75-410B-80AE-FAB36CD5444D}"/>
    <cellStyle name="40% - Акцент4 7 2 4 2" xfId="24600" xr:uid="{271260AF-F7A9-47EE-9273-E7A54A47BF6B}"/>
    <cellStyle name="40% - Акцент4 7 2 5" xfId="24601" xr:uid="{D81CE284-0B6F-4C8C-AEBC-F6DF47D6B7C4}"/>
    <cellStyle name="40% - Акцент4 7 2 5 2" xfId="24602" xr:uid="{6D0C638F-2810-4586-974F-98F64BF0404F}"/>
    <cellStyle name="40% - Акцент4 7 2 6" xfId="24603" xr:uid="{0091555A-42D9-4B61-997C-DB79A38EC06F}"/>
    <cellStyle name="40% - Акцент4 7 2 6 2" xfId="24604" xr:uid="{95F84831-D136-4678-8ADA-C2162078F5B0}"/>
    <cellStyle name="40% - Акцент4 7 2 7" xfId="24605" xr:uid="{62794392-7140-43D8-BDE0-7F4537BF807C}"/>
    <cellStyle name="40% - Акцент4 7 2 7 2" xfId="24606" xr:uid="{070B6A66-AFA7-4C95-A109-E81A41648232}"/>
    <cellStyle name="40% - Акцент4 7 2 8" xfId="24607" xr:uid="{ED42BF5F-ED6A-4023-8CD7-6A574E6178EA}"/>
    <cellStyle name="40% - Акцент4 7 2 8 2" xfId="24608" xr:uid="{F04EBA7B-23AA-436A-A32C-8EBF38FB9324}"/>
    <cellStyle name="40% - Акцент4 7 2 9" xfId="24609" xr:uid="{BFA29DEC-5ADB-49B5-A3F8-89E7F7DAF31D}"/>
    <cellStyle name="40% - Акцент4 7 2 9 2" xfId="24610" xr:uid="{867F007A-3E80-42D7-8074-15A8ABED07B2}"/>
    <cellStyle name="40% - Акцент4 7 20" xfId="24611" xr:uid="{3BDE02F6-0907-4C24-9D8C-BD57ED280F10}"/>
    <cellStyle name="40% — акцент4 7 20" xfId="24612" xr:uid="{0EEFAADB-52B5-44F5-B30B-D35678ADC2DF}"/>
    <cellStyle name="40% - Акцент4 7 20 2" xfId="24613" xr:uid="{4A0E98CF-6B5B-40A4-BF22-A7D2306417B6}"/>
    <cellStyle name="40% — акцент4 7 20 2" xfId="24614" xr:uid="{E03496FC-E7C3-40DD-B68F-A0D3B049B45E}"/>
    <cellStyle name="40% - Акцент4 7 21" xfId="24615" xr:uid="{CE3017FA-E081-4F7B-8A36-7DF8495F145C}"/>
    <cellStyle name="40% — акцент4 7 21" xfId="24616" xr:uid="{363A5C46-CA45-429D-A62D-CFEBFC0E5043}"/>
    <cellStyle name="40% - Акцент4 7 21 2" xfId="24617" xr:uid="{924717EB-2E47-4C62-9FE6-D01AA9CEA3F3}"/>
    <cellStyle name="40% - Акцент4 7 22" xfId="24618" xr:uid="{E7FB255F-F435-4C5A-835F-32AEAD469DED}"/>
    <cellStyle name="40% - Акцент4 7 22 2" xfId="24619" xr:uid="{02B73AAB-C55F-4E1D-BF2B-8E4D73AD1C42}"/>
    <cellStyle name="40% - Акцент4 7 23" xfId="24620" xr:uid="{1D8D88EE-2B27-4668-BF7A-275A7DCC47DD}"/>
    <cellStyle name="40% - Акцент4 7 3" xfId="24621" xr:uid="{27CC470F-F6D1-45A0-90F9-BF2A273C185B}"/>
    <cellStyle name="40% — акцент4 7 3" xfId="24622" xr:uid="{D57D763C-4260-45E6-9DF5-191ABF21B8E4}"/>
    <cellStyle name="40% - Акцент4 7 3 10" xfId="24623" xr:uid="{7999968F-44BC-4974-9A8E-5C713AA13FE3}"/>
    <cellStyle name="40% - Акцент4 7 3 10 2" xfId="24624" xr:uid="{C336B3F3-DB1D-4EEE-9BC4-0E3125F39DCD}"/>
    <cellStyle name="40% - Акцент4 7 3 11" xfId="24625" xr:uid="{A4D37F7A-BEC1-40F3-810B-AB5B2C05C991}"/>
    <cellStyle name="40% - Акцент4 7 3 11 2" xfId="24626" xr:uid="{672C66E4-595A-4488-B70F-3FB3CCD996DF}"/>
    <cellStyle name="40% - Акцент4 7 3 12" xfId="24627" xr:uid="{1CD01A89-4B3B-4756-85D2-922198A4C201}"/>
    <cellStyle name="40% - Акцент4 7 3 12 2" xfId="24628" xr:uid="{F4AE4AB5-5B22-4BD6-8901-F3F03ABA9D49}"/>
    <cellStyle name="40% - Акцент4 7 3 13" xfId="24629" xr:uid="{2679E1DE-0199-4F13-AEF0-F205B7840F64}"/>
    <cellStyle name="40% - Акцент4 7 3 13 2" xfId="24630" xr:uid="{4534109E-5DFD-40B2-A044-9A62CDE4B0F0}"/>
    <cellStyle name="40% - Акцент4 7 3 14" xfId="24631" xr:uid="{11279076-BA17-43FD-96D9-F7D31B407F36}"/>
    <cellStyle name="40% - Акцент4 7 3 14 2" xfId="24632" xr:uid="{682103D2-6532-4695-8848-3B32F39CCDAA}"/>
    <cellStyle name="40% - Акцент4 7 3 15" xfId="24633" xr:uid="{A1A45880-772D-41CC-9897-3B000533AFC4}"/>
    <cellStyle name="40% - Акцент4 7 3 15 2" xfId="24634" xr:uid="{4F864616-7100-4DDF-B20A-6DD2A9336CBC}"/>
    <cellStyle name="40% - Акцент4 7 3 16" xfId="24635" xr:uid="{4307DC53-2E3D-4DF5-B73A-761DE180072D}"/>
    <cellStyle name="40% - Акцент4 7 3 16 2" xfId="24636" xr:uid="{F20BE9D4-6038-42FD-B020-075892F06BA0}"/>
    <cellStyle name="40% - Акцент4 7 3 17" xfId="24637" xr:uid="{0D24447D-099F-4D76-99D2-F1DB1B9D54DF}"/>
    <cellStyle name="40% - Акцент4 7 3 17 2" xfId="24638" xr:uid="{AD74E6A5-3CA4-4F06-87EA-F21F26259434}"/>
    <cellStyle name="40% - Акцент4 7 3 18" xfId="24639" xr:uid="{FCC57A9F-2373-41AC-A3BA-E740697C8523}"/>
    <cellStyle name="40% - Акцент4 7 3 18 2" xfId="24640" xr:uid="{DD222BB7-6B2B-427C-8A96-D8782B8D392D}"/>
    <cellStyle name="40% - Акцент4 7 3 19" xfId="24641" xr:uid="{8EAC1F49-FA3D-4AF5-994F-396284E4762B}"/>
    <cellStyle name="40% - Акцент4 7 3 19 2" xfId="24642" xr:uid="{99173440-D728-4B11-A6C8-6BA9A817C546}"/>
    <cellStyle name="40% - Акцент4 7 3 2" xfId="24643" xr:uid="{E0BF6A95-9615-4DB5-B721-95C6417E063C}"/>
    <cellStyle name="40% — акцент4 7 3 2" xfId="24644" xr:uid="{5E62F37D-CDF8-41B5-9D09-0150B350BE68}"/>
    <cellStyle name="40% - Акцент4 7 3 2 2" xfId="24645" xr:uid="{276485B1-DECD-4600-AF97-C810349AB525}"/>
    <cellStyle name="40% - Акцент4 7 3 20" xfId="24646" xr:uid="{599AB9A1-ED39-4205-A30D-7BC27512C662}"/>
    <cellStyle name="40% - Акцент4 7 3 3" xfId="24647" xr:uid="{F8338B91-2117-4DC2-A815-AC2FC260550E}"/>
    <cellStyle name="40% - Акцент4 7 3 3 2" xfId="24648" xr:uid="{F1D2D086-C818-4BCE-B8E6-3C16BE98F1B3}"/>
    <cellStyle name="40% - Акцент4 7 3 4" xfId="24649" xr:uid="{6731C1FB-56C1-482E-9118-5FACEBD24B87}"/>
    <cellStyle name="40% - Акцент4 7 3 4 2" xfId="24650" xr:uid="{AD1A0951-BFA4-4591-81B2-2FDF6294F616}"/>
    <cellStyle name="40% - Акцент4 7 3 5" xfId="24651" xr:uid="{A953F165-0B1F-4BC8-BB00-22D4917FE113}"/>
    <cellStyle name="40% - Акцент4 7 3 5 2" xfId="24652" xr:uid="{824A0B30-297E-43D4-9A57-BCE5EF1910C3}"/>
    <cellStyle name="40% - Акцент4 7 3 6" xfId="24653" xr:uid="{DAB282E0-A1DF-4D5C-B23E-A6FBC190B140}"/>
    <cellStyle name="40% - Акцент4 7 3 6 2" xfId="24654" xr:uid="{AECB216B-01E8-436A-B2C4-5AE4C0183C2E}"/>
    <cellStyle name="40% - Акцент4 7 3 7" xfId="24655" xr:uid="{50FFB96C-3F36-42EA-BE48-46B64344A4DB}"/>
    <cellStyle name="40% - Акцент4 7 3 7 2" xfId="24656" xr:uid="{8ECAAC66-18C7-42D7-83DF-2D946CBBDA8B}"/>
    <cellStyle name="40% - Акцент4 7 3 8" xfId="24657" xr:uid="{0C5DA644-BD9D-4C6C-B850-8F335DFFB0F8}"/>
    <cellStyle name="40% - Акцент4 7 3 8 2" xfId="24658" xr:uid="{6CD77B59-AE13-4175-B157-29861C765D53}"/>
    <cellStyle name="40% - Акцент4 7 3 9" xfId="24659" xr:uid="{0A491EA9-3C4C-4CC0-A258-947774A931EA}"/>
    <cellStyle name="40% - Акцент4 7 3 9 2" xfId="24660" xr:uid="{65C5F8C3-3BA2-4494-9C76-49A7CF402373}"/>
    <cellStyle name="40% - Акцент4 7 4" xfId="24661" xr:uid="{E77AC2B5-1D66-401E-8DC1-1212C08B0870}"/>
    <cellStyle name="40% — акцент4 7 4" xfId="24662" xr:uid="{6CEFCFD7-DCB0-4133-B2D3-1ECE9C801CA9}"/>
    <cellStyle name="40% - Акцент4 7 4 2" xfId="24663" xr:uid="{F269C582-B017-4E9D-AB83-DC1B796CF305}"/>
    <cellStyle name="40% — акцент4 7 4 2" xfId="24664" xr:uid="{78E1B18F-D02D-4281-A83D-C05EA5A8ABA5}"/>
    <cellStyle name="40% - Акцент4 7 5" xfId="24665" xr:uid="{6A3BE134-32DD-40C8-BD37-12FC0DC73D71}"/>
    <cellStyle name="40% — акцент4 7 5" xfId="24666" xr:uid="{F9294D14-B9A9-4493-897F-C0D3AAAA212A}"/>
    <cellStyle name="40% - Акцент4 7 5 2" xfId="24667" xr:uid="{28C7DE6C-0879-4165-A536-6192A249E7CB}"/>
    <cellStyle name="40% — акцент4 7 5 2" xfId="24668" xr:uid="{56BA05BB-0542-49FB-A988-07ECC6DFF9D8}"/>
    <cellStyle name="40% - Акцент4 7 6" xfId="24669" xr:uid="{DEAB40BA-C83C-4F25-86FB-18AC5C1E1832}"/>
    <cellStyle name="40% — акцент4 7 6" xfId="24670" xr:uid="{5DD22D6B-DB98-46FB-B096-714FD898BB2C}"/>
    <cellStyle name="40% - Акцент4 7 6 2" xfId="24671" xr:uid="{D257BA34-EAB8-4248-9A48-3D68404B22A9}"/>
    <cellStyle name="40% — акцент4 7 6 2" xfId="24672" xr:uid="{DA91D555-24B6-4A18-A1F0-8E110F391E9F}"/>
    <cellStyle name="40% - Акцент4 7 7" xfId="24673" xr:uid="{3AE7F9A1-7C7B-4B30-9EB4-19B05D836821}"/>
    <cellStyle name="40% — акцент4 7 7" xfId="24674" xr:uid="{440C9FA0-CABC-4657-8BF0-9F8F45A516C7}"/>
    <cellStyle name="40% - Акцент4 7 7 2" xfId="24675" xr:uid="{D8DD7453-A829-4ABA-8200-B0A99A8BB2DE}"/>
    <cellStyle name="40% — акцент4 7 7 2" xfId="24676" xr:uid="{E9291CBD-0008-430F-B6E5-760F3B4822BA}"/>
    <cellStyle name="40% - Акцент4 7 8" xfId="24677" xr:uid="{556EF5B5-4F1E-4DB9-955B-E3D95C32D7EC}"/>
    <cellStyle name="40% — акцент4 7 8" xfId="24678" xr:uid="{ABB29C34-DE98-460C-9CB1-5AD72BA9EFB1}"/>
    <cellStyle name="40% - Акцент4 7 8 2" xfId="24679" xr:uid="{849D5FC0-A91D-4266-AC25-90607DF9F7A1}"/>
    <cellStyle name="40% — акцент4 7 8 2" xfId="24680" xr:uid="{D151E979-4780-40A1-8415-A2C617593E7B}"/>
    <cellStyle name="40% - Акцент4 7 9" xfId="24681" xr:uid="{795C98D1-99D4-4B90-9524-E2FE220E34B2}"/>
    <cellStyle name="40% — акцент4 7 9" xfId="24682" xr:uid="{F79065D8-B0D3-4917-BAFC-E5BEABEE892D}"/>
    <cellStyle name="40% - Акцент4 7 9 2" xfId="24683" xr:uid="{4C8660F2-ED9A-466F-AAB0-B0DD14B4E833}"/>
    <cellStyle name="40% — акцент4 7 9 2" xfId="24684" xr:uid="{5DE56F9E-9BBC-41B5-AB1C-EF6F5BBD6927}"/>
    <cellStyle name="40% — акцент4 70" xfId="24685" xr:uid="{18548B45-0294-48C8-BFCC-BF9A7856B448}"/>
    <cellStyle name="40% — акцент4 70 2" xfId="24686" xr:uid="{B21DFD12-95C9-4BAB-BD6E-532F1E5F54F5}"/>
    <cellStyle name="40% — акцент4 70 2 2" xfId="24687" xr:uid="{85B2EB20-8A92-49CA-A4FF-4C0F777FB108}"/>
    <cellStyle name="40% — акцент4 70 3" xfId="24688" xr:uid="{FB619D2C-87AC-4F61-B1E2-2340BFF1D2DE}"/>
    <cellStyle name="40% — акцент4 70 3 2" xfId="24689" xr:uid="{D1221207-D2BB-4016-B1D1-E830AB3A89D6}"/>
    <cellStyle name="40% — акцент4 70 4" xfId="24690" xr:uid="{6A48353C-22A0-49D7-AB35-47519F4B69D2}"/>
    <cellStyle name="40% — акцент4 71" xfId="24691" xr:uid="{56452BA3-95D5-4633-AE90-0E97C5785A59}"/>
    <cellStyle name="40% — акцент4 71 2" xfId="24692" xr:uid="{CC582CD5-A44C-4C71-AE76-387E0877E252}"/>
    <cellStyle name="40% — акцент4 71 2 2" xfId="24693" xr:uid="{4D135A35-F40D-46FF-9508-521C22E3A6C5}"/>
    <cellStyle name="40% — акцент4 71 3" xfId="24694" xr:uid="{76950C3E-296E-413E-A901-E005CDE80F7B}"/>
    <cellStyle name="40% — акцент4 71 3 2" xfId="24695" xr:uid="{D9079517-BDDE-4C93-B1EB-41D9C231D294}"/>
    <cellStyle name="40% — акцент4 71 4" xfId="24696" xr:uid="{EB6AE912-1050-4772-BB94-3C52E2C91512}"/>
    <cellStyle name="40% — акцент4 72" xfId="24697" xr:uid="{A284D776-36FD-4136-87EC-7539129DB0A5}"/>
    <cellStyle name="40% — акцент4 72 2" xfId="24698" xr:uid="{B6395528-7521-4129-A4AA-15B82E58049D}"/>
    <cellStyle name="40% — акцент4 72 2 2" xfId="24699" xr:uid="{21738788-3CEB-40E6-9EDD-FF9D60EA2E3E}"/>
    <cellStyle name="40% — акцент4 72 3" xfId="24700" xr:uid="{F35D32D5-0325-49A6-95C2-EBEA9A9E7EF9}"/>
    <cellStyle name="40% — акцент4 72 3 2" xfId="24701" xr:uid="{7D7FF188-8F21-46D0-B1C0-2D4E0DDD7D48}"/>
    <cellStyle name="40% — акцент4 72 4" xfId="24702" xr:uid="{B2AE49C6-904F-4DFF-9B91-70FE485D01B0}"/>
    <cellStyle name="40% — акцент4 73" xfId="24703" xr:uid="{483AABCE-A69F-4EF5-8FD7-8065B6CAC634}"/>
    <cellStyle name="40% — акцент4 73 2" xfId="24704" xr:uid="{740C6B91-D800-4840-A5B9-AB603D9D699F}"/>
    <cellStyle name="40% — акцент4 73 2 2" xfId="24705" xr:uid="{155E277F-E4E0-4F8E-8BDB-D767AF97E31B}"/>
    <cellStyle name="40% — акцент4 73 3" xfId="24706" xr:uid="{22818B1F-780C-4DFD-80D6-2B05D242BF86}"/>
    <cellStyle name="40% — акцент4 73 3 2" xfId="24707" xr:uid="{B28DCA3E-B020-474E-B8B4-7BA30FF68513}"/>
    <cellStyle name="40% — акцент4 73 4" xfId="24708" xr:uid="{64207B98-423C-4D0D-9D63-719AA4535025}"/>
    <cellStyle name="40% — акцент4 74" xfId="24709" xr:uid="{A8AA0306-2233-46EF-8855-B2A602F2219A}"/>
    <cellStyle name="40% — акцент4 74 2" xfId="24710" xr:uid="{D90D8C7C-5EFA-49BE-AFE3-E4A643DA4825}"/>
    <cellStyle name="40% — акцент4 74 2 2" xfId="24711" xr:uid="{B822CACA-86B6-4C9C-BDFB-045BFF0DB4DF}"/>
    <cellStyle name="40% — акцент4 74 3" xfId="24712" xr:uid="{B7535A29-06E5-4A15-A729-8B434FD23020}"/>
    <cellStyle name="40% — акцент4 74 3 2" xfId="24713" xr:uid="{660DF611-6183-4517-9FE5-43F6903DB299}"/>
    <cellStyle name="40% — акцент4 74 4" xfId="24714" xr:uid="{9E6A4E2A-E7D0-4229-844E-E0F76E0AF03F}"/>
    <cellStyle name="40% — акцент4 75" xfId="24715" xr:uid="{BD7E37D3-922B-46B3-88B2-4C7E61B53C6D}"/>
    <cellStyle name="40% — акцент4 75 2" xfId="24716" xr:uid="{6ADAB3C1-EBE2-487E-9010-6532439883B1}"/>
    <cellStyle name="40% — акцент4 75 2 2" xfId="24717" xr:uid="{10D2E5FA-0223-4EAB-8E8C-ACB716E14E44}"/>
    <cellStyle name="40% — акцент4 75 3" xfId="24718" xr:uid="{FDC411BE-3093-4502-AFF1-035EB5CC2BBF}"/>
    <cellStyle name="40% — акцент4 75 3 2" xfId="24719" xr:uid="{3286FCBD-14D8-435D-B6A3-D2752FD75D40}"/>
    <cellStyle name="40% — акцент4 75 4" xfId="24720" xr:uid="{4F2F5601-229F-40F8-BDB4-5D316024161F}"/>
    <cellStyle name="40% — акцент4 76" xfId="24721" xr:uid="{CCED9346-6644-4B57-9147-C8AA702CBB20}"/>
    <cellStyle name="40% — акцент4 76 2" xfId="24722" xr:uid="{BFC20083-DF6E-4928-B5C9-AFE052F1BC9A}"/>
    <cellStyle name="40% — акцент4 76 2 2" xfId="24723" xr:uid="{47D6E1C2-9CB2-4167-9636-F45C6B9E735A}"/>
    <cellStyle name="40% — акцент4 76 3" xfId="24724" xr:uid="{399089B5-439B-4D4E-A40C-CD753DD490DC}"/>
    <cellStyle name="40% — акцент4 76 3 2" xfId="24725" xr:uid="{CBEF8715-19EE-4C6D-946F-137F4DAF4C8C}"/>
    <cellStyle name="40% — акцент4 76 4" xfId="24726" xr:uid="{09ED9F7B-E2A5-47F0-A0EB-DE3A04D8861F}"/>
    <cellStyle name="40% — акцент4 77" xfId="24727" xr:uid="{AE706917-5720-4807-835E-72C08E67D6DC}"/>
    <cellStyle name="40% — акцент4 77 2" xfId="24728" xr:uid="{C1D04BD9-6728-439E-8A7B-9E341467A357}"/>
    <cellStyle name="40% — акцент4 77 2 2" xfId="24729" xr:uid="{C58D6B7B-EA49-496B-81BF-437E61922D6C}"/>
    <cellStyle name="40% — акцент4 77 3" xfId="24730" xr:uid="{F3C90D13-5EC8-49A5-8EEE-7EA3E2A5D2B7}"/>
    <cellStyle name="40% — акцент4 77 3 2" xfId="24731" xr:uid="{812E343E-BC0D-4971-850F-79516F0BB8D4}"/>
    <cellStyle name="40% — акцент4 77 4" xfId="24732" xr:uid="{6222BAEB-F124-42F1-A1CE-80BDB5BEC1A8}"/>
    <cellStyle name="40% — акцент4 78" xfId="24733" xr:uid="{9C9D22A1-F639-41AD-91B2-87629AD77184}"/>
    <cellStyle name="40% — акцент4 78 2" xfId="24734" xr:uid="{0A5A3B68-C691-4C23-8751-3DE3D625D571}"/>
    <cellStyle name="40% — акцент4 78 2 2" xfId="24735" xr:uid="{CB278C23-A80F-4D19-9594-9EA35111C448}"/>
    <cellStyle name="40% — акцент4 78 3" xfId="24736" xr:uid="{87C23A47-8412-4534-A799-DA8F8216037A}"/>
    <cellStyle name="40% — акцент4 78 3 2" xfId="24737" xr:uid="{2471DCE5-7EFE-4DCA-8776-7A53284B5A7E}"/>
    <cellStyle name="40% — акцент4 78 4" xfId="24738" xr:uid="{B7B9E9C5-CDD9-45B9-A208-96F7E62824C7}"/>
    <cellStyle name="40% — акцент4 79" xfId="24739" xr:uid="{A86002FA-0889-4702-8CCC-FF0746A59149}"/>
    <cellStyle name="40% — акцент4 79 2" xfId="24740" xr:uid="{A213E6E4-1861-4C80-B681-4FF88A413D2D}"/>
    <cellStyle name="40% — акцент4 79 2 2" xfId="24741" xr:uid="{D4A6CC32-2F3F-4A2A-BD72-D434CF011956}"/>
    <cellStyle name="40% — акцент4 79 3" xfId="24742" xr:uid="{D08C5C5B-5C7C-4241-9C7F-FF5445A72BCF}"/>
    <cellStyle name="40% — акцент4 79 3 2" xfId="24743" xr:uid="{80653AE4-ECAF-45BF-BBCA-796AAC8FC074}"/>
    <cellStyle name="40% — акцент4 79 4" xfId="24744" xr:uid="{0964436E-A6AA-4ED8-A07F-BCAF9859160A}"/>
    <cellStyle name="40% - Акцент4 8" xfId="24745" xr:uid="{6AF4586B-F3A6-40B3-A190-849B5EA73DD2}"/>
    <cellStyle name="40% — акцент4 8" xfId="24746" xr:uid="{56AAD336-3B2E-4DE1-9498-89322B23AEDB}"/>
    <cellStyle name="40% - Акцент4 8 10" xfId="24747" xr:uid="{4AE31DA4-DBB3-4E5F-8E14-4E8F0D60364A}"/>
    <cellStyle name="40% — акцент4 8 10" xfId="24748" xr:uid="{3704BDD1-A713-4276-B1B2-56858934118A}"/>
    <cellStyle name="40% - Акцент4 8 10 2" xfId="24749" xr:uid="{43E937CD-16F5-4FA3-BE1B-DAC477469576}"/>
    <cellStyle name="40% — акцент4 8 10 2" xfId="24750" xr:uid="{ABA794D7-534F-4F50-A519-35518E17412E}"/>
    <cellStyle name="40% - Акцент4 8 11" xfId="24751" xr:uid="{9FDC5F01-1968-4073-AB2D-C645DB584568}"/>
    <cellStyle name="40% — акцент4 8 11" xfId="24752" xr:uid="{C743B156-CE2C-4105-96C8-55D381872082}"/>
    <cellStyle name="40% - Акцент4 8 11 2" xfId="24753" xr:uid="{F4DE28EA-980E-47FA-AAAF-272542A03EF7}"/>
    <cellStyle name="40% — акцент4 8 11 2" xfId="24754" xr:uid="{FD19D15B-1B99-4FC8-A673-C03BA960CC0E}"/>
    <cellStyle name="40% - Акцент4 8 12" xfId="24755" xr:uid="{D2837205-3134-4584-8CFD-C2BF66E39ED3}"/>
    <cellStyle name="40% — акцент4 8 12" xfId="24756" xr:uid="{4C08D196-E815-4C25-B331-719E9B67872C}"/>
    <cellStyle name="40% - Акцент4 8 12 2" xfId="24757" xr:uid="{88AD6B41-7814-45AC-8ABD-55C616EC5E6F}"/>
    <cellStyle name="40% — акцент4 8 12 2" xfId="24758" xr:uid="{1A8599FC-BCB6-49BE-BC04-F1F895C27BF4}"/>
    <cellStyle name="40% - Акцент4 8 13" xfId="24759" xr:uid="{CEEBC289-AFC8-41AF-B65B-E1A9BEA8726E}"/>
    <cellStyle name="40% — акцент4 8 13" xfId="24760" xr:uid="{BB7CFEB0-54B8-48D1-837D-B3688648CD1D}"/>
    <cellStyle name="40% - Акцент4 8 13 2" xfId="24761" xr:uid="{A175298F-5DD6-4897-BD83-0F3C98C22CBC}"/>
    <cellStyle name="40% — акцент4 8 13 2" xfId="24762" xr:uid="{28E0E095-3BB0-45A4-9162-6BFD074A8FD9}"/>
    <cellStyle name="40% - Акцент4 8 14" xfId="24763" xr:uid="{E87D0C6A-9155-4C80-B816-D9DE4CD5B850}"/>
    <cellStyle name="40% — акцент4 8 14" xfId="24764" xr:uid="{3D597D1D-1BC5-4EE6-9C3E-671C3907F29B}"/>
    <cellStyle name="40% - Акцент4 8 14 2" xfId="24765" xr:uid="{3D798418-7E53-4C7C-9007-3EE21E14AB9B}"/>
    <cellStyle name="40% — акцент4 8 14 2" xfId="24766" xr:uid="{D35BDB05-B729-4031-B4A6-1F33707748D5}"/>
    <cellStyle name="40% - Акцент4 8 15" xfId="24767" xr:uid="{01F8C432-0ED1-4A32-AF59-9D9D2D89B315}"/>
    <cellStyle name="40% — акцент4 8 15" xfId="24768" xr:uid="{BC960BDB-CD0D-4CF8-BCAA-7B84218AF2E9}"/>
    <cellStyle name="40% - Акцент4 8 15 2" xfId="24769" xr:uid="{00273A20-19D0-4283-865B-5BB74DEDBF7C}"/>
    <cellStyle name="40% — акцент4 8 15 2" xfId="24770" xr:uid="{F1A1394D-6992-4396-BC0A-7D4D991CA941}"/>
    <cellStyle name="40% - Акцент4 8 16" xfId="24771" xr:uid="{8A4485CE-6B38-418B-94B1-747D4DDB7AEE}"/>
    <cellStyle name="40% — акцент4 8 16" xfId="24772" xr:uid="{8E61D1DF-A83B-437D-BFD7-24B7401C4F53}"/>
    <cellStyle name="40% - Акцент4 8 16 2" xfId="24773" xr:uid="{47E12FBB-51F9-4362-9A45-79EA7A75D19A}"/>
    <cellStyle name="40% — акцент4 8 16 2" xfId="24774" xr:uid="{73869EA2-3849-4134-8434-6465D5DB7F3D}"/>
    <cellStyle name="40% - Акцент4 8 17" xfId="24775" xr:uid="{0ED00CD5-FD13-4B4B-B4E8-061BE614D3D7}"/>
    <cellStyle name="40% — акцент4 8 17" xfId="24776" xr:uid="{4F8C2CFD-CE1D-4134-A2CD-FDA1E7CD17F6}"/>
    <cellStyle name="40% - Акцент4 8 17 2" xfId="24777" xr:uid="{B72DE1B5-F880-4E60-B34F-998DAB50799E}"/>
    <cellStyle name="40% — акцент4 8 17 2" xfId="24778" xr:uid="{A24F9417-AA34-4E9C-BCD8-474D68E286F1}"/>
    <cellStyle name="40% - Акцент4 8 18" xfId="24779" xr:uid="{7C75FD87-95E9-4873-97E8-0A8B746E842B}"/>
    <cellStyle name="40% — акцент4 8 18" xfId="24780" xr:uid="{CB3D4B38-9B37-4824-A5CF-42966320B2CE}"/>
    <cellStyle name="40% - Акцент4 8 18 2" xfId="24781" xr:uid="{6836DE64-531B-4694-9111-52B1644FDFF3}"/>
    <cellStyle name="40% — акцент4 8 18 2" xfId="24782" xr:uid="{C37CE0C1-9AF8-4F90-89C4-62D45F463F41}"/>
    <cellStyle name="40% - Акцент4 8 19" xfId="24783" xr:uid="{513A9323-1CD4-4FE5-964D-7A017FBF27A3}"/>
    <cellStyle name="40% — акцент4 8 19" xfId="24784" xr:uid="{FB4010D9-BFD2-406F-9295-3F6E35B3C8CC}"/>
    <cellStyle name="40% - Акцент4 8 19 2" xfId="24785" xr:uid="{73F8F763-A822-449E-A818-55A900F0733F}"/>
    <cellStyle name="40% — акцент4 8 19 2" xfId="24786" xr:uid="{5E3ED660-18BA-4F4C-9B72-CF436766526E}"/>
    <cellStyle name="40% - Акцент4 8 2" xfId="24787" xr:uid="{73A19C7B-9A0A-4A4A-A772-D027801DF185}"/>
    <cellStyle name="40% — акцент4 8 2" xfId="24788" xr:uid="{07578B8D-2780-4FC9-98E6-71BE21D86B87}"/>
    <cellStyle name="40% - Акцент4 8 2 10" xfId="24789" xr:uid="{258A7056-8627-497A-B888-A4C52AAC3BCA}"/>
    <cellStyle name="40% - Акцент4 8 2 10 2" xfId="24790" xr:uid="{09B4B754-4FF2-44C7-B106-CF5DC08F0FAD}"/>
    <cellStyle name="40% - Акцент4 8 2 11" xfId="24791" xr:uid="{7CBF0BF8-1C5A-4E8E-A944-B8EFF72AB760}"/>
    <cellStyle name="40% - Акцент4 8 2 11 2" xfId="24792" xr:uid="{93947417-6707-4CC0-8FC0-D31F2628CB85}"/>
    <cellStyle name="40% - Акцент4 8 2 12" xfId="24793" xr:uid="{65EA7989-653A-4378-9E9B-384E5836972B}"/>
    <cellStyle name="40% - Акцент4 8 2 12 2" xfId="24794" xr:uid="{1626B4DB-0095-4136-B580-E9D968F531C5}"/>
    <cellStyle name="40% - Акцент4 8 2 13" xfId="24795" xr:uid="{2D7BD591-23D5-41AD-AE89-AF2A14CF4B39}"/>
    <cellStyle name="40% - Акцент4 8 2 13 2" xfId="24796" xr:uid="{DB5B6783-D3AE-4FDE-A3FE-ADFB7548D33B}"/>
    <cellStyle name="40% - Акцент4 8 2 14" xfId="24797" xr:uid="{A8869A84-0F1C-4603-AA4E-2220654DF425}"/>
    <cellStyle name="40% - Акцент4 8 2 14 2" xfId="24798" xr:uid="{AB385625-C4D2-4118-B56D-BA8DFBAED1C9}"/>
    <cellStyle name="40% - Акцент4 8 2 15" xfId="24799" xr:uid="{74AA3D89-C2C2-49A6-A7DE-7E0451C03968}"/>
    <cellStyle name="40% - Акцент4 8 2 15 2" xfId="24800" xr:uid="{B8882A43-81BC-475A-A655-7E6E34C5D961}"/>
    <cellStyle name="40% - Акцент4 8 2 16" xfId="24801" xr:uid="{A61BF7DA-DC39-4FA9-A9F2-9C7188AFCA61}"/>
    <cellStyle name="40% - Акцент4 8 2 16 2" xfId="24802" xr:uid="{0BF4D314-88B2-4C5E-9F3E-EB0C20100324}"/>
    <cellStyle name="40% - Акцент4 8 2 17" xfId="24803" xr:uid="{A586D4AE-E5F6-4623-A5FA-2ADA0D3A4307}"/>
    <cellStyle name="40% - Акцент4 8 2 17 2" xfId="24804" xr:uid="{09B41DC9-6C2E-4579-B259-A083451A32D6}"/>
    <cellStyle name="40% - Акцент4 8 2 18" xfId="24805" xr:uid="{1D1FECCE-711C-41DF-ACDD-415DCFF94864}"/>
    <cellStyle name="40% - Акцент4 8 2 18 2" xfId="24806" xr:uid="{9CAEDA3A-6762-4BF4-A7E9-FABFE8D9E892}"/>
    <cellStyle name="40% - Акцент4 8 2 19" xfId="24807" xr:uid="{5CB8568B-1D25-46F6-87C6-925F87509898}"/>
    <cellStyle name="40% - Акцент4 8 2 19 2" xfId="24808" xr:uid="{6BC8BBCE-1F62-49A2-91E5-3FC627296E52}"/>
    <cellStyle name="40% - Акцент4 8 2 2" xfId="24809" xr:uid="{8D3939FD-4EB3-4C4A-9ECE-8C15D91EAE10}"/>
    <cellStyle name="40% — акцент4 8 2 2" xfId="24810" xr:uid="{1D5089BA-EA7B-4CC1-BF0C-BD5D5670066C}"/>
    <cellStyle name="40% - Акцент4 8 2 2 2" xfId="24811" xr:uid="{E6C64FE5-5FC3-4BA3-B9F0-2BF4071F6298}"/>
    <cellStyle name="40% - Акцент4 8 2 20" xfId="24812" xr:uid="{A9C9987B-6982-4477-95A2-FA15CA643898}"/>
    <cellStyle name="40% - Акцент4 8 2 20 2" xfId="24813" xr:uid="{E012CED8-6CF5-4CC8-8936-B28E4CF7119A}"/>
    <cellStyle name="40% - Акцент4 8 2 21" xfId="24814" xr:uid="{D22AE382-A176-44AA-A4A2-413D2F7B382E}"/>
    <cellStyle name="40% - Акцент4 8 2 3" xfId="24815" xr:uid="{58A94B85-9DBB-424A-B8FF-57CEFFE5B22E}"/>
    <cellStyle name="40% - Акцент4 8 2 3 2" xfId="24816" xr:uid="{11E21A07-BF63-4C15-B6E5-BE0A42B4CCC7}"/>
    <cellStyle name="40% - Акцент4 8 2 4" xfId="24817" xr:uid="{8CB61C6C-71D9-43E8-AAFD-AEAEDE898A23}"/>
    <cellStyle name="40% - Акцент4 8 2 4 2" xfId="24818" xr:uid="{110E766A-5A81-4B27-BA2A-1D72D0C8B19F}"/>
    <cellStyle name="40% - Акцент4 8 2 5" xfId="24819" xr:uid="{9D22227E-F759-4834-916B-330A59498893}"/>
    <cellStyle name="40% - Акцент4 8 2 5 2" xfId="24820" xr:uid="{A1301071-CE73-4020-9809-DB3A65F0906F}"/>
    <cellStyle name="40% - Акцент4 8 2 6" xfId="24821" xr:uid="{77F85B42-3670-4DBA-8F51-566C19535003}"/>
    <cellStyle name="40% - Акцент4 8 2 6 2" xfId="24822" xr:uid="{1CF62142-B458-40A6-A5EE-DF30C2872A49}"/>
    <cellStyle name="40% - Акцент4 8 2 7" xfId="24823" xr:uid="{D19ABAC6-1687-45A5-83FE-1927F990C5B8}"/>
    <cellStyle name="40% - Акцент4 8 2 7 2" xfId="24824" xr:uid="{2C054018-635A-41C5-AA1D-A1D87542BC9A}"/>
    <cellStyle name="40% - Акцент4 8 2 8" xfId="24825" xr:uid="{E633D7EC-8D1D-4E6A-8E01-C59EB881FEFA}"/>
    <cellStyle name="40% - Акцент4 8 2 8 2" xfId="24826" xr:uid="{8D4EB1D0-F490-4AD7-AE17-0264633EEA4E}"/>
    <cellStyle name="40% - Акцент4 8 2 9" xfId="24827" xr:uid="{DE006A1E-975C-4829-9981-5B225C177511}"/>
    <cellStyle name="40% - Акцент4 8 2 9 2" xfId="24828" xr:uid="{C959C238-6ADA-47D2-8764-48F0878A07FC}"/>
    <cellStyle name="40% - Акцент4 8 20" xfId="24829" xr:uid="{015B773B-DDB7-48D0-8EC0-F6D142823CD8}"/>
    <cellStyle name="40% — акцент4 8 20" xfId="24830" xr:uid="{9F883FA8-F1CE-4672-9A91-6E88C5CF3CFE}"/>
    <cellStyle name="40% - Акцент4 8 20 2" xfId="24831" xr:uid="{359554E2-6590-4378-ADE5-0557CD91CC91}"/>
    <cellStyle name="40% — акцент4 8 20 2" xfId="24832" xr:uid="{E98DC16D-1EF6-434B-98CC-0F253638907D}"/>
    <cellStyle name="40% - Акцент4 8 21" xfId="24833" xr:uid="{0F8B2A15-A6A7-4DE3-A7D8-92F75E11E6C2}"/>
    <cellStyle name="40% — акцент4 8 21" xfId="24834" xr:uid="{F92A5E12-450B-4874-9AEB-97F95FFCDF6A}"/>
    <cellStyle name="40% - Акцент4 8 21 2" xfId="24835" xr:uid="{6FC30C69-2C1D-474E-950D-72C7F794FEB4}"/>
    <cellStyle name="40% - Акцент4 8 22" xfId="24836" xr:uid="{038026AD-4923-46F3-9B2F-A8A662BC3656}"/>
    <cellStyle name="40% - Акцент4 8 22 2" xfId="24837" xr:uid="{41EC28AF-E4C5-41A6-80A8-94468E3AF80D}"/>
    <cellStyle name="40% - Акцент4 8 23" xfId="24838" xr:uid="{7D39EBB0-0677-439B-BA0A-DFFD4E186752}"/>
    <cellStyle name="40% - Акцент4 8 3" xfId="24839" xr:uid="{CC387F0D-B086-4F1E-912E-D1FC15D82343}"/>
    <cellStyle name="40% — акцент4 8 3" xfId="24840" xr:uid="{B1E12EF9-3DEA-4B6D-AC3D-AE07584A6D71}"/>
    <cellStyle name="40% - Акцент4 8 3 10" xfId="24841" xr:uid="{98D9C203-B038-46AF-B6BE-4217BCD82601}"/>
    <cellStyle name="40% - Акцент4 8 3 10 2" xfId="24842" xr:uid="{DF005556-1AF9-4013-8417-7CFB7860BCB5}"/>
    <cellStyle name="40% - Акцент4 8 3 11" xfId="24843" xr:uid="{75997045-296C-49A9-BBC9-D21285E13985}"/>
    <cellStyle name="40% - Акцент4 8 3 11 2" xfId="24844" xr:uid="{5655608F-4E56-4B48-83B0-7370E4A3AF7E}"/>
    <cellStyle name="40% - Акцент4 8 3 12" xfId="24845" xr:uid="{4F661E75-C38F-46CA-BAC5-6D6C91507FCA}"/>
    <cellStyle name="40% - Акцент4 8 3 12 2" xfId="24846" xr:uid="{EE5D94A7-C555-44D7-A130-8CF8D0E61415}"/>
    <cellStyle name="40% - Акцент4 8 3 13" xfId="24847" xr:uid="{3CEE5E31-DA86-4BA5-84ED-E60518AAB76E}"/>
    <cellStyle name="40% - Акцент4 8 3 13 2" xfId="24848" xr:uid="{5454ABD2-3054-4334-908A-FD0BF10F8134}"/>
    <cellStyle name="40% - Акцент4 8 3 14" xfId="24849" xr:uid="{77766B53-0A56-434B-AAAD-6F561DE38DC3}"/>
    <cellStyle name="40% - Акцент4 8 3 14 2" xfId="24850" xr:uid="{77E1BF14-FBF5-4BDB-8CB7-7DF20ADC3C44}"/>
    <cellStyle name="40% - Акцент4 8 3 15" xfId="24851" xr:uid="{C3B5A9EF-CB60-471C-B343-0EF5E9BC1F52}"/>
    <cellStyle name="40% - Акцент4 8 3 15 2" xfId="24852" xr:uid="{6CFF2F93-CD2A-4573-A2EB-18FCCA8D5186}"/>
    <cellStyle name="40% - Акцент4 8 3 16" xfId="24853" xr:uid="{CDDE9C93-073F-479D-B372-AF82041B13C7}"/>
    <cellStyle name="40% - Акцент4 8 3 16 2" xfId="24854" xr:uid="{520844FD-C05D-44F5-A3D5-5B47AC6022CE}"/>
    <cellStyle name="40% - Акцент4 8 3 17" xfId="24855" xr:uid="{48E0360E-70A7-465E-8E85-261F7E0E286F}"/>
    <cellStyle name="40% - Акцент4 8 3 17 2" xfId="24856" xr:uid="{D95B3455-F55E-49E1-A726-A1BA71690349}"/>
    <cellStyle name="40% - Акцент4 8 3 18" xfId="24857" xr:uid="{BDD736BA-16DA-4B06-AA1B-3EAB49E2E562}"/>
    <cellStyle name="40% - Акцент4 8 3 18 2" xfId="24858" xr:uid="{364183C6-112E-4650-B84F-68453EDADFA8}"/>
    <cellStyle name="40% - Акцент4 8 3 19" xfId="24859" xr:uid="{F76553A2-6261-4BDA-8788-2AD6E9E6BEB2}"/>
    <cellStyle name="40% - Акцент4 8 3 19 2" xfId="24860" xr:uid="{AEC58FE2-AE0C-4CC4-963B-8CFB0176EB8C}"/>
    <cellStyle name="40% - Акцент4 8 3 2" xfId="24861" xr:uid="{24F821A6-EE00-4F63-B6F2-5088670D1B15}"/>
    <cellStyle name="40% — акцент4 8 3 2" xfId="24862" xr:uid="{742C07ED-8D18-4C63-BFC8-EC6D595ECC54}"/>
    <cellStyle name="40% - Акцент4 8 3 2 2" xfId="24863" xr:uid="{E9748548-991E-4383-9365-09E697804A87}"/>
    <cellStyle name="40% - Акцент4 8 3 20" xfId="24864" xr:uid="{7CEE327A-D154-4014-87F5-EE6BF35E1AC5}"/>
    <cellStyle name="40% - Акцент4 8 3 3" xfId="24865" xr:uid="{B8F8DC83-0241-4265-81F7-F5EBC8840E7D}"/>
    <cellStyle name="40% - Акцент4 8 3 3 2" xfId="24866" xr:uid="{8C67283D-E356-4954-BB8B-A45DA1F30C65}"/>
    <cellStyle name="40% - Акцент4 8 3 4" xfId="24867" xr:uid="{E4AC4CC3-2C3A-48E9-9D56-3BD042ED379F}"/>
    <cellStyle name="40% - Акцент4 8 3 4 2" xfId="24868" xr:uid="{B3926BEE-A8A2-4A56-A7BC-010E17E09CF6}"/>
    <cellStyle name="40% - Акцент4 8 3 5" xfId="24869" xr:uid="{34D7F5EB-348D-4007-BBB8-EC4D0DAD9F07}"/>
    <cellStyle name="40% - Акцент4 8 3 5 2" xfId="24870" xr:uid="{F4260169-87EE-43DA-BBB8-F40F25FC2954}"/>
    <cellStyle name="40% - Акцент4 8 3 6" xfId="24871" xr:uid="{7BFB9BFE-99E3-4DDE-BEA5-7AA7F3CB79EF}"/>
    <cellStyle name="40% - Акцент4 8 3 6 2" xfId="24872" xr:uid="{BE8626FD-513E-4642-B8A7-6F08DADCA0E5}"/>
    <cellStyle name="40% - Акцент4 8 3 7" xfId="24873" xr:uid="{673397BC-275A-4D70-A309-19D5C8A676C6}"/>
    <cellStyle name="40% - Акцент4 8 3 7 2" xfId="24874" xr:uid="{19C5FA72-43D0-4581-83F6-D986B4F849D3}"/>
    <cellStyle name="40% - Акцент4 8 3 8" xfId="24875" xr:uid="{B34E17A9-90CC-4662-928B-A904CF5656CE}"/>
    <cellStyle name="40% - Акцент4 8 3 8 2" xfId="24876" xr:uid="{D69B9332-E22C-4EA4-A676-DFA03F251BAA}"/>
    <cellStyle name="40% - Акцент4 8 3 9" xfId="24877" xr:uid="{E9524FF8-0317-4CE4-B70D-4B17063CC4BE}"/>
    <cellStyle name="40% - Акцент4 8 3 9 2" xfId="24878" xr:uid="{DD5F4F5B-2BBF-47CC-840A-B18C45402899}"/>
    <cellStyle name="40% - Акцент4 8 4" xfId="24879" xr:uid="{78E5AA91-5E95-4FD7-81F1-22A7F63B9099}"/>
    <cellStyle name="40% — акцент4 8 4" xfId="24880" xr:uid="{C507B72E-11A2-4BEE-AA48-8CDBCB0AC74D}"/>
    <cellStyle name="40% - Акцент4 8 4 2" xfId="24881" xr:uid="{B0C83738-B2C6-458C-832E-0659505EB553}"/>
    <cellStyle name="40% — акцент4 8 4 2" xfId="24882" xr:uid="{49C2836F-D214-4C9F-B03E-6226BDA69A5F}"/>
    <cellStyle name="40% - Акцент4 8 5" xfId="24883" xr:uid="{4AB6E6F0-519D-4426-945A-5835C628C577}"/>
    <cellStyle name="40% — акцент4 8 5" xfId="24884" xr:uid="{D2D47E7B-5A59-4130-9F3D-02A89A17C526}"/>
    <cellStyle name="40% - Акцент4 8 5 2" xfId="24885" xr:uid="{19CA010B-B9BC-474B-9D47-DCA34664BDB2}"/>
    <cellStyle name="40% — акцент4 8 5 2" xfId="24886" xr:uid="{02D9E798-327F-4B22-BA3E-A775F6687A65}"/>
    <cellStyle name="40% - Акцент4 8 6" xfId="24887" xr:uid="{0716B0DC-FF39-4FF3-9377-FC293193C889}"/>
    <cellStyle name="40% — акцент4 8 6" xfId="24888" xr:uid="{40487D03-32CF-4288-BFF6-9825A351EC0E}"/>
    <cellStyle name="40% - Акцент4 8 6 2" xfId="24889" xr:uid="{EA5FD80D-3BAA-4CA0-B096-73E9369926AC}"/>
    <cellStyle name="40% — акцент4 8 6 2" xfId="24890" xr:uid="{E1826BC5-D98E-4CAC-82DF-631C0B9E51BF}"/>
    <cellStyle name="40% - Акцент4 8 7" xfId="24891" xr:uid="{8D4693CA-80EE-4D63-8815-93F2F6B65716}"/>
    <cellStyle name="40% — акцент4 8 7" xfId="24892" xr:uid="{ADA21CE7-EB8D-44D3-AFC3-F99C21AB7172}"/>
    <cellStyle name="40% - Акцент4 8 7 2" xfId="24893" xr:uid="{D4840276-1CFF-4158-9D9F-BD11871BD480}"/>
    <cellStyle name="40% — акцент4 8 7 2" xfId="24894" xr:uid="{F02D876D-478E-4873-9DFA-D425079E9978}"/>
    <cellStyle name="40% - Акцент4 8 8" xfId="24895" xr:uid="{D1D42B7E-E351-488F-BD43-5BBF057ED221}"/>
    <cellStyle name="40% — акцент4 8 8" xfId="24896" xr:uid="{41F05E3F-7B4F-45C1-A920-CF1726D3EBA4}"/>
    <cellStyle name="40% - Акцент4 8 8 2" xfId="24897" xr:uid="{C679EFEE-43AA-49E8-90E8-C91BD905CE1F}"/>
    <cellStyle name="40% — акцент4 8 8 2" xfId="24898" xr:uid="{D9BFE132-796A-4508-990C-361A203E31DE}"/>
    <cellStyle name="40% - Акцент4 8 9" xfId="24899" xr:uid="{EA820FB2-79A9-48AC-AB10-04EDEF2861E9}"/>
    <cellStyle name="40% — акцент4 8 9" xfId="24900" xr:uid="{DC1252CA-8BC8-41A9-972F-17B7A822F853}"/>
    <cellStyle name="40% - Акцент4 8 9 2" xfId="24901" xr:uid="{6BC8A382-79CF-4581-8484-12CA70BE6AFC}"/>
    <cellStyle name="40% — акцент4 8 9 2" xfId="24902" xr:uid="{F621B589-B955-4CF1-923B-FACC05ABE275}"/>
    <cellStyle name="40% — акцент4 80" xfId="24903" xr:uid="{1C24A3D7-9CFC-4E7B-B49B-0F62DABEB018}"/>
    <cellStyle name="40% — акцент4 80 2" xfId="24904" xr:uid="{A1F32BD2-BF14-4154-A79D-577DE668BD2B}"/>
    <cellStyle name="40% — акцент4 81" xfId="24905" xr:uid="{23A6BFCB-D690-48D3-961E-6873BA7616F2}"/>
    <cellStyle name="40% — акцент4 81 2" xfId="24906" xr:uid="{FEAE58C9-AD28-4A54-86E8-5CD7309A9A72}"/>
    <cellStyle name="40% — акцент4 82" xfId="24907" xr:uid="{D8522708-DFC2-4A84-8234-5DD2F4D8C7F1}"/>
    <cellStyle name="40% — акцент4 82 2" xfId="24908" xr:uid="{41D8DD25-479D-4A81-AF5D-F499B250009D}"/>
    <cellStyle name="40% — акцент4 83" xfId="24909" xr:uid="{E576E372-8734-4A14-A800-D5CF852C43F1}"/>
    <cellStyle name="40% — акцент4 83 2" xfId="24910" xr:uid="{F2AF7614-BAA2-4E99-91EE-653357B4AA4D}"/>
    <cellStyle name="40% — акцент4 84" xfId="24911" xr:uid="{2FE52420-E313-4AA2-B9D6-FC7A5C33BE69}"/>
    <cellStyle name="40% — акцент4 84 2" xfId="24912" xr:uid="{02EDD1EA-A943-41BA-AD79-F5099E2B542B}"/>
    <cellStyle name="40% — акцент4 85" xfId="24913" xr:uid="{A859D78B-48C9-4815-9E98-4BD55B30832A}"/>
    <cellStyle name="40% — акцент4 85 2" xfId="24914" xr:uid="{32D46176-E33C-46D9-AD00-61FCE86301E5}"/>
    <cellStyle name="40% — акцент4 86" xfId="24915" xr:uid="{61FECDA3-AA47-4810-AECD-80CA5D539D0C}"/>
    <cellStyle name="40% — акцент4 86 2" xfId="24916" xr:uid="{F2C85EC5-EA7D-4804-9CAA-06DF170F9671}"/>
    <cellStyle name="40% — акцент4 87" xfId="24917" xr:uid="{82628584-A553-4461-AD1C-8DA98CE7FF16}"/>
    <cellStyle name="40% — акцент4 87 2" xfId="24918" xr:uid="{7F224D52-6A6E-4F8A-BC8C-99A8713C8342}"/>
    <cellStyle name="40% — акцент4 88" xfId="24919" xr:uid="{289CD1B4-1006-4ECB-8551-553F649A830B}"/>
    <cellStyle name="40% — акцент4 88 2" xfId="24920" xr:uid="{509914B2-0C11-4FCA-9AAC-56DA90F35B4A}"/>
    <cellStyle name="40% — акцент4 89" xfId="24921" xr:uid="{57E01141-0FA6-4835-AFFC-643C3C7282AC}"/>
    <cellStyle name="40% — акцент4 89 2" xfId="24922" xr:uid="{383517B2-9846-42DF-AC65-532C84B41D85}"/>
    <cellStyle name="40% - Акцент4 9" xfId="24923" xr:uid="{1B3321D6-6FA0-441D-80B4-88AA9B8E6B0A}"/>
    <cellStyle name="40% — акцент4 9" xfId="24924" xr:uid="{0F51F982-1828-464A-BCE0-2D0019B5E5D2}"/>
    <cellStyle name="40% - Акцент4 9 10" xfId="24925" xr:uid="{DF4E56C2-3917-458D-AA48-27EC013BDEFB}"/>
    <cellStyle name="40% — акцент4 9 10" xfId="24926" xr:uid="{D6B1F98F-4C52-4127-A123-C647307F82DF}"/>
    <cellStyle name="40% - Акцент4 9 10 2" xfId="24927" xr:uid="{F7260536-00CA-47B0-82F4-4800CB3E2955}"/>
    <cellStyle name="40% — акцент4 9 10 2" xfId="24928" xr:uid="{BCE71E99-9A5B-445F-9F93-EE87ACC062F1}"/>
    <cellStyle name="40% - Акцент4 9 11" xfId="24929" xr:uid="{8B0B5A86-0335-49F8-93B6-363F2844040B}"/>
    <cellStyle name="40% — акцент4 9 11" xfId="24930" xr:uid="{0447AC3B-0B01-497B-936E-8A538FD76D97}"/>
    <cellStyle name="40% - Акцент4 9 11 2" xfId="24931" xr:uid="{0A73F21F-B571-40B4-9B6D-E4073B2795C3}"/>
    <cellStyle name="40% — акцент4 9 11 2" xfId="24932" xr:uid="{0CC34B38-AA0D-42ED-A634-9F419F3AB90B}"/>
    <cellStyle name="40% - Акцент4 9 12" xfId="24933" xr:uid="{5CA150B1-DF64-47CC-A5FC-52B577DB4BA4}"/>
    <cellStyle name="40% — акцент4 9 12" xfId="24934" xr:uid="{C147BC8C-8DA5-4EF5-8AD6-45A022768D6E}"/>
    <cellStyle name="40% - Акцент4 9 12 2" xfId="24935" xr:uid="{55A14F2D-817E-4755-97FF-0688B4020718}"/>
    <cellStyle name="40% — акцент4 9 12 2" xfId="24936" xr:uid="{B4BEF4F4-46F9-4AC7-856D-BA3C14B9F921}"/>
    <cellStyle name="40% - Акцент4 9 13" xfId="24937" xr:uid="{224EC18E-8972-4E49-9169-498FEDDF61DC}"/>
    <cellStyle name="40% — акцент4 9 13" xfId="24938" xr:uid="{BB02C561-8F1F-4795-8653-F770C102435B}"/>
    <cellStyle name="40% - Акцент4 9 13 2" xfId="24939" xr:uid="{7731DFB4-FDC7-4788-A5A8-BE55A5DF7A8F}"/>
    <cellStyle name="40% — акцент4 9 13 2" xfId="24940" xr:uid="{A8666080-FACF-4E96-8110-30397F8E1DDF}"/>
    <cellStyle name="40% - Акцент4 9 14" xfId="24941" xr:uid="{9AE53875-6E9B-4AA6-9AF0-84AD8D9099EC}"/>
    <cellStyle name="40% — акцент4 9 14" xfId="24942" xr:uid="{B9E75291-A473-423A-8D4F-5091CF100B3C}"/>
    <cellStyle name="40% - Акцент4 9 14 2" xfId="24943" xr:uid="{860FDBC0-3E91-40E9-8625-CC0AEE94C280}"/>
    <cellStyle name="40% — акцент4 9 14 2" xfId="24944" xr:uid="{20DC2E05-A5A4-4FBC-9354-F91E4E406F29}"/>
    <cellStyle name="40% - Акцент4 9 15" xfId="24945" xr:uid="{E83FF573-A82A-4D6C-9162-4B7E0A28B186}"/>
    <cellStyle name="40% — акцент4 9 15" xfId="24946" xr:uid="{2E6C312E-103D-4414-934F-F89A5B4C6580}"/>
    <cellStyle name="40% - Акцент4 9 15 2" xfId="24947" xr:uid="{F6527DA7-DA9E-48E5-A2E8-0631736491C8}"/>
    <cellStyle name="40% — акцент4 9 15 2" xfId="24948" xr:uid="{152ADB90-6835-41FE-8845-66BE91311783}"/>
    <cellStyle name="40% - Акцент4 9 16" xfId="24949" xr:uid="{143E4C96-A55A-4221-9047-CFA7D254C3A7}"/>
    <cellStyle name="40% — акцент4 9 16" xfId="24950" xr:uid="{7649ABFE-45B5-4946-A14C-F3784343A7A7}"/>
    <cellStyle name="40% - Акцент4 9 16 2" xfId="24951" xr:uid="{787E50AE-2292-43CE-91BE-BBB0A5D31958}"/>
    <cellStyle name="40% — акцент4 9 16 2" xfId="24952" xr:uid="{06264DFD-5CA7-4923-89F6-6E2F09D320BF}"/>
    <cellStyle name="40% - Акцент4 9 17" xfId="24953" xr:uid="{CE0FB9BF-229C-4D23-A9CA-F9D8FF69C6EA}"/>
    <cellStyle name="40% — акцент4 9 17" xfId="24954" xr:uid="{ED5C8C78-3A92-4015-83FF-F78D471051BE}"/>
    <cellStyle name="40% - Акцент4 9 17 2" xfId="24955" xr:uid="{8A11F832-B50D-4FB8-8893-3C727295DA23}"/>
    <cellStyle name="40% — акцент4 9 17 2" xfId="24956" xr:uid="{B4613392-7271-49CF-980B-27F4722FB441}"/>
    <cellStyle name="40% - Акцент4 9 18" xfId="24957" xr:uid="{9CDD441D-4F50-4704-8D1C-2AE9EC4C635E}"/>
    <cellStyle name="40% — акцент4 9 18" xfId="24958" xr:uid="{D64DF32C-A30E-409C-9F17-38670F1A7CEE}"/>
    <cellStyle name="40% - Акцент4 9 18 2" xfId="24959" xr:uid="{45D040BE-FF89-4F76-A376-BD38144CDF20}"/>
    <cellStyle name="40% — акцент4 9 18 2" xfId="24960" xr:uid="{41AE3A42-6ECE-47DF-B721-E14D06CB7E1F}"/>
    <cellStyle name="40% - Акцент4 9 19" xfId="24961" xr:uid="{B714C043-2B97-4921-B1D6-BF7AF8052241}"/>
    <cellStyle name="40% — акцент4 9 19" xfId="24962" xr:uid="{A7A3A4A3-CFBC-47B5-ADB4-9B5608D43417}"/>
    <cellStyle name="40% - Акцент4 9 19 2" xfId="24963" xr:uid="{21D03A10-5712-42F1-852C-117E38F368A0}"/>
    <cellStyle name="40% — акцент4 9 19 2" xfId="24964" xr:uid="{0BC2CCB5-3EAC-428A-B280-6FE07807B380}"/>
    <cellStyle name="40% - Акцент4 9 2" xfId="24965" xr:uid="{103EF5F0-B3ED-43A5-8BFF-755A267474D4}"/>
    <cellStyle name="40% — акцент4 9 2" xfId="24966" xr:uid="{0145A2B9-E865-4B66-862D-0AA654AEC4FC}"/>
    <cellStyle name="40% - Акцент4 9 2 10" xfId="24967" xr:uid="{0641361A-B7FF-4898-8AAC-1D64058465AB}"/>
    <cellStyle name="40% - Акцент4 9 2 10 2" xfId="24968" xr:uid="{20669281-9D58-44A4-8D83-D5F354262846}"/>
    <cellStyle name="40% - Акцент4 9 2 11" xfId="24969" xr:uid="{E255E16C-C0F9-47A1-A710-0D9561FCD5CF}"/>
    <cellStyle name="40% - Акцент4 9 2 11 2" xfId="24970" xr:uid="{618AA47A-A3C2-4A11-B488-D49FBABC8568}"/>
    <cellStyle name="40% - Акцент4 9 2 12" xfId="24971" xr:uid="{718E498D-61DF-4E98-80E3-BD10FE3066EE}"/>
    <cellStyle name="40% - Акцент4 9 2 12 2" xfId="24972" xr:uid="{4055EDFB-0391-44D2-AC90-B115651ABFDE}"/>
    <cellStyle name="40% - Акцент4 9 2 13" xfId="24973" xr:uid="{B4B11378-8CA3-4EC7-A914-B2F0C8F5D7EB}"/>
    <cellStyle name="40% - Акцент4 9 2 13 2" xfId="24974" xr:uid="{15809E3B-017C-410E-AF2B-BAEE889D0F4E}"/>
    <cellStyle name="40% - Акцент4 9 2 14" xfId="24975" xr:uid="{1C08AD4B-B5E9-46C2-90D0-BAF63B17964C}"/>
    <cellStyle name="40% - Акцент4 9 2 14 2" xfId="24976" xr:uid="{FAD89D44-288A-407A-85BE-399CB416FC47}"/>
    <cellStyle name="40% - Акцент4 9 2 15" xfId="24977" xr:uid="{9EDEC5F4-BA88-44E4-AE63-2B0175DB3F49}"/>
    <cellStyle name="40% - Акцент4 9 2 15 2" xfId="24978" xr:uid="{2A137099-7A34-4F22-870A-0C62BE730EEB}"/>
    <cellStyle name="40% - Акцент4 9 2 16" xfId="24979" xr:uid="{61B852A8-AC0A-434A-AC47-AE0F572A9C13}"/>
    <cellStyle name="40% - Акцент4 9 2 16 2" xfId="24980" xr:uid="{6E687748-D1CD-4A16-BFAD-357AE998AB84}"/>
    <cellStyle name="40% - Акцент4 9 2 17" xfId="24981" xr:uid="{CB6004FF-5262-409F-B601-0DD0E4435199}"/>
    <cellStyle name="40% - Акцент4 9 2 17 2" xfId="24982" xr:uid="{2ED25C2D-6325-48BE-AFD0-5F3BE2D3CCBA}"/>
    <cellStyle name="40% - Акцент4 9 2 18" xfId="24983" xr:uid="{161B808A-DCDE-4413-9BE5-D02C1137E472}"/>
    <cellStyle name="40% - Акцент4 9 2 18 2" xfId="24984" xr:uid="{39CB6E6E-85EC-4FC6-8B2A-3D9006B96E04}"/>
    <cellStyle name="40% - Акцент4 9 2 19" xfId="24985" xr:uid="{60D03E9C-0485-4597-8FA4-E0B9735B812E}"/>
    <cellStyle name="40% - Акцент4 9 2 19 2" xfId="24986" xr:uid="{7B610F70-6531-4D52-963F-F76B42C119F6}"/>
    <cellStyle name="40% - Акцент4 9 2 2" xfId="24987" xr:uid="{F93A54DE-8CE2-4434-9320-CCD412A2E70F}"/>
    <cellStyle name="40% — акцент4 9 2 2" xfId="24988" xr:uid="{62A511BF-6416-4F4E-A5A4-5814BFEEC163}"/>
    <cellStyle name="40% - Акцент4 9 2 2 2" xfId="24989" xr:uid="{17817F4F-8844-4C4D-85D9-DEE0034C692A}"/>
    <cellStyle name="40% - Акцент4 9 2 20" xfId="24990" xr:uid="{C80B5ABF-0B90-441D-B056-73337D3DE6D7}"/>
    <cellStyle name="40% - Акцент4 9 2 20 2" xfId="24991" xr:uid="{96F33E64-141D-4FCD-966F-55274142938A}"/>
    <cellStyle name="40% - Акцент4 9 2 21" xfId="24992" xr:uid="{83965B73-1C56-43D9-BD8A-F3C6103DFAB6}"/>
    <cellStyle name="40% - Акцент4 9 2 3" xfId="24993" xr:uid="{0403A0E7-2246-4AF7-BA9D-BED0F9B688A8}"/>
    <cellStyle name="40% - Акцент4 9 2 3 2" xfId="24994" xr:uid="{90901056-61E4-4EF5-8828-92F2252AC901}"/>
    <cellStyle name="40% - Акцент4 9 2 4" xfId="24995" xr:uid="{51D6495A-9030-4BCA-9368-6CA4FBCC2D63}"/>
    <cellStyle name="40% - Акцент4 9 2 4 2" xfId="24996" xr:uid="{54494143-04F6-4257-B44C-6D6FE1A688C0}"/>
    <cellStyle name="40% - Акцент4 9 2 5" xfId="24997" xr:uid="{9B6C799B-F2FA-466D-8479-F64E349277E6}"/>
    <cellStyle name="40% - Акцент4 9 2 5 2" xfId="24998" xr:uid="{84B8D486-34F5-4352-B9F0-970D01B777E0}"/>
    <cellStyle name="40% - Акцент4 9 2 6" xfId="24999" xr:uid="{6FB4C604-7599-4034-A9E6-C5A9F0C02BFC}"/>
    <cellStyle name="40% - Акцент4 9 2 6 2" xfId="25000" xr:uid="{15577887-2DBE-4D0B-A1C5-6C35C6B4B4E3}"/>
    <cellStyle name="40% - Акцент4 9 2 7" xfId="25001" xr:uid="{8070AF87-B7B0-42E7-91B8-AE167DB92548}"/>
    <cellStyle name="40% - Акцент4 9 2 7 2" xfId="25002" xr:uid="{18969B70-1014-4986-99B0-E76EE71E136D}"/>
    <cellStyle name="40% - Акцент4 9 2 8" xfId="25003" xr:uid="{57B9C1E4-EDD9-4F24-B8B8-1C49E25F85F8}"/>
    <cellStyle name="40% - Акцент4 9 2 8 2" xfId="25004" xr:uid="{9F1A22C8-8A46-4EEE-A9C2-29DEAE680005}"/>
    <cellStyle name="40% - Акцент4 9 2 9" xfId="25005" xr:uid="{8D07BEE1-FCBA-4765-9904-58E30B160B27}"/>
    <cellStyle name="40% - Акцент4 9 2 9 2" xfId="25006" xr:uid="{961A9C64-255D-4DBF-B3F6-E080D3ABAFA5}"/>
    <cellStyle name="40% - Акцент4 9 20" xfId="25007" xr:uid="{2F22D4A8-CD8A-4273-ADE0-B07EF896AA7F}"/>
    <cellStyle name="40% — акцент4 9 20" xfId="25008" xr:uid="{B2D8388F-B60E-406A-A61B-07BE92E8C81C}"/>
    <cellStyle name="40% - Акцент4 9 20 2" xfId="25009" xr:uid="{189FA41E-277E-4AEE-812F-A7336A72A2CF}"/>
    <cellStyle name="40% — акцент4 9 20 2" xfId="25010" xr:uid="{BE61F9B8-A223-4A6A-8FE3-1144B7B1D7D3}"/>
    <cellStyle name="40% - Акцент4 9 21" xfId="25011" xr:uid="{E229F1A2-67B0-4186-A347-6458AE63A2CB}"/>
    <cellStyle name="40% — акцент4 9 21" xfId="25012" xr:uid="{EA4EDD9A-7308-4A22-AC85-E61E7138402D}"/>
    <cellStyle name="40% - Акцент4 9 21 2" xfId="25013" xr:uid="{EE0AEB8B-4D43-4046-B492-DA0960D0B65F}"/>
    <cellStyle name="40% - Акцент4 9 22" xfId="25014" xr:uid="{29DD271D-85D8-45D7-A126-6DF32F62C8AC}"/>
    <cellStyle name="40% - Акцент4 9 22 2" xfId="25015" xr:uid="{4BA8503D-2FC5-4951-8496-F23ED3938573}"/>
    <cellStyle name="40% - Акцент4 9 23" xfId="25016" xr:uid="{D1F546E6-473E-4611-877F-A9844F96D1A7}"/>
    <cellStyle name="40% - Акцент4 9 3" xfId="25017" xr:uid="{1320E0ED-E37D-451C-AF31-6AAF187D1F79}"/>
    <cellStyle name="40% — акцент4 9 3" xfId="25018" xr:uid="{8F65B39D-7A81-4CD9-8EC4-8826F9346B57}"/>
    <cellStyle name="40% - Акцент4 9 3 10" xfId="25019" xr:uid="{B0400853-884A-415E-B59C-84AB5A1C37DD}"/>
    <cellStyle name="40% - Акцент4 9 3 10 2" xfId="25020" xr:uid="{6CDFCC0E-581A-40EA-B946-08B3A0783364}"/>
    <cellStyle name="40% - Акцент4 9 3 11" xfId="25021" xr:uid="{80C23BEC-27E8-45C6-83BB-C4C8C711DFD1}"/>
    <cellStyle name="40% - Акцент4 9 3 11 2" xfId="25022" xr:uid="{27C918D0-E17F-4403-AEDF-A20B852F8ED5}"/>
    <cellStyle name="40% - Акцент4 9 3 12" xfId="25023" xr:uid="{E5ADE682-108D-40C6-A0CA-1BFBDC1F2AAC}"/>
    <cellStyle name="40% - Акцент4 9 3 12 2" xfId="25024" xr:uid="{3D6DC72E-D069-47C8-811C-C85E18FA004B}"/>
    <cellStyle name="40% - Акцент4 9 3 13" xfId="25025" xr:uid="{4C53B42D-0AE2-43C4-B543-A822E37C02AB}"/>
    <cellStyle name="40% - Акцент4 9 3 13 2" xfId="25026" xr:uid="{44318B6F-E2FA-49E4-AA20-9082E14A69E2}"/>
    <cellStyle name="40% - Акцент4 9 3 14" xfId="25027" xr:uid="{C582D126-3433-4A93-8C81-30E3D1EB4840}"/>
    <cellStyle name="40% - Акцент4 9 3 14 2" xfId="25028" xr:uid="{80AC16FF-8285-4251-8C67-3B252C76F7AB}"/>
    <cellStyle name="40% - Акцент4 9 3 15" xfId="25029" xr:uid="{3741DF23-201A-4916-AE06-4D39EA513620}"/>
    <cellStyle name="40% - Акцент4 9 3 15 2" xfId="25030" xr:uid="{570E0273-7F10-4715-96B7-C44F00D907BE}"/>
    <cellStyle name="40% - Акцент4 9 3 16" xfId="25031" xr:uid="{D61C2B5E-6558-44DC-9E45-0C7A8B654BAC}"/>
    <cellStyle name="40% - Акцент4 9 3 16 2" xfId="25032" xr:uid="{E9395DC4-2CB2-4EBB-9675-A278BD7AFB5C}"/>
    <cellStyle name="40% - Акцент4 9 3 17" xfId="25033" xr:uid="{AEA92353-6C14-49AE-978C-9E12F0B34759}"/>
    <cellStyle name="40% - Акцент4 9 3 17 2" xfId="25034" xr:uid="{78E336D4-3A41-4CE9-9BB3-AD1E2A92783D}"/>
    <cellStyle name="40% - Акцент4 9 3 18" xfId="25035" xr:uid="{9B9ED66C-62A3-4827-94BF-6F626656897B}"/>
    <cellStyle name="40% - Акцент4 9 3 18 2" xfId="25036" xr:uid="{14034252-0DCA-489E-A9DF-8F4F0B4E419B}"/>
    <cellStyle name="40% - Акцент4 9 3 19" xfId="25037" xr:uid="{69018C4A-C2B6-4B02-91E5-B685E1775672}"/>
    <cellStyle name="40% - Акцент4 9 3 19 2" xfId="25038" xr:uid="{6A5A0DDF-1457-4ED0-93E2-B30E36EC84BB}"/>
    <cellStyle name="40% - Акцент4 9 3 2" xfId="25039" xr:uid="{3EFD0F0E-9BD6-40C7-997C-847B2846F3A5}"/>
    <cellStyle name="40% — акцент4 9 3 2" xfId="25040" xr:uid="{CF320529-EFFF-484A-819C-48C891CA0046}"/>
    <cellStyle name="40% - Акцент4 9 3 2 2" xfId="25041" xr:uid="{2CC6B634-624B-4AB5-BA69-BF6513FEDFB1}"/>
    <cellStyle name="40% - Акцент4 9 3 20" xfId="25042" xr:uid="{EAA5413C-ED8C-4EE2-99AE-23ED8A1EC9C7}"/>
    <cellStyle name="40% - Акцент4 9 3 3" xfId="25043" xr:uid="{634B8710-38CA-41AB-A7A3-D627175F12F9}"/>
    <cellStyle name="40% - Акцент4 9 3 3 2" xfId="25044" xr:uid="{658A441D-F152-4BE1-A881-8934AC603575}"/>
    <cellStyle name="40% - Акцент4 9 3 4" xfId="25045" xr:uid="{A1882390-DE30-4EF6-B1E1-2A9FFD2BB9E1}"/>
    <cellStyle name="40% - Акцент4 9 3 4 2" xfId="25046" xr:uid="{B364FBE0-4CA3-4A1A-A0B9-BF5365ED4C06}"/>
    <cellStyle name="40% - Акцент4 9 3 5" xfId="25047" xr:uid="{35306228-D001-4E92-833B-3B479FE3ADB6}"/>
    <cellStyle name="40% - Акцент4 9 3 5 2" xfId="25048" xr:uid="{414B075C-9851-46DE-BE55-1D8300993D42}"/>
    <cellStyle name="40% - Акцент4 9 3 6" xfId="25049" xr:uid="{5CD9F68C-C8CD-4C09-BEC1-A76D589B202A}"/>
    <cellStyle name="40% - Акцент4 9 3 6 2" xfId="25050" xr:uid="{56E38035-2B0B-4A19-A9EE-159D65FBB597}"/>
    <cellStyle name="40% - Акцент4 9 3 7" xfId="25051" xr:uid="{2178800E-B9BC-46FD-9CB1-E5F2DE41EE97}"/>
    <cellStyle name="40% - Акцент4 9 3 7 2" xfId="25052" xr:uid="{722AE556-F7F5-45EA-841D-44B2B211A604}"/>
    <cellStyle name="40% - Акцент4 9 3 8" xfId="25053" xr:uid="{85ED237D-E366-48F7-A543-F8E7768D6108}"/>
    <cellStyle name="40% - Акцент4 9 3 8 2" xfId="25054" xr:uid="{0B8D951F-7570-450E-A4A5-A3ACE8343291}"/>
    <cellStyle name="40% - Акцент4 9 3 9" xfId="25055" xr:uid="{6AC28DEF-3535-404A-A23D-3EBAEDA9CADD}"/>
    <cellStyle name="40% - Акцент4 9 3 9 2" xfId="25056" xr:uid="{36BB8840-0120-4326-9C63-6EB6A345D9E4}"/>
    <cellStyle name="40% - Акцент4 9 4" xfId="25057" xr:uid="{F0C25175-5498-4F59-8DA2-3AEDB134EEEA}"/>
    <cellStyle name="40% — акцент4 9 4" xfId="25058" xr:uid="{86C53C2C-FA13-4689-B12B-AAF97EEDE965}"/>
    <cellStyle name="40% - Акцент4 9 4 2" xfId="25059" xr:uid="{D1394B0E-F557-402F-AA8F-6C99F8B676B1}"/>
    <cellStyle name="40% — акцент4 9 4 2" xfId="25060" xr:uid="{215B8785-16FB-4196-A696-B24D09FBC7DD}"/>
    <cellStyle name="40% - Акцент4 9 5" xfId="25061" xr:uid="{10B4FB98-D619-4400-BCAC-E560BEBF9E7E}"/>
    <cellStyle name="40% — акцент4 9 5" xfId="25062" xr:uid="{23632B36-E5C5-4859-A128-D4A642E28BA2}"/>
    <cellStyle name="40% - Акцент4 9 5 2" xfId="25063" xr:uid="{83C805BD-CAAD-4D9F-898B-BC6BBA42C212}"/>
    <cellStyle name="40% — акцент4 9 5 2" xfId="25064" xr:uid="{DD947641-918C-43D7-B67E-4AB3CB1C0BC9}"/>
    <cellStyle name="40% - Акцент4 9 6" xfId="25065" xr:uid="{6CD9193A-B56E-4CB6-9026-1EF8410C9E98}"/>
    <cellStyle name="40% — акцент4 9 6" xfId="25066" xr:uid="{3A08AE0A-7DAC-4ECB-9622-94F9EDBF8662}"/>
    <cellStyle name="40% - Акцент4 9 6 2" xfId="25067" xr:uid="{9D0B0A8A-F0AA-48E6-A043-9DA5B6E2133D}"/>
    <cellStyle name="40% — акцент4 9 6 2" xfId="25068" xr:uid="{9A7BED07-01EF-4581-B440-35077565C961}"/>
    <cellStyle name="40% - Акцент4 9 7" xfId="25069" xr:uid="{AD58B0BE-3143-4FA3-8E29-5C100EE30CC1}"/>
    <cellStyle name="40% — акцент4 9 7" xfId="25070" xr:uid="{55C47FBB-A6C5-43DF-8AB7-FF5BB96FC08C}"/>
    <cellStyle name="40% - Акцент4 9 7 2" xfId="25071" xr:uid="{72150B16-9E18-4DAE-B94A-E8317ED5713C}"/>
    <cellStyle name="40% — акцент4 9 7 2" xfId="25072" xr:uid="{B70C9649-2856-4532-9CB0-A43A576026E1}"/>
    <cellStyle name="40% - Акцент4 9 8" xfId="25073" xr:uid="{2BDE9390-8258-4D32-82EF-A4BADCBF08B2}"/>
    <cellStyle name="40% — акцент4 9 8" xfId="25074" xr:uid="{5EE1E0C3-17B4-49E1-A82F-7D7EE97CE44B}"/>
    <cellStyle name="40% - Акцент4 9 8 2" xfId="25075" xr:uid="{341481A3-CDCA-43D7-8FD3-3FEDED38D3A5}"/>
    <cellStyle name="40% — акцент4 9 8 2" xfId="25076" xr:uid="{9150531D-34B2-498D-851B-A29AD4A4EDE5}"/>
    <cellStyle name="40% - Акцент4 9 9" xfId="25077" xr:uid="{D668E869-5915-4BCE-BEBB-97754AD742ED}"/>
    <cellStyle name="40% — акцент4 9 9" xfId="25078" xr:uid="{F1866705-C7B5-4516-9F1B-C61F1E3541D3}"/>
    <cellStyle name="40% - Акцент4 9 9 2" xfId="25079" xr:uid="{41E1C356-4405-4D4C-9721-AC8882DC5D82}"/>
    <cellStyle name="40% — акцент4 9 9 2" xfId="25080" xr:uid="{8DFE98E1-5975-486A-8825-33CC44007940}"/>
    <cellStyle name="40% — акцент4 90" xfId="25081" xr:uid="{71DF4835-66A3-41B2-B35A-69E2E3A9035A}"/>
    <cellStyle name="40% — акцент4 90 2" xfId="25082" xr:uid="{52DE2D14-3AA9-4410-A1EE-9D2C82D0FD57}"/>
    <cellStyle name="40% — акцент4 91" xfId="25083" xr:uid="{89F2F732-5764-4B87-9CDE-00F7E17BAF9A}"/>
    <cellStyle name="40% — акцент4 91 2" xfId="25084" xr:uid="{1E3AEF02-CADD-492F-8338-02BF7B0B71F7}"/>
    <cellStyle name="40% — акцент4 92" xfId="25085" xr:uid="{99E35D8B-328D-4205-8116-759399BF7829}"/>
    <cellStyle name="40% — акцент4 92 2" xfId="25086" xr:uid="{E9F00BA0-6275-4095-AD9C-8A52EDF31450}"/>
    <cellStyle name="40% — акцент4 93" xfId="25087" xr:uid="{6CA271C9-92F5-4FBE-8543-FD29A7E76AA5}"/>
    <cellStyle name="40% — акцент4 93 2" xfId="25088" xr:uid="{4822B7C6-2CA1-43DD-8EBB-723FF3B5DA36}"/>
    <cellStyle name="40% — акцент4 94" xfId="25089" xr:uid="{B0A4F3D9-2899-433B-9181-C1CE9516E086}"/>
    <cellStyle name="40% — акцент4 94 2" xfId="25090" xr:uid="{97BBAD12-82DD-4BD8-A3D1-3B4C9A5BF08D}"/>
    <cellStyle name="40% — акцент4 95" xfId="25091" xr:uid="{529F0F6F-6AA4-4842-974A-2A37DF053561}"/>
    <cellStyle name="40% — акцент4 95 2" xfId="25092" xr:uid="{CF8FF6D8-5FE6-4055-B895-50215D5274AF}"/>
    <cellStyle name="40% — акцент4 96" xfId="25093" xr:uid="{E96CA9FF-6E86-40A6-87A0-4E0DC5B501E3}"/>
    <cellStyle name="40% — акцент4 96 2" xfId="25094" xr:uid="{431B69D6-9CD6-47C0-A231-075F8F364E72}"/>
    <cellStyle name="40% — акцент4 97" xfId="25095" xr:uid="{4FB0193A-30A2-476A-BDF9-4DFC7A442E01}"/>
    <cellStyle name="40% — акцент4 97 2" xfId="25096" xr:uid="{78BD5032-116F-45BC-885C-D17CD6C891AF}"/>
    <cellStyle name="40% — акцент4 98" xfId="25097" xr:uid="{E63CC397-337F-462B-B6B2-1904C843EBDE}"/>
    <cellStyle name="40% — акцент4 98 2" xfId="25098" xr:uid="{F40EE82F-B4A4-43BF-B0F5-A300701245AF}"/>
    <cellStyle name="40% — акцент4 99" xfId="25099" xr:uid="{F79E8663-9476-4C1E-A8F3-7164219D17EF}"/>
    <cellStyle name="40% - Акцент5 10" xfId="25100" xr:uid="{177DAFAE-A27D-417B-9551-33C75118316F}"/>
    <cellStyle name="40% — акцент5 10" xfId="25101" xr:uid="{245038D9-EA69-4626-A3D8-32C0FEB11B7F}"/>
    <cellStyle name="40% - Акцент5 10 10" xfId="25102" xr:uid="{48788FA7-4573-4860-88E3-C4D138F25513}"/>
    <cellStyle name="40% — акцент5 10 10" xfId="25103" xr:uid="{FE1302DE-9B8B-47C1-98F3-16B424A62C5E}"/>
    <cellStyle name="40% - Акцент5 10 10 2" xfId="25104" xr:uid="{6F4FBB5D-BC50-4D01-96E9-53CB63CA708C}"/>
    <cellStyle name="40% — акцент5 10 10 2" xfId="25105" xr:uid="{10FA0AA8-A66A-49BC-8BAC-9ADD7F6B40C7}"/>
    <cellStyle name="40% - Акцент5 10 11" xfId="25106" xr:uid="{91F6D161-C462-4006-948D-BD42D75C8A01}"/>
    <cellStyle name="40% — акцент5 10 11" xfId="25107" xr:uid="{075D88C6-F456-4AD8-9C53-1B62AE8435DC}"/>
    <cellStyle name="40% - Акцент5 10 11 2" xfId="25108" xr:uid="{4382AE98-34F4-40E4-93ED-5B692F1B0189}"/>
    <cellStyle name="40% — акцент5 10 11 2" xfId="25109" xr:uid="{E3593B91-FF5A-4D0E-AC24-A3869F438415}"/>
    <cellStyle name="40% - Акцент5 10 12" xfId="25110" xr:uid="{1FEE9A8D-C493-4895-AD45-36C453C4FC0D}"/>
    <cellStyle name="40% — акцент5 10 12" xfId="25111" xr:uid="{74D3B8EB-E828-4E01-AEAB-9AC4D562B4CF}"/>
    <cellStyle name="40% - Акцент5 10 12 2" xfId="25112" xr:uid="{B05E3816-3F9E-4E36-8C36-F97224EE2B63}"/>
    <cellStyle name="40% — акцент5 10 12 2" xfId="25113" xr:uid="{D19EC524-C883-4872-B60C-65C9D0FBC000}"/>
    <cellStyle name="40% - Акцент5 10 13" xfId="25114" xr:uid="{76A0FB0A-321F-4EC9-9E4D-2111B1FCABF9}"/>
    <cellStyle name="40% — акцент5 10 13" xfId="25115" xr:uid="{AB6E3C55-CA21-4857-B139-B267D4FC29A1}"/>
    <cellStyle name="40% - Акцент5 10 13 2" xfId="25116" xr:uid="{F88FE86F-1966-4CBD-BAEA-A5FE79DB1EB5}"/>
    <cellStyle name="40% — акцент5 10 13 2" xfId="25117" xr:uid="{00BB28DF-2247-4662-B520-A92D20A20182}"/>
    <cellStyle name="40% - Акцент5 10 14" xfId="25118" xr:uid="{E6B29D18-0796-4CA4-827D-BF7608DE9F7D}"/>
    <cellStyle name="40% — акцент5 10 14" xfId="25119" xr:uid="{6CD3EE1A-66B1-44B5-9E1B-1CDEED40125B}"/>
    <cellStyle name="40% - Акцент5 10 14 2" xfId="25120" xr:uid="{7F1076B4-A067-46AD-ACDA-8BA1A8471C97}"/>
    <cellStyle name="40% — акцент5 10 14 2" xfId="25121" xr:uid="{4C11C169-95E0-4D0E-874F-7BD857B4BC74}"/>
    <cellStyle name="40% - Акцент5 10 15" xfId="25122" xr:uid="{C8F3C730-9976-4D1D-A06F-878215C8EDEF}"/>
    <cellStyle name="40% — акцент5 10 15" xfId="25123" xr:uid="{C40C4310-9238-4821-9F63-9B47B6D8F6E7}"/>
    <cellStyle name="40% - Акцент5 10 15 2" xfId="25124" xr:uid="{FF6ABE9C-49D1-430B-ACCD-138AEF135BB8}"/>
    <cellStyle name="40% — акцент5 10 15 2" xfId="25125" xr:uid="{09DD5E57-F1C5-4A0F-A123-14A4C88396D0}"/>
    <cellStyle name="40% - Акцент5 10 16" xfId="25126" xr:uid="{D788F9A1-046B-486C-88AD-AB817010FCC1}"/>
    <cellStyle name="40% — акцент5 10 16" xfId="25127" xr:uid="{3379629A-885E-4E75-AE92-8EC9F6FE0A3D}"/>
    <cellStyle name="40% - Акцент5 10 16 2" xfId="25128" xr:uid="{F313C6EF-374C-40D3-8745-D6B0C9F75EB8}"/>
    <cellStyle name="40% — акцент5 10 16 2" xfId="25129" xr:uid="{D100ED01-A551-4A03-9B89-9DADE6BCF23F}"/>
    <cellStyle name="40% - Акцент5 10 17" xfId="25130" xr:uid="{C30319D1-5600-427D-9385-AACC17DBF65A}"/>
    <cellStyle name="40% — акцент5 10 17" xfId="25131" xr:uid="{C5325D9F-E083-437B-A802-8E03BBD413BF}"/>
    <cellStyle name="40% - Акцент5 10 17 2" xfId="25132" xr:uid="{C2283502-4160-4734-9F7E-93BA1A5C67C8}"/>
    <cellStyle name="40% — акцент5 10 17 2" xfId="25133" xr:uid="{5EB8ACD7-E935-47CE-80E1-0A1BDDC1A0C9}"/>
    <cellStyle name="40% - Акцент5 10 18" xfId="25134" xr:uid="{C259843C-EB33-4BEB-943F-983050D83ED7}"/>
    <cellStyle name="40% — акцент5 10 18" xfId="25135" xr:uid="{AC996BE4-6955-49EF-828F-561BDEAB9C58}"/>
    <cellStyle name="40% - Акцент5 10 18 2" xfId="25136" xr:uid="{E1FF1428-0FC5-49C5-85D7-AD89ED3A87DD}"/>
    <cellStyle name="40% — акцент5 10 18 2" xfId="25137" xr:uid="{8BE09294-30D3-47BF-8FFF-13B2C3E60248}"/>
    <cellStyle name="40% - Акцент5 10 19" xfId="25138" xr:uid="{A4AFA9B2-4F8A-45AA-9D5C-DD5053E3D286}"/>
    <cellStyle name="40% — акцент5 10 19" xfId="25139" xr:uid="{3D3EAF64-4DA1-4093-8885-EAD287EA20CF}"/>
    <cellStyle name="40% - Акцент5 10 19 2" xfId="25140" xr:uid="{F78F160B-C424-49EA-93B0-6B51FBEEF202}"/>
    <cellStyle name="40% — акцент5 10 19 2" xfId="25141" xr:uid="{B508FB66-2501-445B-B809-18D0E43D775F}"/>
    <cellStyle name="40% - Акцент5 10 2" xfId="25142" xr:uid="{DDC1E915-74BF-47EB-9639-DEE9DE625677}"/>
    <cellStyle name="40% — акцент5 10 2" xfId="25143" xr:uid="{6CD708D1-C3F0-477E-B43C-A990F7F7A9FA}"/>
    <cellStyle name="40% - Акцент5 10 2 10" xfId="25144" xr:uid="{083EDF61-3D47-4110-BC0A-5EDAD0D48FB3}"/>
    <cellStyle name="40% - Акцент5 10 2 10 2" xfId="25145" xr:uid="{CDCB6FD6-3534-41F2-ABC4-7B90EC3B2690}"/>
    <cellStyle name="40% - Акцент5 10 2 11" xfId="25146" xr:uid="{37F06129-0F8D-4E85-B4ED-05604AA97CDE}"/>
    <cellStyle name="40% - Акцент5 10 2 11 2" xfId="25147" xr:uid="{32B59251-55C4-49C9-9C63-8CCA37D2D8E3}"/>
    <cellStyle name="40% - Акцент5 10 2 12" xfId="25148" xr:uid="{CE7A0274-7D11-4A40-B9E2-2451B245FE46}"/>
    <cellStyle name="40% - Акцент5 10 2 12 2" xfId="25149" xr:uid="{59DA8C7E-C60E-49DE-9552-93ED30763ABB}"/>
    <cellStyle name="40% - Акцент5 10 2 13" xfId="25150" xr:uid="{A696B1B0-A675-46EB-B269-28D22F7370C0}"/>
    <cellStyle name="40% - Акцент5 10 2 13 2" xfId="25151" xr:uid="{16FED497-1CC2-4D68-9B59-869471F32D94}"/>
    <cellStyle name="40% - Акцент5 10 2 14" xfId="25152" xr:uid="{6BBCC159-0CE4-413A-A89B-2A21936BE1A7}"/>
    <cellStyle name="40% - Акцент5 10 2 14 2" xfId="25153" xr:uid="{64CB01D0-5FA1-494D-94FA-6DCBC22DA2F4}"/>
    <cellStyle name="40% - Акцент5 10 2 15" xfId="25154" xr:uid="{EF72C4AF-ACEC-48D9-AB0A-DA144151B048}"/>
    <cellStyle name="40% - Акцент5 10 2 15 2" xfId="25155" xr:uid="{8B98CD24-D5F5-4148-A30C-F4680EE08A5E}"/>
    <cellStyle name="40% - Акцент5 10 2 16" xfId="25156" xr:uid="{FE9DF3F0-08A3-4E92-838D-F0ED9C8A8416}"/>
    <cellStyle name="40% - Акцент5 10 2 16 2" xfId="25157" xr:uid="{DAD26245-E56C-42EA-904B-A475721F0F9F}"/>
    <cellStyle name="40% - Акцент5 10 2 17" xfId="25158" xr:uid="{77370EAF-4491-41EC-98E1-393E0975776C}"/>
    <cellStyle name="40% - Акцент5 10 2 17 2" xfId="25159" xr:uid="{54254E34-9A1C-4299-B524-8470BF89C017}"/>
    <cellStyle name="40% - Акцент5 10 2 18" xfId="25160" xr:uid="{27C26804-2FF5-424E-A929-9F98265B03D2}"/>
    <cellStyle name="40% - Акцент5 10 2 18 2" xfId="25161" xr:uid="{9AE7E2C8-A23F-4A9D-8DA4-F24D0AEC0333}"/>
    <cellStyle name="40% - Акцент5 10 2 19" xfId="25162" xr:uid="{B2601E96-F83C-43F3-A73A-28F7C3960102}"/>
    <cellStyle name="40% - Акцент5 10 2 19 2" xfId="25163" xr:uid="{C62BEB64-4200-4F07-9CCA-8151EEB7DF5E}"/>
    <cellStyle name="40% - Акцент5 10 2 2" xfId="25164" xr:uid="{5D5E2DFD-088B-4AF0-99DB-6C998ACDB0A2}"/>
    <cellStyle name="40% — акцент5 10 2 2" xfId="25165" xr:uid="{86C67A8D-DD22-44DF-A8D3-3280206C2D53}"/>
    <cellStyle name="40% - Акцент5 10 2 2 2" xfId="25166" xr:uid="{5021B891-EBBE-43E0-A344-FF876105821C}"/>
    <cellStyle name="40% - Акцент5 10 2 20" xfId="25167" xr:uid="{CD487376-6083-427B-B079-45BE0698891A}"/>
    <cellStyle name="40% - Акцент5 10 2 20 2" xfId="25168" xr:uid="{68AABC16-8A7D-4860-9422-55DBD8702A42}"/>
    <cellStyle name="40% - Акцент5 10 2 21" xfId="25169" xr:uid="{59C3214F-BACA-46FD-B2FA-374C7A081B20}"/>
    <cellStyle name="40% - Акцент5 10 2 3" xfId="25170" xr:uid="{2744E2BC-2615-436C-99D2-63D6480A3B5B}"/>
    <cellStyle name="40% - Акцент5 10 2 3 2" xfId="25171" xr:uid="{29A95C40-41A4-422F-AC6A-9A370F574376}"/>
    <cellStyle name="40% - Акцент5 10 2 4" xfId="25172" xr:uid="{B4C198A8-CC48-461F-A368-632227624259}"/>
    <cellStyle name="40% - Акцент5 10 2 4 2" xfId="25173" xr:uid="{AC0DBF6A-B5E7-41BC-8014-6CB45FCFCA99}"/>
    <cellStyle name="40% - Акцент5 10 2 5" xfId="25174" xr:uid="{D69D69BC-3F77-480E-84B8-61A02B41E7B7}"/>
    <cellStyle name="40% - Акцент5 10 2 5 2" xfId="25175" xr:uid="{4D4D5B9A-1443-4A87-B904-079146FC7928}"/>
    <cellStyle name="40% - Акцент5 10 2 6" xfId="25176" xr:uid="{3EA68566-BC5D-41C8-A8EC-6C9FB9F9D46B}"/>
    <cellStyle name="40% - Акцент5 10 2 6 2" xfId="25177" xr:uid="{F60D7F19-7FB0-4C54-981C-D02BC1AD537D}"/>
    <cellStyle name="40% - Акцент5 10 2 7" xfId="25178" xr:uid="{625A0D49-F4B2-4589-95D9-D12BBDA22773}"/>
    <cellStyle name="40% - Акцент5 10 2 7 2" xfId="25179" xr:uid="{33E8383F-120F-4702-AA13-486C48DB5C7F}"/>
    <cellStyle name="40% - Акцент5 10 2 8" xfId="25180" xr:uid="{0074452B-8415-4C3A-A0EA-0D4591392E23}"/>
    <cellStyle name="40% - Акцент5 10 2 8 2" xfId="25181" xr:uid="{90C85C1E-E1B6-4382-A82D-597A06CBAEA0}"/>
    <cellStyle name="40% - Акцент5 10 2 9" xfId="25182" xr:uid="{E812B31E-A7F2-4A90-A9C1-5491D52EF584}"/>
    <cellStyle name="40% - Акцент5 10 2 9 2" xfId="25183" xr:uid="{40688661-CAEE-4436-AA84-5A895E791F62}"/>
    <cellStyle name="40% - Акцент5 10 20" xfId="25184" xr:uid="{2BE9D417-1C1E-4118-9450-5D18F4B78BF3}"/>
    <cellStyle name="40% — акцент5 10 20" xfId="25185" xr:uid="{592FB3DC-AAAE-4602-9F25-CA73CEC7D67C}"/>
    <cellStyle name="40% - Акцент5 10 20 2" xfId="25186" xr:uid="{EA256E99-08C6-4C2A-8EBD-E119FC67555E}"/>
    <cellStyle name="40% — акцент5 10 20 2" xfId="25187" xr:uid="{2A37F25C-0EF4-4431-92B2-EBCF749D3036}"/>
    <cellStyle name="40% - Акцент5 10 21" xfId="25188" xr:uid="{FB021F59-D43C-4D14-A901-3306EFE6E58A}"/>
    <cellStyle name="40% — акцент5 10 21" xfId="25189" xr:uid="{A46C6038-E2EE-431E-B822-FACB6595622A}"/>
    <cellStyle name="40% - Акцент5 10 21 2" xfId="25190" xr:uid="{E9CF0B81-2115-48DD-A3F0-242EAEFAA677}"/>
    <cellStyle name="40% - Акцент5 10 22" xfId="25191" xr:uid="{6EB137A2-B927-432E-8D09-B0850F8C3EBD}"/>
    <cellStyle name="40% - Акцент5 10 22 2" xfId="25192" xr:uid="{2D0F7A1A-EA28-4F22-9A50-D910C82A12F1}"/>
    <cellStyle name="40% - Акцент5 10 23" xfId="25193" xr:uid="{B782F521-1585-4B38-A808-28379C82ABB1}"/>
    <cellStyle name="40% - Акцент5 10 3" xfId="25194" xr:uid="{2BA9A011-9404-4772-8993-015A86A2F4B2}"/>
    <cellStyle name="40% — акцент5 10 3" xfId="25195" xr:uid="{D9199D27-2578-454A-832C-5A47078CADE9}"/>
    <cellStyle name="40% - Акцент5 10 3 10" xfId="25196" xr:uid="{FF863B5F-4D63-4B16-9DB2-B60ADCD25CAA}"/>
    <cellStyle name="40% - Акцент5 10 3 10 2" xfId="25197" xr:uid="{1076C37F-26B1-4EAF-8409-8476CE66FC58}"/>
    <cellStyle name="40% - Акцент5 10 3 11" xfId="25198" xr:uid="{4804B972-3899-4E91-9536-F311483CC53C}"/>
    <cellStyle name="40% - Акцент5 10 3 11 2" xfId="25199" xr:uid="{32505339-4232-4D63-9C08-283C4E049728}"/>
    <cellStyle name="40% - Акцент5 10 3 12" xfId="25200" xr:uid="{052F3162-79C5-46A4-91E5-79807FE343F7}"/>
    <cellStyle name="40% - Акцент5 10 3 12 2" xfId="25201" xr:uid="{E94287DA-594E-4286-BA0E-346518188A70}"/>
    <cellStyle name="40% - Акцент5 10 3 13" xfId="25202" xr:uid="{7111B50C-4700-4C1A-AB32-699D90C84567}"/>
    <cellStyle name="40% - Акцент5 10 3 13 2" xfId="25203" xr:uid="{119D4E2D-532B-4580-A02F-322C640497DE}"/>
    <cellStyle name="40% - Акцент5 10 3 14" xfId="25204" xr:uid="{F7793D5F-37E4-4B01-9321-98383AA77E3A}"/>
    <cellStyle name="40% - Акцент5 10 3 14 2" xfId="25205" xr:uid="{E210A7FE-B848-4E2F-AC78-59A29361B292}"/>
    <cellStyle name="40% - Акцент5 10 3 15" xfId="25206" xr:uid="{89F5352C-666E-46ED-96EC-781F6EDCF208}"/>
    <cellStyle name="40% - Акцент5 10 3 15 2" xfId="25207" xr:uid="{2C84E635-C4D9-4268-A0FE-BCBB0C0EB3C8}"/>
    <cellStyle name="40% - Акцент5 10 3 16" xfId="25208" xr:uid="{596B47B6-0D51-4A2E-9CAF-0D102486AFFC}"/>
    <cellStyle name="40% - Акцент5 10 3 16 2" xfId="25209" xr:uid="{5818A505-EE4D-4295-8B3E-B36AFDA12CEC}"/>
    <cellStyle name="40% - Акцент5 10 3 17" xfId="25210" xr:uid="{035EDA5C-ACAD-4E50-8E38-8AFEE9A237BD}"/>
    <cellStyle name="40% - Акцент5 10 3 17 2" xfId="25211" xr:uid="{53B08023-8271-4D1A-8927-C9B12B9C0026}"/>
    <cellStyle name="40% - Акцент5 10 3 18" xfId="25212" xr:uid="{81F7EC41-3B28-4F46-8518-0725AC180273}"/>
    <cellStyle name="40% - Акцент5 10 3 18 2" xfId="25213" xr:uid="{13A5BAF1-2053-447E-97EE-45414B219381}"/>
    <cellStyle name="40% - Акцент5 10 3 19" xfId="25214" xr:uid="{C85F7964-AD90-4E55-A34C-C5CF13518791}"/>
    <cellStyle name="40% - Акцент5 10 3 19 2" xfId="25215" xr:uid="{F52B09BE-F739-4E08-99B2-C063EE350F6B}"/>
    <cellStyle name="40% - Акцент5 10 3 2" xfId="25216" xr:uid="{B224684E-71CE-435F-93F4-164C83E3F9C2}"/>
    <cellStyle name="40% — акцент5 10 3 2" xfId="25217" xr:uid="{51077515-6693-4D3B-A4A3-44D16FAE249F}"/>
    <cellStyle name="40% - Акцент5 10 3 2 2" xfId="25218" xr:uid="{B374C4C5-3FAD-4D0B-8E1B-3373A96FC993}"/>
    <cellStyle name="40% - Акцент5 10 3 20" xfId="25219" xr:uid="{466320B2-0715-49C2-8501-41EA05DEFD8E}"/>
    <cellStyle name="40% - Акцент5 10 3 3" xfId="25220" xr:uid="{A9194776-7112-42D9-B2E4-88998E91DCE4}"/>
    <cellStyle name="40% - Акцент5 10 3 3 2" xfId="25221" xr:uid="{83447C25-A706-44A5-A2F8-A35CD7848D62}"/>
    <cellStyle name="40% - Акцент5 10 3 4" xfId="25222" xr:uid="{AE1C9FE4-0D58-429D-9F86-207603AAF2B4}"/>
    <cellStyle name="40% - Акцент5 10 3 4 2" xfId="25223" xr:uid="{E84BF337-74FF-4600-B11E-A957CC5DDAF8}"/>
    <cellStyle name="40% - Акцент5 10 3 5" xfId="25224" xr:uid="{4BA5804A-1065-4853-8687-695A035F9CFE}"/>
    <cellStyle name="40% - Акцент5 10 3 5 2" xfId="25225" xr:uid="{D5A35EAF-3720-4560-A714-4CFA97BE0213}"/>
    <cellStyle name="40% - Акцент5 10 3 6" xfId="25226" xr:uid="{1B8AA919-77BD-4672-B160-1C3D89F33871}"/>
    <cellStyle name="40% - Акцент5 10 3 6 2" xfId="25227" xr:uid="{7046375D-9572-4AE5-BB37-A6651ED48BD3}"/>
    <cellStyle name="40% - Акцент5 10 3 7" xfId="25228" xr:uid="{AF28A2EF-2ADF-47D1-9645-135A2C386963}"/>
    <cellStyle name="40% - Акцент5 10 3 7 2" xfId="25229" xr:uid="{FAA15063-E33B-49A3-ABEC-EAC8FC43DE4A}"/>
    <cellStyle name="40% - Акцент5 10 3 8" xfId="25230" xr:uid="{3DDA16EC-01B6-44F6-B7A2-00125F1122EA}"/>
    <cellStyle name="40% - Акцент5 10 3 8 2" xfId="25231" xr:uid="{BDE6B718-B1BC-451B-99C4-19B5898F0851}"/>
    <cellStyle name="40% - Акцент5 10 3 9" xfId="25232" xr:uid="{A145663F-C016-4FE9-99EC-A86AD071DE10}"/>
    <cellStyle name="40% - Акцент5 10 3 9 2" xfId="25233" xr:uid="{3CFBA5CC-0FBA-43CA-A2A1-CFD065CAD62B}"/>
    <cellStyle name="40% - Акцент5 10 4" xfId="25234" xr:uid="{401162D6-8BB0-4ED2-97AF-A141922D16F0}"/>
    <cellStyle name="40% — акцент5 10 4" xfId="25235" xr:uid="{07C0049D-48B0-46F5-8D97-B041671E598E}"/>
    <cellStyle name="40% - Акцент5 10 4 2" xfId="25236" xr:uid="{00EDA8AA-0929-4D33-A5D9-4DD8A51B4FFE}"/>
    <cellStyle name="40% — акцент5 10 4 2" xfId="25237" xr:uid="{B08E8B6F-355E-4F48-9542-0099F500493B}"/>
    <cellStyle name="40% - Акцент5 10 5" xfId="25238" xr:uid="{2773CB77-2E82-4A30-8D12-768A1ADC0144}"/>
    <cellStyle name="40% — акцент5 10 5" xfId="25239" xr:uid="{8E2BE46C-D45C-405A-A089-D2932974041B}"/>
    <cellStyle name="40% - Акцент5 10 5 2" xfId="25240" xr:uid="{090BF926-5C68-41EB-98E0-37400144646F}"/>
    <cellStyle name="40% — акцент5 10 5 2" xfId="25241" xr:uid="{D0C0938B-5365-4A27-82D7-D451F1A73810}"/>
    <cellStyle name="40% - Акцент5 10 6" xfId="25242" xr:uid="{F66D9498-F0FA-4B7E-82E4-8999C8965BFA}"/>
    <cellStyle name="40% — акцент5 10 6" xfId="25243" xr:uid="{457BCC97-F3D3-482C-BE8D-98FDA1986112}"/>
    <cellStyle name="40% - Акцент5 10 6 2" xfId="25244" xr:uid="{074AF4AC-A187-41B2-ADE3-24E6D3373368}"/>
    <cellStyle name="40% — акцент5 10 6 2" xfId="25245" xr:uid="{CFD62FA1-AAB2-4E6E-9676-A9754EDE6CB3}"/>
    <cellStyle name="40% - Акцент5 10 7" xfId="25246" xr:uid="{5F8C07EC-5164-4320-B5E2-1A9D86A1AF14}"/>
    <cellStyle name="40% — акцент5 10 7" xfId="25247" xr:uid="{68215D03-9C98-4F2C-B2FC-6EBEEBA5DBC9}"/>
    <cellStyle name="40% - Акцент5 10 7 2" xfId="25248" xr:uid="{4A44AE17-ABE0-4FFA-8A14-9CD02FDBFFAC}"/>
    <cellStyle name="40% — акцент5 10 7 2" xfId="25249" xr:uid="{570A94A0-D5D9-451D-AEA3-FDBF93640862}"/>
    <cellStyle name="40% - Акцент5 10 8" xfId="25250" xr:uid="{B4CE3715-D7C4-4BEA-9694-1C71D18CD7BA}"/>
    <cellStyle name="40% — акцент5 10 8" xfId="25251" xr:uid="{926A4C61-C4E4-47B2-A71F-2348866B4C8E}"/>
    <cellStyle name="40% - Акцент5 10 8 2" xfId="25252" xr:uid="{C14D3F68-3350-4ADD-9218-218CFED6AE79}"/>
    <cellStyle name="40% — акцент5 10 8 2" xfId="25253" xr:uid="{FB9842E4-A41D-44FD-AB7D-F58F24F539C6}"/>
    <cellStyle name="40% - Акцент5 10 9" xfId="25254" xr:uid="{ABBD588A-7921-4739-AB2F-EED0CA81EEB2}"/>
    <cellStyle name="40% — акцент5 10 9" xfId="25255" xr:uid="{5719A93F-5235-401A-9BD0-B0E9B6E33A45}"/>
    <cellStyle name="40% - Акцент5 10 9 2" xfId="25256" xr:uid="{C6B30DF4-E78F-4955-877C-43320D2EEC3B}"/>
    <cellStyle name="40% — акцент5 10 9 2" xfId="25257" xr:uid="{24FF6130-709F-4CCA-9B4C-D0773FE88FB1}"/>
    <cellStyle name="40% — акцент5 100" xfId="25258" xr:uid="{B21D9371-3D4E-4BC7-83C9-96A621192689}"/>
    <cellStyle name="40% - Акцент5 11" xfId="25259" xr:uid="{7704B89C-7E6C-4A37-9925-ECF172303352}"/>
    <cellStyle name="40% — акцент5 11" xfId="25260" xr:uid="{E2BF51BD-8173-4855-AAAB-50CCD341B490}"/>
    <cellStyle name="40% - Акцент5 11 10" xfId="25261" xr:uid="{FD4F06B0-E949-41D0-980E-3FE81B3F3D5B}"/>
    <cellStyle name="40% — акцент5 11 10" xfId="25262" xr:uid="{BF7B24FC-5835-48DE-9887-BC0BF679BDD2}"/>
    <cellStyle name="40% - Акцент5 11 10 2" xfId="25263" xr:uid="{E65EDDB4-89A8-4FD3-A543-09450BAF85CC}"/>
    <cellStyle name="40% — акцент5 11 10 2" xfId="25264" xr:uid="{EF74A179-9B52-4503-9E56-DC88DC309DA2}"/>
    <cellStyle name="40% - Акцент5 11 11" xfId="25265" xr:uid="{EFF59550-16EB-41E3-A3F7-DC6A5099CDD5}"/>
    <cellStyle name="40% — акцент5 11 11" xfId="25266" xr:uid="{A57382EB-FB92-45C8-9937-B20463F6EF0F}"/>
    <cellStyle name="40% - Акцент5 11 11 2" xfId="25267" xr:uid="{C3C000B2-DDEB-482A-9C2F-19969C1FCD55}"/>
    <cellStyle name="40% — акцент5 11 11 2" xfId="25268" xr:uid="{87B6E354-6435-4E38-B2EA-770BC08ED0D3}"/>
    <cellStyle name="40% - Акцент5 11 12" xfId="25269" xr:uid="{12AC8CFE-394D-491E-A414-28747519798C}"/>
    <cellStyle name="40% — акцент5 11 12" xfId="25270" xr:uid="{E1C35E1A-3439-4F91-9DC4-F4BFD2172620}"/>
    <cellStyle name="40% - Акцент5 11 12 2" xfId="25271" xr:uid="{63285798-6676-450E-983E-F3C611D4F820}"/>
    <cellStyle name="40% — акцент5 11 12 2" xfId="25272" xr:uid="{5298C95D-A98A-4761-8AF0-8DF6679452E9}"/>
    <cellStyle name="40% - Акцент5 11 13" xfId="25273" xr:uid="{60CB4899-FB34-4F3A-807E-EE5A7E66BE9C}"/>
    <cellStyle name="40% — акцент5 11 13" xfId="25274" xr:uid="{1555A676-BFB1-4309-9893-D01662AAC9D8}"/>
    <cellStyle name="40% - Акцент5 11 13 2" xfId="25275" xr:uid="{36080771-CD51-4128-8D4E-BA1D655131C3}"/>
    <cellStyle name="40% — акцент5 11 13 2" xfId="25276" xr:uid="{DD4FA8F6-D5DC-4D2C-AA6F-FAAEDFC72935}"/>
    <cellStyle name="40% - Акцент5 11 14" xfId="25277" xr:uid="{A77C9758-0955-45FD-9A7A-A67D90AE81B3}"/>
    <cellStyle name="40% — акцент5 11 14" xfId="25278" xr:uid="{F431F92E-5005-42DE-A37F-EDB094FAD33D}"/>
    <cellStyle name="40% - Акцент5 11 14 2" xfId="25279" xr:uid="{11F245EC-6D04-4E11-BAE5-F7D406992B90}"/>
    <cellStyle name="40% — акцент5 11 14 2" xfId="25280" xr:uid="{ACE6582B-19F5-405F-9D1C-B67E4E605918}"/>
    <cellStyle name="40% - Акцент5 11 15" xfId="25281" xr:uid="{5A9FEFE6-3D23-45E3-B300-A00239AE2882}"/>
    <cellStyle name="40% — акцент5 11 15" xfId="25282" xr:uid="{6156DBFC-CAA2-46E4-A9E4-3C218D90FC7B}"/>
    <cellStyle name="40% - Акцент5 11 15 2" xfId="25283" xr:uid="{131CEA1E-9D2C-4FF5-AB58-3910EB93CF25}"/>
    <cellStyle name="40% — акцент5 11 15 2" xfId="25284" xr:uid="{0302A67D-E554-4A99-9E4C-30C9F425F5BC}"/>
    <cellStyle name="40% - Акцент5 11 16" xfId="25285" xr:uid="{B71F1512-B132-4A90-A5B4-1C373AA33DCC}"/>
    <cellStyle name="40% — акцент5 11 16" xfId="25286" xr:uid="{EFD4A853-A969-410F-9F4E-96E9D50D801A}"/>
    <cellStyle name="40% - Акцент5 11 16 2" xfId="25287" xr:uid="{60997194-437E-4F85-BDE0-4DDF7F0D2114}"/>
    <cellStyle name="40% — акцент5 11 16 2" xfId="25288" xr:uid="{AE2B2E6E-6DCA-43B0-BDE7-B77341699348}"/>
    <cellStyle name="40% - Акцент5 11 17" xfId="25289" xr:uid="{8D7914E8-A7BD-4963-858D-54C05EF3514B}"/>
    <cellStyle name="40% — акцент5 11 17" xfId="25290" xr:uid="{DA0425D1-4455-4FDB-A5B7-59CC8B52BB50}"/>
    <cellStyle name="40% - Акцент5 11 17 2" xfId="25291" xr:uid="{21902C80-9F50-4E82-8EEF-98A616EC252C}"/>
    <cellStyle name="40% — акцент5 11 17 2" xfId="25292" xr:uid="{38D8C9FE-7214-4D9C-9A86-BA8BAAA62D36}"/>
    <cellStyle name="40% - Акцент5 11 18" xfId="25293" xr:uid="{FE3F2D01-4086-4823-A0B3-68B994077ADC}"/>
    <cellStyle name="40% — акцент5 11 18" xfId="25294" xr:uid="{CD9BA586-0613-4D44-925D-24191B910A44}"/>
    <cellStyle name="40% - Акцент5 11 18 2" xfId="25295" xr:uid="{46F0915D-C4BF-417C-971B-064AE0D16639}"/>
    <cellStyle name="40% — акцент5 11 18 2" xfId="25296" xr:uid="{F330D995-368A-40C9-AAE5-1F47A0D50507}"/>
    <cellStyle name="40% - Акцент5 11 19" xfId="25297" xr:uid="{A84DA3C2-837D-4DB6-90DF-FD9011386969}"/>
    <cellStyle name="40% — акцент5 11 19" xfId="25298" xr:uid="{195B5D87-9D46-43A7-AE5D-7A73DE01E9C3}"/>
    <cellStyle name="40% - Акцент5 11 19 2" xfId="25299" xr:uid="{1753EB26-04D2-4237-A1AC-E2FE35D41D48}"/>
    <cellStyle name="40% — акцент5 11 19 2" xfId="25300" xr:uid="{B5C99648-B293-4335-BC54-82DE9B5F8B09}"/>
    <cellStyle name="40% - Акцент5 11 2" xfId="25301" xr:uid="{B425E819-D022-480D-A9DE-BCB05BCA7F96}"/>
    <cellStyle name="40% — акцент5 11 2" xfId="25302" xr:uid="{9ABE97F3-A208-4D9C-AE46-401554E054E8}"/>
    <cellStyle name="40% - Акцент5 11 2 10" xfId="25303" xr:uid="{495BC6EA-5283-4278-B95B-00322B538F06}"/>
    <cellStyle name="40% - Акцент5 11 2 10 2" xfId="25304" xr:uid="{CB23D19D-7488-49B8-B230-B48FB1468E20}"/>
    <cellStyle name="40% - Акцент5 11 2 11" xfId="25305" xr:uid="{260B4BB5-7E01-4268-AECE-EEFD8CF23E6E}"/>
    <cellStyle name="40% - Акцент5 11 2 11 2" xfId="25306" xr:uid="{884A32BF-92F5-4FA7-9D3E-4CE6648FD1EC}"/>
    <cellStyle name="40% - Акцент5 11 2 12" xfId="25307" xr:uid="{E18B4D4F-3A2E-48FE-BAC8-7239C8D190E4}"/>
    <cellStyle name="40% - Акцент5 11 2 12 2" xfId="25308" xr:uid="{90AAA9BC-9A3E-4452-A231-FD46CAF76D35}"/>
    <cellStyle name="40% - Акцент5 11 2 13" xfId="25309" xr:uid="{79A932A3-A2D1-46A5-9BBF-955E1C1E4F1B}"/>
    <cellStyle name="40% - Акцент5 11 2 13 2" xfId="25310" xr:uid="{318DF788-2223-4CEA-9B43-FFA26764D6FE}"/>
    <cellStyle name="40% - Акцент5 11 2 14" xfId="25311" xr:uid="{4D66CF3B-EC06-4A78-8581-75E584075B53}"/>
    <cellStyle name="40% - Акцент5 11 2 14 2" xfId="25312" xr:uid="{FBF1A485-B665-4BA4-8408-EC5B4533E63E}"/>
    <cellStyle name="40% - Акцент5 11 2 15" xfId="25313" xr:uid="{4794C405-42EF-4CB7-A318-2A8E8EBF7CA4}"/>
    <cellStyle name="40% - Акцент5 11 2 15 2" xfId="25314" xr:uid="{A6293A3B-43F1-4CD7-BEA8-E5D2769F03A5}"/>
    <cellStyle name="40% - Акцент5 11 2 16" xfId="25315" xr:uid="{4DA0D27F-A98E-475F-B6C0-8A6C28177772}"/>
    <cellStyle name="40% - Акцент5 11 2 16 2" xfId="25316" xr:uid="{526013F4-457E-4464-B279-DA198460841C}"/>
    <cellStyle name="40% - Акцент5 11 2 17" xfId="25317" xr:uid="{8D5AFED6-0758-4C33-95A9-84B7356873DA}"/>
    <cellStyle name="40% - Акцент5 11 2 17 2" xfId="25318" xr:uid="{A10B68AD-34CC-403F-B7C3-5370EF88EF81}"/>
    <cellStyle name="40% - Акцент5 11 2 18" xfId="25319" xr:uid="{201560F8-CA9D-4968-B012-37EFABE06BCC}"/>
    <cellStyle name="40% - Акцент5 11 2 18 2" xfId="25320" xr:uid="{BF1D874B-6C8C-4BC1-BB6C-C7A568BDFD74}"/>
    <cellStyle name="40% - Акцент5 11 2 19" xfId="25321" xr:uid="{257ADE7A-B30A-4C78-AE8D-14290F2BB81B}"/>
    <cellStyle name="40% - Акцент5 11 2 19 2" xfId="25322" xr:uid="{B26C6C7B-9A52-4C07-AD1B-2FA6C642C73E}"/>
    <cellStyle name="40% - Акцент5 11 2 2" xfId="25323" xr:uid="{14440200-E59A-4B4F-AA6C-24BB47F89EF3}"/>
    <cellStyle name="40% — акцент5 11 2 2" xfId="25324" xr:uid="{604AD297-EBE4-4F06-A43C-A5A6CDE5365C}"/>
    <cellStyle name="40% - Акцент5 11 2 2 2" xfId="25325" xr:uid="{0DA29122-CCF5-43FB-A350-AE064B81AEC0}"/>
    <cellStyle name="40% - Акцент5 11 2 20" xfId="25326" xr:uid="{DBBC9494-00AC-434E-A697-39E1E9FADF48}"/>
    <cellStyle name="40% - Акцент5 11 2 20 2" xfId="25327" xr:uid="{C066627C-57CB-41AB-A9B3-85EE4E6F3E30}"/>
    <cellStyle name="40% - Акцент5 11 2 21" xfId="25328" xr:uid="{7D2CCEAB-239D-42A3-8A8A-BD4C1557C56E}"/>
    <cellStyle name="40% - Акцент5 11 2 3" xfId="25329" xr:uid="{6DE8E77A-8FD9-4152-AA70-F823538B1B5A}"/>
    <cellStyle name="40% - Акцент5 11 2 3 2" xfId="25330" xr:uid="{9AF2A128-22A9-4A02-95E2-7B5B111E1B9A}"/>
    <cellStyle name="40% - Акцент5 11 2 4" xfId="25331" xr:uid="{FEB2AC79-4B0D-43ED-ABE0-9C1B856E007C}"/>
    <cellStyle name="40% - Акцент5 11 2 4 2" xfId="25332" xr:uid="{483C7798-A773-4FB5-93B2-FDD436DC798C}"/>
    <cellStyle name="40% - Акцент5 11 2 5" xfId="25333" xr:uid="{C8450E43-D079-4200-A937-BDB2D1E4B427}"/>
    <cellStyle name="40% - Акцент5 11 2 5 2" xfId="25334" xr:uid="{662CBC9C-EEBE-444F-B23A-0CC4F29DFB7F}"/>
    <cellStyle name="40% - Акцент5 11 2 6" xfId="25335" xr:uid="{7902BD03-BBC9-4682-AA1C-C25C14927F5E}"/>
    <cellStyle name="40% - Акцент5 11 2 6 2" xfId="25336" xr:uid="{FADCA3B8-95E4-4A00-9FF7-A71F424EC5DB}"/>
    <cellStyle name="40% - Акцент5 11 2 7" xfId="25337" xr:uid="{DB1A7856-60FB-41D1-A22B-328D84E8793B}"/>
    <cellStyle name="40% - Акцент5 11 2 7 2" xfId="25338" xr:uid="{1396AF2A-373A-4BB9-A903-11240F83DD3A}"/>
    <cellStyle name="40% - Акцент5 11 2 8" xfId="25339" xr:uid="{233AE72F-A3D4-4991-ADDE-036B1AD4675D}"/>
    <cellStyle name="40% - Акцент5 11 2 8 2" xfId="25340" xr:uid="{A9776304-65E0-48AD-AA87-A50D6E450FA1}"/>
    <cellStyle name="40% - Акцент5 11 2 9" xfId="25341" xr:uid="{1C91A4B0-DDDD-4E3A-ACC3-82B9AD655DD7}"/>
    <cellStyle name="40% - Акцент5 11 2 9 2" xfId="25342" xr:uid="{F9AC952B-B698-40EB-8D75-D81A7F2AD2BB}"/>
    <cellStyle name="40% - Акцент5 11 20" xfId="25343" xr:uid="{169392FA-1DE1-46F5-AF4C-C5BB396288B9}"/>
    <cellStyle name="40% — акцент5 11 20" xfId="25344" xr:uid="{35C70953-5637-42D8-BE96-2AFEF104663E}"/>
    <cellStyle name="40% - Акцент5 11 20 2" xfId="25345" xr:uid="{66A6454B-E88B-42A5-898A-2C17F402FF4D}"/>
    <cellStyle name="40% — акцент5 11 20 2" xfId="25346" xr:uid="{B604EF67-BA13-4B85-971C-252170883CE7}"/>
    <cellStyle name="40% - Акцент5 11 21" xfId="25347" xr:uid="{71125273-4DBC-471F-BD21-E73BDD9C4EB9}"/>
    <cellStyle name="40% — акцент5 11 21" xfId="25348" xr:uid="{B1B3E7B7-6F1F-4B09-BA12-2B22B871AFDB}"/>
    <cellStyle name="40% - Акцент5 11 21 2" xfId="25349" xr:uid="{6665FE85-D92F-48A8-A43F-418E62ABF996}"/>
    <cellStyle name="40% - Акцент5 11 22" xfId="25350" xr:uid="{5F53B4C7-A1FE-4C99-9E6D-ACC2CA6B429D}"/>
    <cellStyle name="40% - Акцент5 11 22 2" xfId="25351" xr:uid="{8F4D8974-C6B1-483D-9290-33D334FCAED5}"/>
    <cellStyle name="40% - Акцент5 11 23" xfId="25352" xr:uid="{94D48FC5-9A75-456F-B9C9-9397D4840DCA}"/>
    <cellStyle name="40% - Акцент5 11 3" xfId="25353" xr:uid="{ECDCEED6-F212-4598-AE9C-C384B61EEC3E}"/>
    <cellStyle name="40% — акцент5 11 3" xfId="25354" xr:uid="{32FC401E-3534-4FB9-86AE-A174C351F748}"/>
    <cellStyle name="40% - Акцент5 11 3 10" xfId="25355" xr:uid="{5B15299E-3CD0-4192-BB33-86B52E6084FE}"/>
    <cellStyle name="40% - Акцент5 11 3 10 2" xfId="25356" xr:uid="{719BC5A2-B438-4471-AD70-FCCF76EFDF20}"/>
    <cellStyle name="40% - Акцент5 11 3 11" xfId="25357" xr:uid="{B0FF292D-15C6-4486-A210-46F49CDC2270}"/>
    <cellStyle name="40% - Акцент5 11 3 11 2" xfId="25358" xr:uid="{E5EC5AA9-9FBF-41C4-9FF8-DBAA302A02ED}"/>
    <cellStyle name="40% - Акцент5 11 3 12" xfId="25359" xr:uid="{A82BA648-F6E7-4E6C-9080-2B80233CF92F}"/>
    <cellStyle name="40% - Акцент5 11 3 12 2" xfId="25360" xr:uid="{27F1829E-8B84-41F6-93E6-0EAA70E5F71E}"/>
    <cellStyle name="40% - Акцент5 11 3 13" xfId="25361" xr:uid="{C0455B36-5199-4FAA-9E8A-5BEDD45A5782}"/>
    <cellStyle name="40% - Акцент5 11 3 13 2" xfId="25362" xr:uid="{D4168F61-732B-4530-9BF1-8CA76844D7E6}"/>
    <cellStyle name="40% - Акцент5 11 3 14" xfId="25363" xr:uid="{557416C4-11B7-420A-9DAC-5234EB07099C}"/>
    <cellStyle name="40% - Акцент5 11 3 14 2" xfId="25364" xr:uid="{5CF706BA-6D2D-4549-8F0B-47C1CB2B168E}"/>
    <cellStyle name="40% - Акцент5 11 3 15" xfId="25365" xr:uid="{935FA1B5-42A9-4439-B893-9A83B56F8D69}"/>
    <cellStyle name="40% - Акцент5 11 3 15 2" xfId="25366" xr:uid="{F2754ADB-DFBB-4298-9624-1D0CB2933799}"/>
    <cellStyle name="40% - Акцент5 11 3 16" xfId="25367" xr:uid="{CE0D4D1D-C551-480B-8A51-7006F3CD4C9C}"/>
    <cellStyle name="40% - Акцент5 11 3 16 2" xfId="25368" xr:uid="{4AFAA07B-3CB6-4C07-B8D8-A4F5AB3ABB0E}"/>
    <cellStyle name="40% - Акцент5 11 3 17" xfId="25369" xr:uid="{F188776D-7D4F-45D6-8DC5-53A50E8600A5}"/>
    <cellStyle name="40% - Акцент5 11 3 17 2" xfId="25370" xr:uid="{3528A73F-B477-4E02-B46E-30BB2728B650}"/>
    <cellStyle name="40% - Акцент5 11 3 18" xfId="25371" xr:uid="{384A6BCD-DAD9-4394-8745-79ED7F74E967}"/>
    <cellStyle name="40% - Акцент5 11 3 18 2" xfId="25372" xr:uid="{EE4D2255-F6B8-4D5F-8A80-B2E393DCD746}"/>
    <cellStyle name="40% - Акцент5 11 3 19" xfId="25373" xr:uid="{58307DDF-9372-4138-8951-0617BD088CAF}"/>
    <cellStyle name="40% - Акцент5 11 3 19 2" xfId="25374" xr:uid="{F065BC35-FC70-46A0-8FCB-54BCA3D720AC}"/>
    <cellStyle name="40% - Акцент5 11 3 2" xfId="25375" xr:uid="{254DC6C1-6DD0-4913-8BC0-1FC977894B24}"/>
    <cellStyle name="40% — акцент5 11 3 2" xfId="25376" xr:uid="{BF4A2C7D-B5FA-486F-BFFE-87D30305853D}"/>
    <cellStyle name="40% - Акцент5 11 3 2 2" xfId="25377" xr:uid="{4DFA6516-C289-4825-9C33-8755D6D4B6C4}"/>
    <cellStyle name="40% - Акцент5 11 3 20" xfId="25378" xr:uid="{94854B14-D02C-40FB-8ADB-CBAF1FC5472E}"/>
    <cellStyle name="40% - Акцент5 11 3 3" xfId="25379" xr:uid="{33F410A2-E2DF-4F5B-822C-D8DB8724EF8F}"/>
    <cellStyle name="40% - Акцент5 11 3 3 2" xfId="25380" xr:uid="{33D4B36B-EE55-44E5-9811-C8640C03FF3F}"/>
    <cellStyle name="40% - Акцент5 11 3 4" xfId="25381" xr:uid="{0745FCD8-8B33-408B-AE8C-1E1F9A5869AA}"/>
    <cellStyle name="40% - Акцент5 11 3 4 2" xfId="25382" xr:uid="{0EEEA938-441E-4F83-9FF8-C8868AD634E1}"/>
    <cellStyle name="40% - Акцент5 11 3 5" xfId="25383" xr:uid="{B628E494-2BA3-4B0E-A3E2-A0167D4E276F}"/>
    <cellStyle name="40% - Акцент5 11 3 5 2" xfId="25384" xr:uid="{B3E492AD-98A0-4B0A-8719-6DF59B30D955}"/>
    <cellStyle name="40% - Акцент5 11 3 6" xfId="25385" xr:uid="{1AE8AA54-69CD-4315-924F-CA0B960E4778}"/>
    <cellStyle name="40% - Акцент5 11 3 6 2" xfId="25386" xr:uid="{99A802B7-B88F-4CE5-9ECE-559CFBA4E176}"/>
    <cellStyle name="40% - Акцент5 11 3 7" xfId="25387" xr:uid="{17D4DFEC-705A-4DF8-BA34-614F3943789A}"/>
    <cellStyle name="40% - Акцент5 11 3 7 2" xfId="25388" xr:uid="{323A02F0-C8CC-4E01-AFA0-F9B4624820CE}"/>
    <cellStyle name="40% - Акцент5 11 3 8" xfId="25389" xr:uid="{A0153048-96A4-4E18-97CF-63871D54E4BC}"/>
    <cellStyle name="40% - Акцент5 11 3 8 2" xfId="25390" xr:uid="{40DF58BB-1597-4CA1-AAAF-9ECAC8821D08}"/>
    <cellStyle name="40% - Акцент5 11 3 9" xfId="25391" xr:uid="{147DB773-984D-4B51-AFA5-AEB92F9D221F}"/>
    <cellStyle name="40% - Акцент5 11 3 9 2" xfId="25392" xr:uid="{F4E8C614-0EB4-4751-BA10-131C4D2C2BA5}"/>
    <cellStyle name="40% - Акцент5 11 4" xfId="25393" xr:uid="{7ADB93CB-04AB-4EFE-911F-F82D334F885C}"/>
    <cellStyle name="40% — акцент5 11 4" xfId="25394" xr:uid="{3096165C-478B-4F6B-B4CE-E80BD0F56C86}"/>
    <cellStyle name="40% - Акцент5 11 4 2" xfId="25395" xr:uid="{57155CE8-710E-47C0-88F4-A55102C058B7}"/>
    <cellStyle name="40% — акцент5 11 4 2" xfId="25396" xr:uid="{30489F4E-4656-4C33-8E57-CF8E71951D45}"/>
    <cellStyle name="40% - Акцент5 11 5" xfId="25397" xr:uid="{F570605B-A866-4272-838A-3021F266F237}"/>
    <cellStyle name="40% — акцент5 11 5" xfId="25398" xr:uid="{03740D36-1A26-4147-B8AF-2FC610571A83}"/>
    <cellStyle name="40% - Акцент5 11 5 2" xfId="25399" xr:uid="{9564F22E-9FB0-44E9-B1F8-31396C8B9F06}"/>
    <cellStyle name="40% — акцент5 11 5 2" xfId="25400" xr:uid="{C903AD90-B120-4C2D-A098-F03AA9ABD2CD}"/>
    <cellStyle name="40% - Акцент5 11 6" xfId="25401" xr:uid="{707F52CC-695B-488F-BBF2-F54395E84A6C}"/>
    <cellStyle name="40% — акцент5 11 6" xfId="25402" xr:uid="{141F56A3-9280-4E61-9419-557C6DB6C00B}"/>
    <cellStyle name="40% - Акцент5 11 6 2" xfId="25403" xr:uid="{8424C3C0-E528-4CF4-BB5D-D517364ACCD1}"/>
    <cellStyle name="40% — акцент5 11 6 2" xfId="25404" xr:uid="{B4C4B380-E6E6-4086-A4A2-7270D4815E3E}"/>
    <cellStyle name="40% - Акцент5 11 7" xfId="25405" xr:uid="{A868E6F2-C814-4F21-8CD8-C7793CC3ABA5}"/>
    <cellStyle name="40% — акцент5 11 7" xfId="25406" xr:uid="{AA2EADAC-0FE6-4F16-96D4-F162CCEE9F16}"/>
    <cellStyle name="40% - Акцент5 11 7 2" xfId="25407" xr:uid="{71F9AF3C-F328-461D-95AE-3A8658EA208C}"/>
    <cellStyle name="40% — акцент5 11 7 2" xfId="25408" xr:uid="{945CA25D-0B22-44DF-B6BB-5A68AA04919B}"/>
    <cellStyle name="40% - Акцент5 11 8" xfId="25409" xr:uid="{8E82D673-FFB7-4C56-9631-90EF18A2EA43}"/>
    <cellStyle name="40% — акцент5 11 8" xfId="25410" xr:uid="{5BA14621-7DD0-430E-A526-B5473798D927}"/>
    <cellStyle name="40% - Акцент5 11 8 2" xfId="25411" xr:uid="{256AAC0D-722D-4D12-ADEC-223479CFF028}"/>
    <cellStyle name="40% — акцент5 11 8 2" xfId="25412" xr:uid="{649818A0-4589-49D0-B547-47F5992F21A3}"/>
    <cellStyle name="40% - Акцент5 11 9" xfId="25413" xr:uid="{BE1E4B93-8BFA-49D7-85D9-0295AB861A45}"/>
    <cellStyle name="40% — акцент5 11 9" xfId="25414" xr:uid="{C6A70F1E-B42B-498A-9020-1FB58FBB83A7}"/>
    <cellStyle name="40% - Акцент5 11 9 2" xfId="25415" xr:uid="{9570026C-567C-43BD-8FCB-4DE148A2CBBE}"/>
    <cellStyle name="40% — акцент5 11 9 2" xfId="25416" xr:uid="{0EEEE53E-77DB-4B06-BB79-1E5DC58F4EE3}"/>
    <cellStyle name="40% - Акцент5 12" xfId="25417" xr:uid="{B8AAC577-0563-4AFF-A638-404361D1C0B2}"/>
    <cellStyle name="40% — акцент5 12" xfId="25418" xr:uid="{18EAAB08-D276-44FF-B718-972EFE2CFD5D}"/>
    <cellStyle name="40% - Акцент5 12 10" xfId="25419" xr:uid="{570EB771-211D-425E-8EB2-50B8A95F295B}"/>
    <cellStyle name="40% — акцент5 12 10" xfId="25420" xr:uid="{A8C25D47-0B58-4449-B451-65D3F14328E4}"/>
    <cellStyle name="40% - Акцент5 12 10 2" xfId="25421" xr:uid="{807D3F2B-311D-40B8-B1A7-8C176F09E467}"/>
    <cellStyle name="40% — акцент5 12 10 2" xfId="25422" xr:uid="{3ECEF76B-C6A1-4E72-8608-1BB9C34527B6}"/>
    <cellStyle name="40% - Акцент5 12 11" xfId="25423" xr:uid="{F72E1DAE-A7B8-4C02-B147-90B3D27C0552}"/>
    <cellStyle name="40% — акцент5 12 11" xfId="25424" xr:uid="{5785CDCA-530F-4B6A-88D3-D269F8BE6D99}"/>
    <cellStyle name="40% - Акцент5 12 11 2" xfId="25425" xr:uid="{88432DF6-723B-4D98-AA29-BC2A565E6AB5}"/>
    <cellStyle name="40% — акцент5 12 11 2" xfId="25426" xr:uid="{16DF0D5C-011F-4099-A063-626865E3A475}"/>
    <cellStyle name="40% - Акцент5 12 12" xfId="25427" xr:uid="{3AD2F9FE-2F82-4BFE-87E2-2653B7FBED18}"/>
    <cellStyle name="40% — акцент5 12 12" xfId="25428" xr:uid="{F43A5635-8191-4EC2-84E3-10CF01F44871}"/>
    <cellStyle name="40% - Акцент5 12 12 2" xfId="25429" xr:uid="{89804FD2-F453-4568-A3A8-67F15FEA4147}"/>
    <cellStyle name="40% — акцент5 12 12 2" xfId="25430" xr:uid="{157C38FB-F23C-41E6-A7D4-10A13ED2378A}"/>
    <cellStyle name="40% - Акцент5 12 13" xfId="25431" xr:uid="{5E746D89-03C8-4BB3-BF34-28C1ADDDF8A1}"/>
    <cellStyle name="40% — акцент5 12 13" xfId="25432" xr:uid="{78F930EF-BF84-49FB-B2B0-553EEA346725}"/>
    <cellStyle name="40% - Акцент5 12 13 2" xfId="25433" xr:uid="{D35AECD1-41E7-476C-ACCA-6E586D2DED56}"/>
    <cellStyle name="40% — акцент5 12 13 2" xfId="25434" xr:uid="{743DF754-2785-49DD-85F2-3C253B2E9E93}"/>
    <cellStyle name="40% - Акцент5 12 14" xfId="25435" xr:uid="{65B4AE7C-C1A7-4799-9153-4C15D5112E2E}"/>
    <cellStyle name="40% — акцент5 12 14" xfId="25436" xr:uid="{0ABABA90-D179-4BF9-8673-EB12993380FE}"/>
    <cellStyle name="40% - Акцент5 12 14 2" xfId="25437" xr:uid="{72911EA3-F27A-43A6-B165-E1597C251ACB}"/>
    <cellStyle name="40% — акцент5 12 14 2" xfId="25438" xr:uid="{3A1A013B-DD29-4810-A41D-119CCD39B863}"/>
    <cellStyle name="40% - Акцент5 12 15" xfId="25439" xr:uid="{DFD5035F-DC1E-4EB1-B2CC-28590D52D0AC}"/>
    <cellStyle name="40% — акцент5 12 15" xfId="25440" xr:uid="{B7D3855A-1657-4140-8DF2-1000FB1626FB}"/>
    <cellStyle name="40% - Акцент5 12 15 2" xfId="25441" xr:uid="{2E22093B-BB95-40F7-886E-1A7A51291F33}"/>
    <cellStyle name="40% — акцент5 12 15 2" xfId="25442" xr:uid="{010EB85D-A21A-496A-8538-9C37A916F139}"/>
    <cellStyle name="40% - Акцент5 12 16" xfId="25443" xr:uid="{B1EB04C3-54ED-4F18-B6E6-71753405A1D7}"/>
    <cellStyle name="40% — акцент5 12 16" xfId="25444" xr:uid="{CD2DE1B1-BDB0-4C65-8C8B-A15BE81AB680}"/>
    <cellStyle name="40% - Акцент5 12 16 2" xfId="25445" xr:uid="{EFE62B89-02CF-4D0B-AF8A-78C916275DAF}"/>
    <cellStyle name="40% — акцент5 12 16 2" xfId="25446" xr:uid="{3265E4D7-DF96-4DC7-893A-37FFE57AC8F9}"/>
    <cellStyle name="40% - Акцент5 12 17" xfId="25447" xr:uid="{342E486E-76C2-4B51-A534-BB38AE7C077F}"/>
    <cellStyle name="40% — акцент5 12 17" xfId="25448" xr:uid="{72A5A9B8-6529-4833-A9C8-E145D3C9AD87}"/>
    <cellStyle name="40% - Акцент5 12 17 2" xfId="25449" xr:uid="{8C9C4E03-358A-4C77-A5E2-371CC32E21C7}"/>
    <cellStyle name="40% — акцент5 12 17 2" xfId="25450" xr:uid="{0EB81085-18BF-49A2-AF06-48C8966E0D0D}"/>
    <cellStyle name="40% - Акцент5 12 18" xfId="25451" xr:uid="{5EEC5869-4184-42DC-AE3B-C13354D0CEE3}"/>
    <cellStyle name="40% — акцент5 12 18" xfId="25452" xr:uid="{4159D141-C1C6-4D69-B619-7207704F1090}"/>
    <cellStyle name="40% - Акцент5 12 18 2" xfId="25453" xr:uid="{5EE11D7B-701C-4C72-9B9A-ABD85FBA41D2}"/>
    <cellStyle name="40% — акцент5 12 18 2" xfId="25454" xr:uid="{B31916F1-3BE6-4256-B579-008950959D14}"/>
    <cellStyle name="40% - Акцент5 12 19" xfId="25455" xr:uid="{94D5224B-9AF9-464D-B460-A1AA5F340A67}"/>
    <cellStyle name="40% — акцент5 12 19" xfId="25456" xr:uid="{C0908E69-1F37-47A0-B09A-CE1AC97D0816}"/>
    <cellStyle name="40% - Акцент5 12 19 2" xfId="25457" xr:uid="{DEB96839-B944-47F5-BB9B-825DB84B5908}"/>
    <cellStyle name="40% — акцент5 12 19 2" xfId="25458" xr:uid="{1B4FC63D-4437-4073-B5CC-50244E967B19}"/>
    <cellStyle name="40% - Акцент5 12 2" xfId="25459" xr:uid="{C7EF369C-B831-4652-A071-061A97F4C983}"/>
    <cellStyle name="40% — акцент5 12 2" xfId="25460" xr:uid="{1ED57C43-2189-46D0-9E12-8962AFE5AE75}"/>
    <cellStyle name="40% - Акцент5 12 2 10" xfId="25461" xr:uid="{FB0240B4-99D3-4DF7-B375-644635F8B7B4}"/>
    <cellStyle name="40% - Акцент5 12 2 10 2" xfId="25462" xr:uid="{4EBCD1BC-633F-4C81-8AB7-697FD3D4A212}"/>
    <cellStyle name="40% - Акцент5 12 2 11" xfId="25463" xr:uid="{83B45476-B9F4-4524-9496-5C02C528AF81}"/>
    <cellStyle name="40% - Акцент5 12 2 11 2" xfId="25464" xr:uid="{E1A75C50-140F-45F5-90CF-3F0D8CA18C87}"/>
    <cellStyle name="40% - Акцент5 12 2 12" xfId="25465" xr:uid="{6D2C7D97-4D8D-4764-9A12-A0F12963E57F}"/>
    <cellStyle name="40% - Акцент5 12 2 12 2" xfId="25466" xr:uid="{AC1C2808-C4B1-4D58-A294-C8DDEFACD2B7}"/>
    <cellStyle name="40% - Акцент5 12 2 13" xfId="25467" xr:uid="{EFC10691-3544-462B-8578-0E9951930262}"/>
    <cellStyle name="40% - Акцент5 12 2 13 2" xfId="25468" xr:uid="{5F82B335-734A-46C2-8766-79AAC73213AA}"/>
    <cellStyle name="40% - Акцент5 12 2 14" xfId="25469" xr:uid="{158B1102-ACE3-4476-A05F-CC6F6CA006FF}"/>
    <cellStyle name="40% - Акцент5 12 2 14 2" xfId="25470" xr:uid="{D0FC8ABD-8258-459E-B398-D259225EA7A1}"/>
    <cellStyle name="40% - Акцент5 12 2 15" xfId="25471" xr:uid="{54904A0B-E5D4-431F-A90C-201347289B11}"/>
    <cellStyle name="40% - Акцент5 12 2 15 2" xfId="25472" xr:uid="{AA533CA8-C74B-4697-83FE-3F6BB7161AC0}"/>
    <cellStyle name="40% - Акцент5 12 2 16" xfId="25473" xr:uid="{92D1805B-4FB3-4C33-A207-349E111BB34C}"/>
    <cellStyle name="40% - Акцент5 12 2 16 2" xfId="25474" xr:uid="{A1B4002D-C94A-4FBB-9929-52D7A6BE8FE9}"/>
    <cellStyle name="40% - Акцент5 12 2 17" xfId="25475" xr:uid="{823BEAAD-D5FE-4909-A0D3-8DA3B50F4AA0}"/>
    <cellStyle name="40% - Акцент5 12 2 17 2" xfId="25476" xr:uid="{3CCBE0BF-CB95-4AC7-9267-A55A42308152}"/>
    <cellStyle name="40% - Акцент5 12 2 18" xfId="25477" xr:uid="{1DB313CF-7A09-4A94-8A50-A833B6A57E4B}"/>
    <cellStyle name="40% - Акцент5 12 2 18 2" xfId="25478" xr:uid="{6D227CFC-FFE9-4FBB-9B9D-94FA2DA03D92}"/>
    <cellStyle name="40% - Акцент5 12 2 19" xfId="25479" xr:uid="{AA5C0D65-F119-4226-BE9D-B9A2E199F005}"/>
    <cellStyle name="40% - Акцент5 12 2 19 2" xfId="25480" xr:uid="{93C1AD9C-9E92-4595-915D-9282E2207AB1}"/>
    <cellStyle name="40% - Акцент5 12 2 2" xfId="25481" xr:uid="{0391F01A-FD57-4FE1-999D-1CF6FB348231}"/>
    <cellStyle name="40% — акцент5 12 2 2" xfId="25482" xr:uid="{05E56A05-F516-40A3-B7D8-749A6BF393BB}"/>
    <cellStyle name="40% - Акцент5 12 2 2 2" xfId="25483" xr:uid="{7DD35C03-0DF5-4D26-A7CE-4DC42560A9C3}"/>
    <cellStyle name="40% - Акцент5 12 2 20" xfId="25484" xr:uid="{0F48182F-026D-48BF-9E48-49A338943ED1}"/>
    <cellStyle name="40% - Акцент5 12 2 20 2" xfId="25485" xr:uid="{9CCE237C-F343-4F65-94EB-B0DE06FB8E12}"/>
    <cellStyle name="40% - Акцент5 12 2 21" xfId="25486" xr:uid="{376031BA-FC0F-4445-AE66-71FE9D46E10D}"/>
    <cellStyle name="40% - Акцент5 12 2 3" xfId="25487" xr:uid="{CA725625-3957-42B8-A578-0F0095C97040}"/>
    <cellStyle name="40% - Акцент5 12 2 3 2" xfId="25488" xr:uid="{C5F15E37-DB21-4AB7-8880-4C9B71E8043B}"/>
    <cellStyle name="40% - Акцент5 12 2 4" xfId="25489" xr:uid="{E7681078-314A-4D99-AB1E-C367BECAF7C4}"/>
    <cellStyle name="40% - Акцент5 12 2 4 2" xfId="25490" xr:uid="{B5271725-A949-4947-A412-326563CABA17}"/>
    <cellStyle name="40% - Акцент5 12 2 5" xfId="25491" xr:uid="{ACD6B64C-D187-4E04-8648-D8C701740B98}"/>
    <cellStyle name="40% - Акцент5 12 2 5 2" xfId="25492" xr:uid="{A73A701C-7735-4A13-BF2A-0040B9D5A7CE}"/>
    <cellStyle name="40% - Акцент5 12 2 6" xfId="25493" xr:uid="{DF298353-74E8-42F4-A9E7-89C10977D341}"/>
    <cellStyle name="40% - Акцент5 12 2 6 2" xfId="25494" xr:uid="{14F35E9F-E384-4741-BD36-E6EC1CBDE523}"/>
    <cellStyle name="40% - Акцент5 12 2 7" xfId="25495" xr:uid="{306B6671-47A9-4A65-AACD-D47EB25D82B9}"/>
    <cellStyle name="40% - Акцент5 12 2 7 2" xfId="25496" xr:uid="{73D96A29-E705-4906-B1F0-4266CD501D8F}"/>
    <cellStyle name="40% - Акцент5 12 2 8" xfId="25497" xr:uid="{5E6D2A57-F08A-4C84-B78A-D027D8A0B304}"/>
    <cellStyle name="40% - Акцент5 12 2 8 2" xfId="25498" xr:uid="{AE70150E-3F17-4487-A97E-2D321C707645}"/>
    <cellStyle name="40% - Акцент5 12 2 9" xfId="25499" xr:uid="{4E304528-23D8-4B1F-9D33-29429A5B8213}"/>
    <cellStyle name="40% - Акцент5 12 2 9 2" xfId="25500" xr:uid="{2A81F12D-B29C-4FED-96A5-1B9E3064C87A}"/>
    <cellStyle name="40% - Акцент5 12 20" xfId="25501" xr:uid="{072AAECD-414C-4350-9260-57B051278819}"/>
    <cellStyle name="40% — акцент5 12 20" xfId="25502" xr:uid="{6B84AA85-8656-4393-AC3B-82087F3E6181}"/>
    <cellStyle name="40% - Акцент5 12 20 2" xfId="25503" xr:uid="{DCD34701-3E60-4CA9-8EB1-8C591B12B651}"/>
    <cellStyle name="40% — акцент5 12 20 2" xfId="25504" xr:uid="{157A071B-D935-47BF-B2F9-C5CEF7B797E8}"/>
    <cellStyle name="40% - Акцент5 12 21" xfId="25505" xr:uid="{1E292265-C070-471C-845C-166AAADD0964}"/>
    <cellStyle name="40% — акцент5 12 21" xfId="25506" xr:uid="{E9D71DC8-B654-480F-8892-C55CB275848A}"/>
    <cellStyle name="40% - Акцент5 12 21 2" xfId="25507" xr:uid="{2BC60AF7-590D-4D97-BB1C-C3478841F41A}"/>
    <cellStyle name="40% - Акцент5 12 22" xfId="25508" xr:uid="{EA429FDC-654A-4BC5-A108-F66A573270E7}"/>
    <cellStyle name="40% - Акцент5 12 22 2" xfId="25509" xr:uid="{8D697B1D-9993-48EB-9E85-BD66852456F4}"/>
    <cellStyle name="40% - Акцент5 12 23" xfId="25510" xr:uid="{FF09CBA3-9771-4A6D-807A-B309878014AF}"/>
    <cellStyle name="40% - Акцент5 12 3" xfId="25511" xr:uid="{7401C263-83BC-4C9F-910D-24DFA4A2A142}"/>
    <cellStyle name="40% — акцент5 12 3" xfId="25512" xr:uid="{DE9F4B4B-2879-4B5A-AFA1-977AADD44162}"/>
    <cellStyle name="40% - Акцент5 12 3 10" xfId="25513" xr:uid="{BB7E7215-EA4C-4822-BAA4-B1F8147499B0}"/>
    <cellStyle name="40% - Акцент5 12 3 10 2" xfId="25514" xr:uid="{E50763ED-DAF3-49E3-A510-87362F3BC472}"/>
    <cellStyle name="40% - Акцент5 12 3 11" xfId="25515" xr:uid="{A7732210-369D-48C5-A132-B97D6C858B10}"/>
    <cellStyle name="40% - Акцент5 12 3 11 2" xfId="25516" xr:uid="{84D3DFEA-2144-4734-8B0E-681B979F92C3}"/>
    <cellStyle name="40% - Акцент5 12 3 12" xfId="25517" xr:uid="{F467083B-18D3-4600-B78E-A60D2C5D575E}"/>
    <cellStyle name="40% - Акцент5 12 3 12 2" xfId="25518" xr:uid="{85C14ADB-BD3C-404A-B767-174ED399D704}"/>
    <cellStyle name="40% - Акцент5 12 3 13" xfId="25519" xr:uid="{066FE773-E5F3-40F0-A624-5C7620B9698F}"/>
    <cellStyle name="40% - Акцент5 12 3 13 2" xfId="25520" xr:uid="{115CF3B3-E9F3-4AD8-A38D-15E080BF39E3}"/>
    <cellStyle name="40% - Акцент5 12 3 14" xfId="25521" xr:uid="{77AE3A1B-FAB5-4A8F-9235-A67A42923ED7}"/>
    <cellStyle name="40% - Акцент5 12 3 14 2" xfId="25522" xr:uid="{C6E05EBC-2190-4A29-8646-9542CE62EEF4}"/>
    <cellStyle name="40% - Акцент5 12 3 15" xfId="25523" xr:uid="{CE763D94-4633-4EA6-8BFA-4C09987968B9}"/>
    <cellStyle name="40% - Акцент5 12 3 15 2" xfId="25524" xr:uid="{5DD8173B-8E05-46D2-8BBB-E96F3387DCB6}"/>
    <cellStyle name="40% - Акцент5 12 3 16" xfId="25525" xr:uid="{7B978880-6036-473F-BCC2-1C2188F328CD}"/>
    <cellStyle name="40% - Акцент5 12 3 16 2" xfId="25526" xr:uid="{0C18007C-E7D1-4450-AACE-BDEE02D73D01}"/>
    <cellStyle name="40% - Акцент5 12 3 17" xfId="25527" xr:uid="{0F757FAF-3DFD-4500-93A0-76FA61B66E6D}"/>
    <cellStyle name="40% - Акцент5 12 3 17 2" xfId="25528" xr:uid="{560A06E9-5CC7-426A-99F4-736D4D1A86EB}"/>
    <cellStyle name="40% - Акцент5 12 3 18" xfId="25529" xr:uid="{8B8578C6-88D6-4F4D-A3C2-BE867F41269F}"/>
    <cellStyle name="40% - Акцент5 12 3 18 2" xfId="25530" xr:uid="{1A921289-53BB-4F82-9CF8-F3A74C82551C}"/>
    <cellStyle name="40% - Акцент5 12 3 19" xfId="25531" xr:uid="{C5F8D5DC-460E-4499-A0CD-361267143F57}"/>
    <cellStyle name="40% - Акцент5 12 3 19 2" xfId="25532" xr:uid="{957BA916-3B6D-4C40-A76F-F982CD8592FF}"/>
    <cellStyle name="40% - Акцент5 12 3 2" xfId="25533" xr:uid="{1B2C8A34-37CB-4D2C-B6A1-F7E665B52FCA}"/>
    <cellStyle name="40% — акцент5 12 3 2" xfId="25534" xr:uid="{EC95E14D-11E4-4CC0-9D63-1BB4C5A52207}"/>
    <cellStyle name="40% - Акцент5 12 3 2 2" xfId="25535" xr:uid="{19CF3882-4DA7-4269-817E-0A3DEB7E21B8}"/>
    <cellStyle name="40% - Акцент5 12 3 20" xfId="25536" xr:uid="{DA833436-A42C-4DEF-87C9-D7907887AF01}"/>
    <cellStyle name="40% - Акцент5 12 3 3" xfId="25537" xr:uid="{F22F782C-CF0B-46B2-B53F-0A2704F9F0EB}"/>
    <cellStyle name="40% - Акцент5 12 3 3 2" xfId="25538" xr:uid="{BB474CE9-BF37-4B58-9B5A-B39D7AAA3A57}"/>
    <cellStyle name="40% - Акцент5 12 3 4" xfId="25539" xr:uid="{1B37FD64-AEC9-49CE-AA3A-8CE989EFA826}"/>
    <cellStyle name="40% - Акцент5 12 3 4 2" xfId="25540" xr:uid="{BEA97889-593B-4E05-A3C0-F8E587B3EFD3}"/>
    <cellStyle name="40% - Акцент5 12 3 5" xfId="25541" xr:uid="{702D2CDF-C118-40E7-86D4-10F216112D5C}"/>
    <cellStyle name="40% - Акцент5 12 3 5 2" xfId="25542" xr:uid="{D49056C5-E8BB-40F1-8FCF-1FB5CE6376DA}"/>
    <cellStyle name="40% - Акцент5 12 3 6" xfId="25543" xr:uid="{70A6185D-11CD-4839-AEAF-394DE43E5490}"/>
    <cellStyle name="40% - Акцент5 12 3 6 2" xfId="25544" xr:uid="{797EC5F1-1035-43B2-BB60-D8C4A6807920}"/>
    <cellStyle name="40% - Акцент5 12 3 7" xfId="25545" xr:uid="{F7E82DEA-E835-464E-B94E-C033AD1C8F05}"/>
    <cellStyle name="40% - Акцент5 12 3 7 2" xfId="25546" xr:uid="{C84EAECF-762D-44F2-8305-24CAEA30E6DE}"/>
    <cellStyle name="40% - Акцент5 12 3 8" xfId="25547" xr:uid="{FA510C30-1275-4D7F-90DB-752975DF508B}"/>
    <cellStyle name="40% - Акцент5 12 3 8 2" xfId="25548" xr:uid="{F9DC7E56-C6B9-4855-BE9C-FE9C5DD48F6D}"/>
    <cellStyle name="40% - Акцент5 12 3 9" xfId="25549" xr:uid="{D75C1370-406A-4993-849F-65E4D3C76D13}"/>
    <cellStyle name="40% - Акцент5 12 3 9 2" xfId="25550" xr:uid="{C9E93D00-E83C-402C-B577-A178C5B19B76}"/>
    <cellStyle name="40% - Акцент5 12 4" xfId="25551" xr:uid="{14E746ED-D6B5-48D7-AAAB-4B3043CB2477}"/>
    <cellStyle name="40% — акцент5 12 4" xfId="25552" xr:uid="{BD246B7C-F016-4B11-8692-4CCA6382C8AD}"/>
    <cellStyle name="40% - Акцент5 12 4 2" xfId="25553" xr:uid="{51623AE7-A633-4D7A-8AFF-09BA70120662}"/>
    <cellStyle name="40% — акцент5 12 4 2" xfId="25554" xr:uid="{73B29AAF-AE44-4A97-8711-3A0DD0D905A8}"/>
    <cellStyle name="40% - Акцент5 12 5" xfId="25555" xr:uid="{320DBB1B-680B-4595-BF04-16A1099B6FA2}"/>
    <cellStyle name="40% — акцент5 12 5" xfId="25556" xr:uid="{2F60CE54-DFFF-4F5F-8882-0AD3C7A915F8}"/>
    <cellStyle name="40% - Акцент5 12 5 2" xfId="25557" xr:uid="{B949627E-CAAC-4F2D-B83C-6B166DAF029C}"/>
    <cellStyle name="40% — акцент5 12 5 2" xfId="25558" xr:uid="{A050E7CD-6FCB-44B0-8040-E90324388A96}"/>
    <cellStyle name="40% - Акцент5 12 6" xfId="25559" xr:uid="{0563C5F6-5FE5-4ED7-B9DB-3C4D6067791D}"/>
    <cellStyle name="40% — акцент5 12 6" xfId="25560" xr:uid="{28F5FDF5-F0A4-4F2A-90E2-5770EDE98B12}"/>
    <cellStyle name="40% - Акцент5 12 6 2" xfId="25561" xr:uid="{32105591-B670-4DB8-8C7D-BB69DAD768F6}"/>
    <cellStyle name="40% — акцент5 12 6 2" xfId="25562" xr:uid="{7CAA1F2E-A525-4178-BA27-EF32EE06B512}"/>
    <cellStyle name="40% - Акцент5 12 7" xfId="25563" xr:uid="{895D74DD-1ACC-462B-A5C1-59819C2FF736}"/>
    <cellStyle name="40% — акцент5 12 7" xfId="25564" xr:uid="{95FC2122-C24A-4F32-9B18-B0F52DABA80A}"/>
    <cellStyle name="40% - Акцент5 12 7 2" xfId="25565" xr:uid="{CB392DA0-6EA1-41DD-BAF2-CE110587A4B4}"/>
    <cellStyle name="40% — акцент5 12 7 2" xfId="25566" xr:uid="{B78209DE-BA39-40C5-A49E-7BAD58029498}"/>
    <cellStyle name="40% - Акцент5 12 8" xfId="25567" xr:uid="{F10FE693-5647-4A08-AE90-93A56E522BF6}"/>
    <cellStyle name="40% — акцент5 12 8" xfId="25568" xr:uid="{CC86FD4F-B176-4908-8D7E-62B357901148}"/>
    <cellStyle name="40% - Акцент5 12 8 2" xfId="25569" xr:uid="{5A484124-E0EE-43EB-A2CB-6A548344788D}"/>
    <cellStyle name="40% — акцент5 12 8 2" xfId="25570" xr:uid="{3101135B-D5F2-42D8-935B-81D803EED99A}"/>
    <cellStyle name="40% - Акцент5 12 9" xfId="25571" xr:uid="{6A15F9D6-5D41-4C21-A8B0-799F8B04D6D4}"/>
    <cellStyle name="40% — акцент5 12 9" xfId="25572" xr:uid="{48C128C2-DE04-45C8-87D7-E453C308BB1A}"/>
    <cellStyle name="40% - Акцент5 12 9 2" xfId="25573" xr:uid="{19FF7502-DFFF-4425-A305-A896477E139D}"/>
    <cellStyle name="40% — акцент5 12 9 2" xfId="25574" xr:uid="{4446274D-FE5A-45B7-BD3F-57A14787C538}"/>
    <cellStyle name="40% - Акцент5 13" xfId="25575" xr:uid="{E2E155F4-7ACA-474E-B486-6391FEBEB7CD}"/>
    <cellStyle name="40% — акцент5 13" xfId="25576" xr:uid="{3617F97C-39A3-4982-858A-3E84627E3055}"/>
    <cellStyle name="40% - Акцент5 13 10" xfId="25577" xr:uid="{55BFB0AA-DE58-4185-87B1-6DDB2DAD276B}"/>
    <cellStyle name="40% — акцент5 13 10" xfId="25578" xr:uid="{7D983128-4228-4AF0-9120-FA06BB7B30D3}"/>
    <cellStyle name="40% - Акцент5 13 10 2" xfId="25579" xr:uid="{FCFCBDB6-F194-4A60-953E-7C9928DE002E}"/>
    <cellStyle name="40% — акцент5 13 10 2" xfId="25580" xr:uid="{A23E7E6C-7645-43DF-BACF-FDB234694C11}"/>
    <cellStyle name="40% - Акцент5 13 11" xfId="25581" xr:uid="{397A1C4A-E142-4FBA-BC6D-7A9174BAE399}"/>
    <cellStyle name="40% — акцент5 13 11" xfId="25582" xr:uid="{10901589-42B8-432A-AC9E-DBAB99849F2B}"/>
    <cellStyle name="40% - Акцент5 13 11 2" xfId="25583" xr:uid="{1F9DC83F-ABBB-4247-AD7D-21DD7A6584F8}"/>
    <cellStyle name="40% — акцент5 13 11 2" xfId="25584" xr:uid="{4EB94DAE-DE76-4EFA-A7FF-A5FAA215EBD1}"/>
    <cellStyle name="40% - Акцент5 13 12" xfId="25585" xr:uid="{B987E823-37F6-47AB-AD7B-58590B7992E0}"/>
    <cellStyle name="40% — акцент5 13 12" xfId="25586" xr:uid="{54537D5C-BCBD-463D-B0C0-B3898BEC45DF}"/>
    <cellStyle name="40% - Акцент5 13 12 2" xfId="25587" xr:uid="{D6895CA2-0F47-458C-BD33-2D69BBDC6E5B}"/>
    <cellStyle name="40% — акцент5 13 12 2" xfId="25588" xr:uid="{5BCA6071-DB7B-4325-B869-69C6D0B9FC65}"/>
    <cellStyle name="40% - Акцент5 13 13" xfId="25589" xr:uid="{3311F834-AC02-4781-8B5D-CBF1D1C175D8}"/>
    <cellStyle name="40% — акцент5 13 13" xfId="25590" xr:uid="{1EB75C4C-54CC-45EE-831B-C33C3F22EBC0}"/>
    <cellStyle name="40% - Акцент5 13 13 2" xfId="25591" xr:uid="{170E369E-AB25-4423-8CC9-69335E2C9D69}"/>
    <cellStyle name="40% — акцент5 13 13 2" xfId="25592" xr:uid="{FD17C1A7-5A95-4A02-970A-2BE8924323CD}"/>
    <cellStyle name="40% - Акцент5 13 14" xfId="25593" xr:uid="{724B6EE2-44EE-41FA-84E1-B9C0A64C4DC7}"/>
    <cellStyle name="40% — акцент5 13 14" xfId="25594" xr:uid="{6B999D12-354E-47DB-AABD-959AA19A9B79}"/>
    <cellStyle name="40% - Акцент5 13 14 2" xfId="25595" xr:uid="{5A7EF21F-0D24-4A4D-9AFD-2EE5CC492D22}"/>
    <cellStyle name="40% — акцент5 13 14 2" xfId="25596" xr:uid="{EB1BC93D-2940-4FAB-8035-67760350C2A6}"/>
    <cellStyle name="40% - Акцент5 13 15" xfId="25597" xr:uid="{6221C639-77F7-48FE-8A89-8E7722AE6A78}"/>
    <cellStyle name="40% — акцент5 13 15" xfId="25598" xr:uid="{51A74E93-58D7-425E-9FDA-80759A761F0D}"/>
    <cellStyle name="40% - Акцент5 13 15 2" xfId="25599" xr:uid="{72C738CE-1925-4025-8911-273055514AC5}"/>
    <cellStyle name="40% — акцент5 13 15 2" xfId="25600" xr:uid="{F27A7EC7-BB6C-4DD8-BC11-471D18E41604}"/>
    <cellStyle name="40% - Акцент5 13 16" xfId="25601" xr:uid="{2ADD53AD-CC91-4319-A5E2-093B1B827A72}"/>
    <cellStyle name="40% — акцент5 13 16" xfId="25602" xr:uid="{FC59360F-21A3-433E-B73E-2C5BA06C574D}"/>
    <cellStyle name="40% - Акцент5 13 16 2" xfId="25603" xr:uid="{96E9DF21-B7D3-45C1-A79B-CB3A75EA8786}"/>
    <cellStyle name="40% — акцент5 13 16 2" xfId="25604" xr:uid="{8332ACF5-4890-4CD2-8ACD-1D2C762B317D}"/>
    <cellStyle name="40% - Акцент5 13 17" xfId="25605" xr:uid="{3486BB85-5D42-46D2-8984-6016C3E4F006}"/>
    <cellStyle name="40% — акцент5 13 17" xfId="25606" xr:uid="{0B4CF27E-9133-4D18-80D4-934DFA5D829C}"/>
    <cellStyle name="40% - Акцент5 13 17 2" xfId="25607" xr:uid="{D3BB45F4-773E-401D-9A47-BEB365CB81B7}"/>
    <cellStyle name="40% — акцент5 13 17 2" xfId="25608" xr:uid="{097F1FF6-1F86-4C4D-9C96-51719A976046}"/>
    <cellStyle name="40% - Акцент5 13 18" xfId="25609" xr:uid="{145DD7B6-8D52-4CC8-9FC2-4E64E28D1492}"/>
    <cellStyle name="40% — акцент5 13 18" xfId="25610" xr:uid="{7B078ECE-AC21-4F08-BE87-72F4537B21BC}"/>
    <cellStyle name="40% - Акцент5 13 18 2" xfId="25611" xr:uid="{BFE8BAD7-400C-4291-AE20-497094CDF204}"/>
    <cellStyle name="40% — акцент5 13 18 2" xfId="25612" xr:uid="{273BFE14-B685-48A3-9853-8D3A14843402}"/>
    <cellStyle name="40% - Акцент5 13 19" xfId="25613" xr:uid="{0BC7C613-B92F-4A94-B271-A1BB9A5A5AF7}"/>
    <cellStyle name="40% — акцент5 13 19" xfId="25614" xr:uid="{01BB558E-E250-4A27-B90E-CE127E813B12}"/>
    <cellStyle name="40% - Акцент5 13 19 2" xfId="25615" xr:uid="{54DE3517-3BC6-419E-9D0E-ABF3377581CE}"/>
    <cellStyle name="40% — акцент5 13 19 2" xfId="25616" xr:uid="{56A6342E-3E23-434A-8DB6-7BBF733F2E08}"/>
    <cellStyle name="40% - Акцент5 13 2" xfId="25617" xr:uid="{DB489FF4-6D83-4E6B-A093-577FAFC30909}"/>
    <cellStyle name="40% — акцент5 13 2" xfId="25618" xr:uid="{E22D36F7-3BDA-4468-ADD6-18DE99843F0A}"/>
    <cellStyle name="40% - Акцент5 13 2 10" xfId="25619" xr:uid="{6518A519-4C68-49EA-BA42-A01ACA6F4B36}"/>
    <cellStyle name="40% - Акцент5 13 2 10 2" xfId="25620" xr:uid="{58FC3F12-4003-41ED-9027-833BC5254447}"/>
    <cellStyle name="40% - Акцент5 13 2 11" xfId="25621" xr:uid="{F97EF33B-AE9A-48A1-B106-DAB139E9EB65}"/>
    <cellStyle name="40% - Акцент5 13 2 11 2" xfId="25622" xr:uid="{3859A49B-61CA-499C-81B9-4D005C4A0980}"/>
    <cellStyle name="40% - Акцент5 13 2 12" xfId="25623" xr:uid="{6157E5AA-9C8C-43A2-A79B-5D89EDC903EC}"/>
    <cellStyle name="40% - Акцент5 13 2 12 2" xfId="25624" xr:uid="{5D6585CA-9F5F-4890-A01F-BA03B7E0F03D}"/>
    <cellStyle name="40% - Акцент5 13 2 13" xfId="25625" xr:uid="{A4A46E22-9BE4-44BA-9DDC-E21C3AE092C0}"/>
    <cellStyle name="40% - Акцент5 13 2 13 2" xfId="25626" xr:uid="{D8F2AAC5-AA23-4529-8237-ED18B2F7F84B}"/>
    <cellStyle name="40% - Акцент5 13 2 14" xfId="25627" xr:uid="{9FFD6FEB-EFF0-4C74-AA21-7FA58019BEA0}"/>
    <cellStyle name="40% - Акцент5 13 2 14 2" xfId="25628" xr:uid="{CD94B611-5660-4739-B8A0-1EBA291CC28D}"/>
    <cellStyle name="40% - Акцент5 13 2 15" xfId="25629" xr:uid="{E2B8978F-7739-4CBA-963A-9FFF9100A4A3}"/>
    <cellStyle name="40% - Акцент5 13 2 15 2" xfId="25630" xr:uid="{AD20419F-C053-4F4C-B4F9-682461EC82C8}"/>
    <cellStyle name="40% - Акцент5 13 2 16" xfId="25631" xr:uid="{7DC83E5E-0FF3-4B46-B109-F3E47B86A038}"/>
    <cellStyle name="40% - Акцент5 13 2 16 2" xfId="25632" xr:uid="{DBF70145-6733-4EC8-BCB4-DDB39D0D8E4B}"/>
    <cellStyle name="40% - Акцент5 13 2 17" xfId="25633" xr:uid="{15FAF8D9-B1B9-47FB-8361-2182C516E64B}"/>
    <cellStyle name="40% - Акцент5 13 2 17 2" xfId="25634" xr:uid="{A2F72034-1585-423C-A9CD-BFDCA149127F}"/>
    <cellStyle name="40% - Акцент5 13 2 18" xfId="25635" xr:uid="{0D93CE75-BB44-48AE-88A2-2C4E36EB081F}"/>
    <cellStyle name="40% - Акцент5 13 2 18 2" xfId="25636" xr:uid="{30CDE106-D085-401D-A2F3-D86EF36BAF87}"/>
    <cellStyle name="40% - Акцент5 13 2 19" xfId="25637" xr:uid="{91C46439-3A7D-41F6-A664-34109D8E1548}"/>
    <cellStyle name="40% - Акцент5 13 2 19 2" xfId="25638" xr:uid="{5D525604-4FAD-42C1-B80C-BD37FAE08EFE}"/>
    <cellStyle name="40% - Акцент5 13 2 2" xfId="25639" xr:uid="{DE6B9987-E416-4528-9196-10E16820D0E1}"/>
    <cellStyle name="40% — акцент5 13 2 2" xfId="25640" xr:uid="{396EB269-E73C-4ED5-8552-9A8F7E7631BD}"/>
    <cellStyle name="40% - Акцент5 13 2 2 2" xfId="25641" xr:uid="{C15FC124-D6F9-40E9-81DE-B86E096E092E}"/>
    <cellStyle name="40% - Акцент5 13 2 20" xfId="25642" xr:uid="{E064D955-5861-4471-8A55-B0E9CB7DB213}"/>
    <cellStyle name="40% - Акцент5 13 2 20 2" xfId="25643" xr:uid="{526CF245-8E21-4AE5-B4BA-0A41FD616970}"/>
    <cellStyle name="40% - Акцент5 13 2 21" xfId="25644" xr:uid="{3AAB7DFC-08A9-47A9-A533-20615BC347DD}"/>
    <cellStyle name="40% - Акцент5 13 2 3" xfId="25645" xr:uid="{2E16E3E0-9CF2-41BA-9A39-9FD4693C0C8E}"/>
    <cellStyle name="40% - Акцент5 13 2 3 2" xfId="25646" xr:uid="{5409CE3A-D218-4ACD-A6F3-62AEB2AABE05}"/>
    <cellStyle name="40% - Акцент5 13 2 4" xfId="25647" xr:uid="{B9BFF13B-41C4-425B-95CE-F2D113AFF9A1}"/>
    <cellStyle name="40% - Акцент5 13 2 4 2" xfId="25648" xr:uid="{14209BD6-373F-499C-8E58-F87A0D0CF253}"/>
    <cellStyle name="40% - Акцент5 13 2 5" xfId="25649" xr:uid="{B4DF90C8-FDB8-4BD6-AD5D-E73D2E5C4314}"/>
    <cellStyle name="40% - Акцент5 13 2 5 2" xfId="25650" xr:uid="{7B79D94C-FCF8-40ED-B906-B84E07CC4317}"/>
    <cellStyle name="40% - Акцент5 13 2 6" xfId="25651" xr:uid="{143893EF-37B6-4A14-ACC2-234959643CB2}"/>
    <cellStyle name="40% - Акцент5 13 2 6 2" xfId="25652" xr:uid="{BD5B1777-0163-47E9-BF63-BF0D16E2E0AF}"/>
    <cellStyle name="40% - Акцент5 13 2 7" xfId="25653" xr:uid="{FAD24F4D-7EC1-49F8-A913-107FC022831E}"/>
    <cellStyle name="40% - Акцент5 13 2 7 2" xfId="25654" xr:uid="{B7A668B3-06E1-4E62-B9BF-0624C169A39B}"/>
    <cellStyle name="40% - Акцент5 13 2 8" xfId="25655" xr:uid="{95D4E800-F8EA-476B-A89B-561BB61D3710}"/>
    <cellStyle name="40% - Акцент5 13 2 8 2" xfId="25656" xr:uid="{5D1A4734-396B-4F0A-8CD6-3A8B17911E6F}"/>
    <cellStyle name="40% - Акцент5 13 2 9" xfId="25657" xr:uid="{95A1A510-91C7-4069-A443-7439E43DDC58}"/>
    <cellStyle name="40% - Акцент5 13 2 9 2" xfId="25658" xr:uid="{93EA9375-CD44-4560-BF72-0463A0B4054F}"/>
    <cellStyle name="40% - Акцент5 13 20" xfId="25659" xr:uid="{7A39C114-6085-4EE0-8A30-1DD79F6859EF}"/>
    <cellStyle name="40% — акцент5 13 20" xfId="25660" xr:uid="{BA0676B2-FD6E-4225-BA11-F90D28F2D1F4}"/>
    <cellStyle name="40% - Акцент5 13 20 2" xfId="25661" xr:uid="{EE1EB91A-093F-4ABC-8301-614C8B9D8CF1}"/>
    <cellStyle name="40% — акцент5 13 20 2" xfId="25662" xr:uid="{85874407-2193-4BAA-A5D5-0EC2561ABD89}"/>
    <cellStyle name="40% - Акцент5 13 21" xfId="25663" xr:uid="{38639961-24A8-4E72-B43F-7629CBBCF083}"/>
    <cellStyle name="40% — акцент5 13 21" xfId="25664" xr:uid="{601F4389-5369-48B7-A860-5464B8A10427}"/>
    <cellStyle name="40% - Акцент5 13 21 2" xfId="25665" xr:uid="{B248D8CF-F3F4-4C87-A777-A2397500DB86}"/>
    <cellStyle name="40% - Акцент5 13 22" xfId="25666" xr:uid="{A190477B-2380-41D7-B8FB-6B4331435F18}"/>
    <cellStyle name="40% - Акцент5 13 22 2" xfId="25667" xr:uid="{B87E8D7D-5BAA-4E4E-8C3D-0706B99EE016}"/>
    <cellStyle name="40% - Акцент5 13 23" xfId="25668" xr:uid="{7931D31B-98B3-4B0C-8214-016D7F29D73B}"/>
    <cellStyle name="40% - Акцент5 13 3" xfId="25669" xr:uid="{FA19EABB-F0B7-4FAC-AC92-1FA9D5620A40}"/>
    <cellStyle name="40% — акцент5 13 3" xfId="25670" xr:uid="{5532D3DB-CF2F-480C-8075-21DF054FC48B}"/>
    <cellStyle name="40% - Акцент5 13 3 10" xfId="25671" xr:uid="{9DFC1000-7171-4FA2-B90A-2BD93DFFC571}"/>
    <cellStyle name="40% - Акцент5 13 3 10 2" xfId="25672" xr:uid="{0B5F5BB6-0B53-4905-BA2D-96959433C151}"/>
    <cellStyle name="40% - Акцент5 13 3 11" xfId="25673" xr:uid="{DB9D90BB-C89B-44F3-A07E-429E1B4A8089}"/>
    <cellStyle name="40% - Акцент5 13 3 11 2" xfId="25674" xr:uid="{C10E5CB4-9866-4420-B78A-ECEC447B405A}"/>
    <cellStyle name="40% - Акцент5 13 3 12" xfId="25675" xr:uid="{01507A24-ED10-4CC0-BB54-5114F80AF22A}"/>
    <cellStyle name="40% - Акцент5 13 3 12 2" xfId="25676" xr:uid="{9920B908-8CB0-4D22-A197-6E2D78BA674F}"/>
    <cellStyle name="40% - Акцент5 13 3 13" xfId="25677" xr:uid="{AD9C5D7E-705F-4AF2-9231-824F612B09E2}"/>
    <cellStyle name="40% - Акцент5 13 3 13 2" xfId="25678" xr:uid="{D0A5E0FD-ED37-4AC9-B5BD-439B5795A320}"/>
    <cellStyle name="40% - Акцент5 13 3 14" xfId="25679" xr:uid="{EAF11ACC-FDBE-40F1-8414-C427D8C1D8A3}"/>
    <cellStyle name="40% - Акцент5 13 3 14 2" xfId="25680" xr:uid="{0052F4A5-5AC1-426C-88C3-64F97D41C1D2}"/>
    <cellStyle name="40% - Акцент5 13 3 15" xfId="25681" xr:uid="{FD764A77-24B2-4AA4-944F-AE71723683BE}"/>
    <cellStyle name="40% - Акцент5 13 3 15 2" xfId="25682" xr:uid="{0AC044D4-E51D-499D-AE10-F85747900CD4}"/>
    <cellStyle name="40% - Акцент5 13 3 16" xfId="25683" xr:uid="{27C73DE9-477D-4658-8F44-273D0B7FEB0C}"/>
    <cellStyle name="40% - Акцент5 13 3 16 2" xfId="25684" xr:uid="{6006C8F5-0D67-4718-AF2E-BC4B72526825}"/>
    <cellStyle name="40% - Акцент5 13 3 17" xfId="25685" xr:uid="{A98A7371-93BF-42D8-944E-70D9BDE5EA28}"/>
    <cellStyle name="40% - Акцент5 13 3 17 2" xfId="25686" xr:uid="{0C8F0523-9AD0-45E3-BAD9-40A1A9E60078}"/>
    <cellStyle name="40% - Акцент5 13 3 18" xfId="25687" xr:uid="{B424D39A-DC97-47D8-8306-B53A5387E709}"/>
    <cellStyle name="40% - Акцент5 13 3 18 2" xfId="25688" xr:uid="{2C573F7D-31B8-4DE3-98E8-35BE93053974}"/>
    <cellStyle name="40% - Акцент5 13 3 19" xfId="25689" xr:uid="{561FE785-C4E3-4E2E-9BC4-57BFDF7A200A}"/>
    <cellStyle name="40% - Акцент5 13 3 19 2" xfId="25690" xr:uid="{B1558BB0-3909-4D2B-B542-1884632D7BA6}"/>
    <cellStyle name="40% - Акцент5 13 3 2" xfId="25691" xr:uid="{BC0B03AE-AE93-4743-853E-441DA37B107B}"/>
    <cellStyle name="40% — акцент5 13 3 2" xfId="25692" xr:uid="{16E85E9A-4878-4A59-83F2-353151493434}"/>
    <cellStyle name="40% - Акцент5 13 3 2 2" xfId="25693" xr:uid="{6072136C-19F5-4212-AA42-0A00962E38F9}"/>
    <cellStyle name="40% - Акцент5 13 3 20" xfId="25694" xr:uid="{17E9D596-C858-45F3-B778-D5A935B96135}"/>
    <cellStyle name="40% - Акцент5 13 3 3" xfId="25695" xr:uid="{3803EE71-7DC6-433A-B2DC-41B8D985AFC6}"/>
    <cellStyle name="40% - Акцент5 13 3 3 2" xfId="25696" xr:uid="{A2F92B92-89AE-4C23-AF83-79EAE84651E0}"/>
    <cellStyle name="40% - Акцент5 13 3 4" xfId="25697" xr:uid="{CCE9AECA-77F6-4083-BF17-D4A7E11578B4}"/>
    <cellStyle name="40% - Акцент5 13 3 4 2" xfId="25698" xr:uid="{6E125A1F-F1C7-4142-AB70-828CBD31588F}"/>
    <cellStyle name="40% - Акцент5 13 3 5" xfId="25699" xr:uid="{544679F3-7B4F-485B-B2B8-D4413D089272}"/>
    <cellStyle name="40% - Акцент5 13 3 5 2" xfId="25700" xr:uid="{A263F518-27F5-437F-A393-A295EB26497D}"/>
    <cellStyle name="40% - Акцент5 13 3 6" xfId="25701" xr:uid="{73757C31-5F6C-4721-9466-563A9072606A}"/>
    <cellStyle name="40% - Акцент5 13 3 6 2" xfId="25702" xr:uid="{12F4449D-DCB0-4C7A-A57B-74EFCC852347}"/>
    <cellStyle name="40% - Акцент5 13 3 7" xfId="25703" xr:uid="{6540220E-E5C6-401D-BC2B-B0391ADEB6D8}"/>
    <cellStyle name="40% - Акцент5 13 3 7 2" xfId="25704" xr:uid="{13695B31-CC95-4870-9A5B-4CEB4D628629}"/>
    <cellStyle name="40% - Акцент5 13 3 8" xfId="25705" xr:uid="{171879E9-DB80-40DB-BEE7-C5820CD4C38E}"/>
    <cellStyle name="40% - Акцент5 13 3 8 2" xfId="25706" xr:uid="{979C7D1F-8CF2-4677-8706-2E38F2E7C2E9}"/>
    <cellStyle name="40% - Акцент5 13 3 9" xfId="25707" xr:uid="{D3A47288-66FA-4B45-8A81-382D56259EA3}"/>
    <cellStyle name="40% - Акцент5 13 3 9 2" xfId="25708" xr:uid="{B4580566-9392-4BD1-8325-4F8E3BCE44F6}"/>
    <cellStyle name="40% - Акцент5 13 4" xfId="25709" xr:uid="{95F7EE5B-9305-40E9-8BE0-89FBD6E577BD}"/>
    <cellStyle name="40% — акцент5 13 4" xfId="25710" xr:uid="{D1E83ABF-A156-44B5-AB09-444511A40ABA}"/>
    <cellStyle name="40% - Акцент5 13 4 2" xfId="25711" xr:uid="{494A3D48-5E76-46AF-BB9E-B37A555F86D5}"/>
    <cellStyle name="40% — акцент5 13 4 2" xfId="25712" xr:uid="{88DFD52A-FAC1-41BB-AC0F-A4D1348B36D7}"/>
    <cellStyle name="40% - Акцент5 13 5" xfId="25713" xr:uid="{9714D61D-B07C-46F9-9AF3-CB83AC2D1EF2}"/>
    <cellStyle name="40% — акцент5 13 5" xfId="25714" xr:uid="{4018F2EF-4633-4816-AB0C-CD88347D03BA}"/>
    <cellStyle name="40% - Акцент5 13 5 2" xfId="25715" xr:uid="{42497560-0416-4B38-9FE1-3A245D224A7C}"/>
    <cellStyle name="40% — акцент5 13 5 2" xfId="25716" xr:uid="{F5A161FD-DE09-4C34-A780-AE8F586FB183}"/>
    <cellStyle name="40% - Акцент5 13 6" xfId="25717" xr:uid="{FA3FACB1-1E28-4326-807F-E00FD40E300B}"/>
    <cellStyle name="40% — акцент5 13 6" xfId="25718" xr:uid="{4D546888-C1BE-48D9-8FA5-E999427D6E6E}"/>
    <cellStyle name="40% - Акцент5 13 6 2" xfId="25719" xr:uid="{E30CA2D6-37ED-4A7E-8DB9-5AA33121169B}"/>
    <cellStyle name="40% — акцент5 13 6 2" xfId="25720" xr:uid="{6E12D3AE-91C5-4D90-840E-2A82A4225B97}"/>
    <cellStyle name="40% - Акцент5 13 7" xfId="25721" xr:uid="{32011A8D-A1B6-4531-BF8F-7911E46C592E}"/>
    <cellStyle name="40% — акцент5 13 7" xfId="25722" xr:uid="{AB7D5DA7-0212-4A9F-A156-F285C46D3920}"/>
    <cellStyle name="40% - Акцент5 13 7 2" xfId="25723" xr:uid="{7831735E-6301-423E-B827-D0EC1B672F04}"/>
    <cellStyle name="40% — акцент5 13 7 2" xfId="25724" xr:uid="{22BCFE7D-468F-497C-990C-55238B12152C}"/>
    <cellStyle name="40% - Акцент5 13 8" xfId="25725" xr:uid="{8300AC12-1FBA-4233-AA07-486199686418}"/>
    <cellStyle name="40% — акцент5 13 8" xfId="25726" xr:uid="{BBE6AC16-A4F4-4133-BDC7-5B8D262C0D37}"/>
    <cellStyle name="40% - Акцент5 13 8 2" xfId="25727" xr:uid="{B2C51234-8ACD-4FDD-9577-0CD4BA2C72FB}"/>
    <cellStyle name="40% — акцент5 13 8 2" xfId="25728" xr:uid="{88F855C8-C900-40DA-91A5-ADEC787DDA02}"/>
    <cellStyle name="40% - Акцент5 13 9" xfId="25729" xr:uid="{96743B4C-B14A-42F4-80EE-0A4A052374DE}"/>
    <cellStyle name="40% — акцент5 13 9" xfId="25730" xr:uid="{FE6FD734-21DF-4ED9-881B-9354993BA41B}"/>
    <cellStyle name="40% - Акцент5 13 9 2" xfId="25731" xr:uid="{A1CEA4DD-C07B-4532-B2F2-E5612980F5EB}"/>
    <cellStyle name="40% — акцент5 13 9 2" xfId="25732" xr:uid="{C243BD8C-B3E8-4818-BF49-6022F77E4BE4}"/>
    <cellStyle name="40% — акцент5 14" xfId="25733" xr:uid="{3CDA1FFA-8087-46B8-9405-C09BD67A68AD}"/>
    <cellStyle name="40% — акцент5 14 2" xfId="25734" xr:uid="{75930397-162A-4043-A64B-7F1AC81A7CBE}"/>
    <cellStyle name="40% — акцент5 14 2 2" xfId="25735" xr:uid="{AA8DDED7-D180-4876-861B-6A62706D64D4}"/>
    <cellStyle name="40% — акцент5 14 3" xfId="25736" xr:uid="{DB413E7E-1135-4207-851A-A24C2793311A}"/>
    <cellStyle name="40% — акцент5 14 3 2" xfId="25737" xr:uid="{D0236799-FA2E-4FEA-9217-005A74B8F8A7}"/>
    <cellStyle name="40% — акцент5 14 4" xfId="25738" xr:uid="{84473C8A-F6D2-427D-A0EA-5B41EC27A0A3}"/>
    <cellStyle name="40% — акцент5 15" xfId="25739" xr:uid="{DC696796-D5F2-4EC7-8C66-02B99C055DDE}"/>
    <cellStyle name="40% — акцент5 15 2" xfId="25740" xr:uid="{A582FE2B-DDCA-4270-85B7-0FCF974E2F05}"/>
    <cellStyle name="40% — акцент5 15 2 2" xfId="25741" xr:uid="{5F33B9A0-911D-4BFB-8EE1-2647DF4CC57F}"/>
    <cellStyle name="40% — акцент5 15 3" xfId="25742" xr:uid="{B4F6090C-485D-4551-96E9-1C3D84D3D637}"/>
    <cellStyle name="40% — акцент5 15 3 2" xfId="25743" xr:uid="{F8737654-4ACE-4A76-8A26-221941D36697}"/>
    <cellStyle name="40% — акцент5 15 4" xfId="25744" xr:uid="{F0328712-F2CF-4DCD-B077-C1DE32C66BC3}"/>
    <cellStyle name="40% — акцент5 16" xfId="25745" xr:uid="{7E05FAA7-87DF-4698-AE83-7D4ED54C3AF1}"/>
    <cellStyle name="40% — акцент5 16 2" xfId="25746" xr:uid="{C4B17C41-3103-41E6-B436-9385D846857B}"/>
    <cellStyle name="40% — акцент5 16 2 2" xfId="25747" xr:uid="{36946E51-9A82-4D1D-A359-5F10B5F4896A}"/>
    <cellStyle name="40% — акцент5 16 3" xfId="25748" xr:uid="{4BFDF529-470C-4CAB-A2CE-1DF8D93039C1}"/>
    <cellStyle name="40% — акцент5 16 3 2" xfId="25749" xr:uid="{AA00281D-60E3-44F8-87B4-7AB767A95DA7}"/>
    <cellStyle name="40% — акцент5 16 4" xfId="25750" xr:uid="{9668A24A-D106-4107-8876-2F6C98E7E383}"/>
    <cellStyle name="40% — акцент5 17" xfId="25751" xr:uid="{ED157D25-601E-4A96-A6B2-D6D4F1979E53}"/>
    <cellStyle name="40% — акцент5 17 2" xfId="25752" xr:uid="{4D7367C6-8E1A-4F87-BB00-56B7334D984E}"/>
    <cellStyle name="40% — акцент5 17 2 2" xfId="25753" xr:uid="{A1CCD19C-DF23-4F9E-89E9-9CC26E8434EF}"/>
    <cellStyle name="40% — акцент5 17 3" xfId="25754" xr:uid="{C33EA41C-9614-4836-8101-382A4CCA7A75}"/>
    <cellStyle name="40% — акцент5 17 3 2" xfId="25755" xr:uid="{F537CBEB-05AF-434E-9826-F1A4C4718993}"/>
    <cellStyle name="40% — акцент5 17 4" xfId="25756" xr:uid="{A15B859D-98E3-483D-9B39-841E6B39FE78}"/>
    <cellStyle name="40% — акцент5 18" xfId="25757" xr:uid="{5780A053-46D8-46DF-B389-784363A0B7AE}"/>
    <cellStyle name="40% — акцент5 18 2" xfId="25758" xr:uid="{269B3B2D-685C-46BC-B1D6-FA32455898EE}"/>
    <cellStyle name="40% — акцент5 18 2 2" xfId="25759" xr:uid="{E9976B80-593F-415D-9A82-7C8E2D70D663}"/>
    <cellStyle name="40% — акцент5 18 3" xfId="25760" xr:uid="{B37D7F00-BBE9-490C-89DF-28646C99C853}"/>
    <cellStyle name="40% — акцент5 18 3 2" xfId="25761" xr:uid="{136F3026-4EC0-4F9E-ACBB-156AFDA6CD2F}"/>
    <cellStyle name="40% — акцент5 18 4" xfId="25762" xr:uid="{D8DD64B0-36B0-497E-95AB-A6D5343F1526}"/>
    <cellStyle name="40% — акцент5 19" xfId="25763" xr:uid="{2F9B6505-6FBE-4A35-BF46-296DC2FB094F}"/>
    <cellStyle name="40% — акцент5 19 2" xfId="25764" xr:uid="{74527756-C829-42DB-BCB9-809D89AD6F0B}"/>
    <cellStyle name="40% — акцент5 19 2 2" xfId="25765" xr:uid="{CF794223-4E7D-4A4C-9338-4941E41A6347}"/>
    <cellStyle name="40% — акцент5 19 3" xfId="25766" xr:uid="{59314B34-E408-4B46-87DF-CDFC2F94D276}"/>
    <cellStyle name="40% — акцент5 19 3 2" xfId="25767" xr:uid="{FD6D0BC9-D20A-4CC0-995E-71DF7D96C8D0}"/>
    <cellStyle name="40% — акцент5 19 4" xfId="25768" xr:uid="{8C9673B1-C977-43FC-8E63-E6DEA0401D43}"/>
    <cellStyle name="40% - Акцент5 2" xfId="178" xr:uid="{35D049F1-02E9-4F55-9211-8BAD3CE20A89}"/>
    <cellStyle name="40% — акцент5 2" xfId="25770" xr:uid="{BE2FEEF3-06D8-4C09-B90B-1DE7D52DBF19}"/>
    <cellStyle name="40% — акцент5 2 10" xfId="25771" xr:uid="{0E21E994-6D10-4903-8998-481CF034A4BC}"/>
    <cellStyle name="40% — акцент5 2 10 2" xfId="25772" xr:uid="{DC923057-709D-498C-9769-45488A58E1BE}"/>
    <cellStyle name="40% — акцент5 2 11" xfId="25773" xr:uid="{E0D6C6C0-5FB6-4366-94E7-2B8D323E0A60}"/>
    <cellStyle name="40% - Акцент5 2 2" xfId="25774" xr:uid="{5784ACFD-5A24-42D0-B591-729121379C28}"/>
    <cellStyle name="40% — акцент5 2 2" xfId="25775" xr:uid="{D74AFAC3-2EAD-4AED-AE8D-6A2D36F5E97E}"/>
    <cellStyle name="40% - Акцент5 2 2 10" xfId="25776" xr:uid="{1302BB92-E679-4D0C-93A1-11039120207E}"/>
    <cellStyle name="40% - Акцент5 2 2 10 2" xfId="25777" xr:uid="{FC18F3C4-E72D-4929-9BBD-477190B82007}"/>
    <cellStyle name="40% - Акцент5 2 2 11" xfId="25778" xr:uid="{6AE6D4E6-1C0C-4FB5-AD67-7E544AD12C7A}"/>
    <cellStyle name="40% - Акцент5 2 2 11 2" xfId="25779" xr:uid="{8276BA00-D107-4126-8F50-8DBC0F4DC82B}"/>
    <cellStyle name="40% - Акцент5 2 2 12" xfId="25780" xr:uid="{F512AF93-F4A4-4E2D-81C3-F5E3E904ACA4}"/>
    <cellStyle name="40% - Акцент5 2 2 12 2" xfId="25781" xr:uid="{FD4D080F-6BD1-4957-94D8-1E3656F33187}"/>
    <cellStyle name="40% - Акцент5 2 2 13" xfId="25782" xr:uid="{C2B2EDDD-BFEE-46F5-9DCE-38DE3C783B9C}"/>
    <cellStyle name="40% - Акцент5 2 2 13 2" xfId="25783" xr:uid="{1FF43EC2-B325-4089-81C0-116D0CDD97B5}"/>
    <cellStyle name="40% - Акцент5 2 2 14" xfId="25784" xr:uid="{679D018B-398F-40D0-B063-0484CEC13F31}"/>
    <cellStyle name="40% - Акцент5 2 2 14 2" xfId="25785" xr:uid="{F3621000-E59D-47D1-96B4-5DFCCFDD794C}"/>
    <cellStyle name="40% - Акцент5 2 2 15" xfId="25786" xr:uid="{55EBFA67-5136-4CAC-8819-1EA6F14D1B72}"/>
    <cellStyle name="40% - Акцент5 2 2 15 2" xfId="25787" xr:uid="{06AF411A-FDB3-41F1-AC7F-EFE311A6777F}"/>
    <cellStyle name="40% - Акцент5 2 2 16" xfId="25788" xr:uid="{B92C6E69-3348-4D38-BC94-18A043D228F9}"/>
    <cellStyle name="40% - Акцент5 2 2 16 2" xfId="25789" xr:uid="{37ACA4E3-A361-40C8-9C49-6293105EE482}"/>
    <cellStyle name="40% - Акцент5 2 2 17" xfId="25790" xr:uid="{1373378A-2439-46AD-B9AE-4FD1AA78E9A7}"/>
    <cellStyle name="40% - Акцент5 2 2 17 2" xfId="25791" xr:uid="{C493FBD7-8871-4F36-B450-43CA9D26D1A0}"/>
    <cellStyle name="40% - Акцент5 2 2 18" xfId="25792" xr:uid="{448DDE1C-807C-45F1-A7BA-89C308A38F24}"/>
    <cellStyle name="40% - Акцент5 2 2 18 2" xfId="25793" xr:uid="{F9CE848F-0E11-4788-A348-30770AC12FFB}"/>
    <cellStyle name="40% - Акцент5 2 2 19" xfId="25794" xr:uid="{67DBA07D-DD41-4E6B-9FC3-DF1607C72051}"/>
    <cellStyle name="40% - Акцент5 2 2 19 2" xfId="25795" xr:uid="{A77D81F4-5D6D-4330-9203-9E30F50C31AA}"/>
    <cellStyle name="40% - Акцент5 2 2 2" xfId="25796" xr:uid="{10812BA6-B330-42A7-8AC5-897E981AE1B5}"/>
    <cellStyle name="40% — акцент5 2 2 2" xfId="25797" xr:uid="{96E9722D-3FA7-4BFE-8568-58CFDF8EE37F}"/>
    <cellStyle name="40% - Акцент5 2 2 2 2" xfId="25798" xr:uid="{6786178D-B8AD-4A6C-98BD-A1B495DB9881}"/>
    <cellStyle name="40% - Акцент5 2 2 2 2 2" xfId="25799" xr:uid="{6A0706CF-7D09-4C83-BD9C-703C3F6BADAE}"/>
    <cellStyle name="40% - Акцент5 2 2 2 3" xfId="25800" xr:uid="{43AEBF1C-A3EA-4621-8B3E-DAF78037CB5B}"/>
    <cellStyle name="40% - Акцент5 2 2 2 3 2" xfId="25801" xr:uid="{7E7D5BA9-DECE-486B-AE6E-ABE0280BB4CB}"/>
    <cellStyle name="40% - Акцент5 2 2 2 4" xfId="25802" xr:uid="{5B06CD23-B80C-4B97-A4BE-C9D34680592C}"/>
    <cellStyle name="40% - Акцент5 2 2 20" xfId="25803" xr:uid="{324277C8-8EA6-4E1A-A395-1DDE64ECBC42}"/>
    <cellStyle name="40% - Акцент5 2 2 20 2" xfId="25804" xr:uid="{1D7D7434-DD4E-42F8-B00E-04C9BFFC422C}"/>
    <cellStyle name="40% - Акцент5 2 2 21" xfId="25805" xr:uid="{7988FA41-7DBA-49BE-B152-09C92787B3DE}"/>
    <cellStyle name="40% - Акцент5 2 2 21 2" xfId="25806" xr:uid="{F7688416-B81C-47E4-B6FE-94710E2BF766}"/>
    <cellStyle name="40% - Акцент5 2 2 22" xfId="25807" xr:uid="{EA45415A-8A5A-4FDB-A03E-BBC416144D42}"/>
    <cellStyle name="40% - Акцент5 2 2 22 2" xfId="25808" xr:uid="{CC819BFA-D182-40EB-A35B-8B6329902B17}"/>
    <cellStyle name="40% - Акцент5 2 2 23" xfId="25809" xr:uid="{4C4E142D-1BCC-4082-9F48-21778D8B17B8}"/>
    <cellStyle name="40% - Акцент5 2 2 3" xfId="25810" xr:uid="{8BBB3FAF-A70E-41B4-B35F-8FDA55E06FAD}"/>
    <cellStyle name="40% - Акцент5 2 2 3 2" xfId="25811" xr:uid="{406AB8AA-029F-4EC2-AB44-39B5506F502A}"/>
    <cellStyle name="40% - Акцент5 2 2 3 2 2" xfId="25812" xr:uid="{D7686771-8F53-4964-9A48-20BB128A1166}"/>
    <cellStyle name="40% - Акцент5 2 2 3 3" xfId="25813" xr:uid="{9CE5934F-9E3A-4BC0-9129-725C1D7DF67A}"/>
    <cellStyle name="40% - Акцент5 2 2 3 3 2" xfId="25814" xr:uid="{56739969-1959-4A00-B869-A8B84D80723A}"/>
    <cellStyle name="40% - Акцент5 2 2 3 4" xfId="25815" xr:uid="{AA9EABA6-F1E1-4347-9CEF-E4DC10C0DA2D}"/>
    <cellStyle name="40% - Акцент5 2 2 4" xfId="25816" xr:uid="{B5DD44D0-973B-4BF2-80B8-E7982F7BAD93}"/>
    <cellStyle name="40% - Акцент5 2 2 4 2" xfId="25817" xr:uid="{D4D692B5-32A1-4535-A00F-50E46C19A2A7}"/>
    <cellStyle name="40% - Акцент5 2 2 5" xfId="25818" xr:uid="{289E6AC9-866B-4260-9826-5AA333DFD4A4}"/>
    <cellStyle name="40% - Акцент5 2 2 5 2" xfId="25819" xr:uid="{D9E2E592-4EA4-46F4-8571-AFF1F37A893B}"/>
    <cellStyle name="40% - Акцент5 2 2 6" xfId="25820" xr:uid="{3C144D43-D0E5-40B5-A863-E807ED510386}"/>
    <cellStyle name="40% - Акцент5 2 2 6 2" xfId="25821" xr:uid="{BFDA8AA3-1606-46AC-AB00-600F930655C7}"/>
    <cellStyle name="40% - Акцент5 2 2 7" xfId="25822" xr:uid="{0B63413E-A656-4B8C-AC45-A9CA033B671F}"/>
    <cellStyle name="40% - Акцент5 2 2 7 2" xfId="25823" xr:uid="{9A661DAF-7EC0-4336-9002-F317BEA522A5}"/>
    <cellStyle name="40% - Акцент5 2 2 8" xfId="25824" xr:uid="{6ED64B04-0BC1-4738-9EFE-ABFA1DB38E77}"/>
    <cellStyle name="40% - Акцент5 2 2 8 2" xfId="25825" xr:uid="{D424FF78-0C82-4BAD-AF84-F8D769044648}"/>
    <cellStyle name="40% - Акцент5 2 2 9" xfId="25826" xr:uid="{DA6ED148-9C89-4DC4-9FC6-4DC0A7373B93}"/>
    <cellStyle name="40% - Акцент5 2 2 9 2" xfId="25827" xr:uid="{3EC181EA-5AFA-4A49-A5F5-7EA36062F921}"/>
    <cellStyle name="40% - Акцент5 2 3" xfId="25828" xr:uid="{4E09A2DD-57ED-4102-8CA9-77C3AD3B502E}"/>
    <cellStyle name="40% — акцент5 2 3" xfId="25829" xr:uid="{FFF8A3E4-6612-41A1-A4A3-F4B787970ECD}"/>
    <cellStyle name="40% — акцент5 2 3 2" xfId="25830" xr:uid="{C2030353-0DF9-4C05-8CAC-058CDA25B9DC}"/>
    <cellStyle name="40% - Акцент5 2 4" xfId="25831" xr:uid="{1E16A63B-1258-4E4C-BD06-93CCFAA1A30A}"/>
    <cellStyle name="40% — акцент5 2 4" xfId="25832" xr:uid="{DF861D99-EE5E-4E6A-84BC-AE94F2A98DA9}"/>
    <cellStyle name="40% — акцент5 2 4 2" xfId="25833" xr:uid="{DF30DDAD-64FE-4ADE-B0AA-AF6B2BB89AC9}"/>
    <cellStyle name="40% - Акцент5 2 5" xfId="25834" xr:uid="{3E186EBB-E455-41BA-9981-5D7FC0741F89}"/>
    <cellStyle name="40% — акцент5 2 5" xfId="25835" xr:uid="{7C6079AD-A5B4-44FF-8EEA-B298E6829771}"/>
    <cellStyle name="40% — акцент5 2 5 2" xfId="25836" xr:uid="{ADF91FBB-F2CE-4193-8E7D-CB5A8147401C}"/>
    <cellStyle name="40% - Акцент5 2 6" xfId="25837" xr:uid="{9B9A7D81-819D-47D6-8A4C-BCCCC4ACD9B4}"/>
    <cellStyle name="40% — акцент5 2 6" xfId="25838" xr:uid="{92F1FFC7-1698-4DD1-B3B1-9C6F2F36D222}"/>
    <cellStyle name="40% — акцент5 2 6 2" xfId="25839" xr:uid="{751FE83E-4274-47E6-86B6-F8B602633D25}"/>
    <cellStyle name="40% - Акцент5 2 7" xfId="25769" xr:uid="{62E66047-C237-4681-B67A-0770E39485FC}"/>
    <cellStyle name="40% — акцент5 2 7" xfId="25840" xr:uid="{88180AEB-A49E-4D3E-A097-4A1A56688D3E}"/>
    <cellStyle name="40% — акцент5 2 7 2" xfId="25841" xr:uid="{4684072B-4EFF-4243-B8F8-A325CDCD88DD}"/>
    <cellStyle name="40% — акцент5 2 8" xfId="25842" xr:uid="{899E1798-BB78-4E48-B79C-39B615E3F6F1}"/>
    <cellStyle name="40% — акцент5 2 8 2" xfId="25843" xr:uid="{185EAD1C-1DB9-418E-93B0-59E5BAD82418}"/>
    <cellStyle name="40% — акцент5 2 9" xfId="25844" xr:uid="{A43995CF-6E69-423F-A7A2-EA329090EACD}"/>
    <cellStyle name="40% — акцент5 2 9 2" xfId="25845" xr:uid="{4AFADB14-3F84-4A4D-A3BC-B6B3565934A5}"/>
    <cellStyle name="40% — акцент5 20" xfId="25846" xr:uid="{AF6CA5F5-7ED5-4665-8DA4-226B302CE8BD}"/>
    <cellStyle name="40% — акцент5 20 2" xfId="25847" xr:uid="{70EC902E-A242-4E02-94A4-142AF95552F6}"/>
    <cellStyle name="40% — акцент5 20 2 2" xfId="25848" xr:uid="{E6E92AE8-688E-4657-9A5C-5230C8FA4390}"/>
    <cellStyle name="40% — акцент5 20 3" xfId="25849" xr:uid="{5A28EA54-156A-4F11-9A0D-7E050E2BABDA}"/>
    <cellStyle name="40% — акцент5 20 3 2" xfId="25850" xr:uid="{6C0D51B2-EBDD-4EEA-9177-D6ED6723517E}"/>
    <cellStyle name="40% — акцент5 20 4" xfId="25851" xr:uid="{B05E82CB-090A-4810-BA35-BB12409321F1}"/>
    <cellStyle name="40% — акцент5 21" xfId="25852" xr:uid="{1126B8F7-C6C5-4A13-ADFC-2E9119EC9E00}"/>
    <cellStyle name="40% — акцент5 21 2" xfId="25853" xr:uid="{69CA2970-DB9C-40E0-94E5-14BD7CD147B2}"/>
    <cellStyle name="40% — акцент5 21 2 2" xfId="25854" xr:uid="{D96BAD96-33D8-403E-84D8-F22C48A0334A}"/>
    <cellStyle name="40% — акцент5 21 3" xfId="25855" xr:uid="{BA7863FB-6AB2-4F28-AA1D-74BFDCC71C75}"/>
    <cellStyle name="40% — акцент5 21 3 2" xfId="25856" xr:uid="{8B8BEE8C-5D6F-4A01-A581-143C8F1260D2}"/>
    <cellStyle name="40% — акцент5 21 4" xfId="25857" xr:uid="{B61248CA-C269-40DB-989C-8869921B6168}"/>
    <cellStyle name="40% — акцент5 22" xfId="25858" xr:uid="{7FFBEEBF-EDB9-44EE-87CC-98AFB19ED650}"/>
    <cellStyle name="40% — акцент5 22 2" xfId="25859" xr:uid="{01AF5DAC-18BD-45E6-BEA6-D9012DBDEBDF}"/>
    <cellStyle name="40% — акцент5 22 2 2" xfId="25860" xr:uid="{508DD777-15C1-4DD1-9783-D1C3D3EF4400}"/>
    <cellStyle name="40% — акцент5 22 3" xfId="25861" xr:uid="{54A608E8-806D-4E75-AAFA-6E1A1647F87B}"/>
    <cellStyle name="40% — акцент5 22 3 2" xfId="25862" xr:uid="{BEAE2D05-4512-4E5D-A2AD-59D462600C3D}"/>
    <cellStyle name="40% — акцент5 22 4" xfId="25863" xr:uid="{91613CBD-3A28-4A04-BCD7-D49F61029A6F}"/>
    <cellStyle name="40% — акцент5 23" xfId="25864" xr:uid="{06C135B8-CDC8-4413-9819-1AE25CD12BAB}"/>
    <cellStyle name="40% — акцент5 23 2" xfId="25865" xr:uid="{9518284C-7F46-48CA-A444-789B19D06B4F}"/>
    <cellStyle name="40% — акцент5 23 2 2" xfId="25866" xr:uid="{B4EB02AA-865E-406C-BA8D-6210EBBB524F}"/>
    <cellStyle name="40% — акцент5 23 3" xfId="25867" xr:uid="{3C6B3DEA-BBFD-4006-84A0-2E8D15B2B477}"/>
    <cellStyle name="40% — акцент5 23 3 2" xfId="25868" xr:uid="{CD8805C2-EAFC-4D80-B79E-1D291E7C69EA}"/>
    <cellStyle name="40% — акцент5 23 4" xfId="25869" xr:uid="{0D95E19C-8A07-435C-92B7-32A51E811DC0}"/>
    <cellStyle name="40% — акцент5 24" xfId="25870" xr:uid="{DBE32EC2-B4F5-4814-A4A5-66B2D87639CE}"/>
    <cellStyle name="40% — акцент5 24 2" xfId="25871" xr:uid="{ACF3CBBF-7E80-483A-94F1-460EFFE98AD8}"/>
    <cellStyle name="40% — акцент5 24 2 2" xfId="25872" xr:uid="{DCA7DBEE-3BC7-431F-9251-04BD371D5D13}"/>
    <cellStyle name="40% — акцент5 24 3" xfId="25873" xr:uid="{87243CB7-F45B-4572-A582-C4FCC164382A}"/>
    <cellStyle name="40% — акцент5 24 3 2" xfId="25874" xr:uid="{69C79908-8A5F-4EAE-809E-F48687175A03}"/>
    <cellStyle name="40% — акцент5 24 4" xfId="25875" xr:uid="{536C90FC-7E9E-46B9-89D9-C7F98EBB941F}"/>
    <cellStyle name="40% — акцент5 25" xfId="25876" xr:uid="{B07BB25E-2588-4797-BB35-42B181C8C854}"/>
    <cellStyle name="40% — акцент5 25 2" xfId="25877" xr:uid="{BBB4DA47-EE98-46F7-87DF-96657D7D25CB}"/>
    <cellStyle name="40% — акцент5 25 2 2" xfId="25878" xr:uid="{7130F40C-AA52-422E-91FB-F3B18D50C156}"/>
    <cellStyle name="40% — акцент5 25 3" xfId="25879" xr:uid="{E6AEA6B8-4DE3-41F2-80E4-6440CE2B834D}"/>
    <cellStyle name="40% — акцент5 25 3 2" xfId="25880" xr:uid="{89E9F767-2287-42AD-8B57-912FF19ADDAC}"/>
    <cellStyle name="40% — акцент5 25 4" xfId="25881" xr:uid="{D2BBE6AD-517B-42B3-9614-00C25EB7BC23}"/>
    <cellStyle name="40% — акцент5 26" xfId="25882" xr:uid="{CE90F153-671A-4340-B026-9E4F88F22C86}"/>
    <cellStyle name="40% — акцент5 26 2" xfId="25883" xr:uid="{A357E462-61DF-4CEB-B33B-738AC659341E}"/>
    <cellStyle name="40% — акцент5 26 2 2" xfId="25884" xr:uid="{118F78BA-B9A4-43B6-99F1-6A41245E05A4}"/>
    <cellStyle name="40% — акцент5 26 3" xfId="25885" xr:uid="{9EE4C221-86B4-42B7-AE30-EAADC7DDD9AB}"/>
    <cellStyle name="40% — акцент5 26 3 2" xfId="25886" xr:uid="{AB726793-1263-4920-AAF7-C5009CCE7535}"/>
    <cellStyle name="40% — акцент5 26 4" xfId="25887" xr:uid="{6B7F4104-13F9-4BEC-B5F2-777D55C80EBC}"/>
    <cellStyle name="40% — акцент5 27" xfId="25888" xr:uid="{7BB456EC-2BE0-40C1-8697-C444E05A7667}"/>
    <cellStyle name="40% — акцент5 27 2" xfId="25889" xr:uid="{8B7778AD-3770-458B-A4F3-B6B3F2E102BB}"/>
    <cellStyle name="40% — акцент5 27 2 2" xfId="25890" xr:uid="{D9C0CC8A-E098-4300-92D4-43637D672DA8}"/>
    <cellStyle name="40% — акцент5 27 3" xfId="25891" xr:uid="{7750A7FD-1D17-43BB-B666-58768A31CB85}"/>
    <cellStyle name="40% — акцент5 27 3 2" xfId="25892" xr:uid="{222F86E2-978B-41CB-8ED1-3BC7C593C1BF}"/>
    <cellStyle name="40% — акцент5 27 4" xfId="25893" xr:uid="{7FD821FA-1F63-405D-808B-0626063D6591}"/>
    <cellStyle name="40% — акцент5 28" xfId="25894" xr:uid="{18591A3A-145D-46E8-92A3-2935E84D74FF}"/>
    <cellStyle name="40% — акцент5 28 2" xfId="25895" xr:uid="{6A266C20-5216-466B-8A25-7553F9699BCB}"/>
    <cellStyle name="40% — акцент5 28 2 2" xfId="25896" xr:uid="{0C70493A-2647-45E6-81AA-3CEB904B039D}"/>
    <cellStyle name="40% — акцент5 28 3" xfId="25897" xr:uid="{969386C4-E7A5-4BE2-9EB3-32C18652D606}"/>
    <cellStyle name="40% — акцент5 28 3 2" xfId="25898" xr:uid="{5A982CFD-360C-4330-930C-60777E4D8160}"/>
    <cellStyle name="40% — акцент5 28 4" xfId="25899" xr:uid="{EF9B1701-78BD-4A5C-8077-A7858FC950A6}"/>
    <cellStyle name="40% — акцент5 29" xfId="25900" xr:uid="{D2C5A282-872C-471A-9A62-B4FD3013A5F6}"/>
    <cellStyle name="40% — акцент5 29 2" xfId="25901" xr:uid="{92E57320-C037-4913-AF0D-2160743537AB}"/>
    <cellStyle name="40% — акцент5 29 2 2" xfId="25902" xr:uid="{AD8F72ED-5F4D-4449-B12F-D47E7424C34D}"/>
    <cellStyle name="40% — акцент5 29 3" xfId="25903" xr:uid="{7CBD1AD2-6B45-4DEF-9A3B-B86BB667859F}"/>
    <cellStyle name="40% — акцент5 29 3 2" xfId="25904" xr:uid="{B57AFDB6-B645-41EA-B6EE-388ED157EF5E}"/>
    <cellStyle name="40% — акцент5 29 4" xfId="25905" xr:uid="{35F583EF-2DB5-4293-B4BE-4240D395412A}"/>
    <cellStyle name="40% - Акцент5 3" xfId="25906" xr:uid="{6964C02A-8323-44B9-B11E-C2F138C7F510}"/>
    <cellStyle name="40% — акцент5 3" xfId="25907" xr:uid="{00B292A8-EBC6-4ED0-9979-41FEDD5E42A9}"/>
    <cellStyle name="40% - Акцент5 3 10" xfId="25908" xr:uid="{F5C8D04F-3852-484B-892A-CAF88D1B32ED}"/>
    <cellStyle name="40% — акцент5 3 10" xfId="25909" xr:uid="{3AC8EEF6-4377-4AD1-9427-8572345BD2FF}"/>
    <cellStyle name="40% - Акцент5 3 10 2" xfId="25910" xr:uid="{BF241890-26F2-41AE-9351-09EBE36284FA}"/>
    <cellStyle name="40% — акцент5 3 10 2" xfId="25911" xr:uid="{93BA0CEB-5618-4EAE-BE4B-BBC26694E294}"/>
    <cellStyle name="40% - Акцент5 3 11" xfId="25912" xr:uid="{6EE3918A-4041-4BCB-B0A8-2FD750379966}"/>
    <cellStyle name="40% — акцент5 3 11" xfId="25913" xr:uid="{4E0B722F-AC5B-47D3-BA25-4E457BEEF846}"/>
    <cellStyle name="40% - Акцент5 3 11 2" xfId="25914" xr:uid="{568C09B8-C243-447F-B507-CEC842A3468D}"/>
    <cellStyle name="40% — акцент5 3 11 2" xfId="25915" xr:uid="{248D2DD9-E103-4491-BE23-A22CFFE22B3C}"/>
    <cellStyle name="40% - Акцент5 3 12" xfId="25916" xr:uid="{083A1A01-AEAC-4EC7-9B03-82AEC6CF4B96}"/>
    <cellStyle name="40% — акцент5 3 12" xfId="25917" xr:uid="{CF90B128-AB46-430E-AE25-F78A9A540CDD}"/>
    <cellStyle name="40% - Акцент5 3 12 2" xfId="25918" xr:uid="{AF4F07D8-EEE8-4B54-B82F-94DCF867DDA3}"/>
    <cellStyle name="40% — акцент5 3 12 2" xfId="25919" xr:uid="{4BEF92BF-7B8D-4C4C-BBAA-0F958DED231C}"/>
    <cellStyle name="40% - Акцент5 3 13" xfId="25920" xr:uid="{DB895D7E-B90E-49C1-8A37-9108805631A3}"/>
    <cellStyle name="40% — акцент5 3 13" xfId="25921" xr:uid="{C04F021C-3B83-428F-B643-A98201C932E6}"/>
    <cellStyle name="40% - Акцент5 3 13 2" xfId="25922" xr:uid="{E9C30C00-2F18-4ECC-A560-A9F91B0CFBD4}"/>
    <cellStyle name="40% — акцент5 3 13 2" xfId="25923" xr:uid="{B5989F46-4235-4E2E-B00E-33C6032BD323}"/>
    <cellStyle name="40% - Акцент5 3 14" xfId="25924" xr:uid="{B1CD8D0C-471D-4451-AE5D-BF358330025A}"/>
    <cellStyle name="40% — акцент5 3 14" xfId="25925" xr:uid="{0D366973-00F4-45B4-BE88-A3F6BAF18C09}"/>
    <cellStyle name="40% - Акцент5 3 14 2" xfId="25926" xr:uid="{C33D9CB8-3504-4B24-9947-52CBB35197D8}"/>
    <cellStyle name="40% — акцент5 3 14 2" xfId="25927" xr:uid="{2FFECF4E-3309-4BBF-A642-5E70C0B6EC79}"/>
    <cellStyle name="40% - Акцент5 3 15" xfId="25928" xr:uid="{45C2FFF1-80DA-44F2-AE66-13912B2B8017}"/>
    <cellStyle name="40% — акцент5 3 15" xfId="25929" xr:uid="{7D1C3BF2-A1E5-417C-BDCD-D8F4C95406CF}"/>
    <cellStyle name="40% - Акцент5 3 15 2" xfId="25930" xr:uid="{A763E2C0-EE8B-4D43-B73C-DB8FA22C5BC1}"/>
    <cellStyle name="40% — акцент5 3 15 2" xfId="25931" xr:uid="{0EBEA73A-7CD5-42C5-81C4-36857B66E4F3}"/>
    <cellStyle name="40% - Акцент5 3 16" xfId="25932" xr:uid="{0B971438-37D0-4438-B7B5-5D6AB21B02B7}"/>
    <cellStyle name="40% — акцент5 3 16" xfId="25933" xr:uid="{02522DA6-3E87-4F12-B2E1-13A6257514E2}"/>
    <cellStyle name="40% - Акцент5 3 16 2" xfId="25934" xr:uid="{9B15DDAC-0E9F-43AF-A0E0-70FF8933AE15}"/>
    <cellStyle name="40% — акцент5 3 16 2" xfId="25935" xr:uid="{7982E73B-4DE9-413D-8B48-A926CE4E0603}"/>
    <cellStyle name="40% - Акцент5 3 17" xfId="25936" xr:uid="{3903EBAE-C8A2-44E1-93DC-528FAF4E6F12}"/>
    <cellStyle name="40% — акцент5 3 17" xfId="25937" xr:uid="{07B6F66E-3DE5-4527-A1AE-A6029A2E45BE}"/>
    <cellStyle name="40% - Акцент5 3 17 2" xfId="25938" xr:uid="{9FFBA58C-DE8B-46AB-997C-DC178D164D0E}"/>
    <cellStyle name="40% — акцент5 3 17 2" xfId="25939" xr:uid="{11667877-6E03-4DD2-BE1B-5E55A70BFC3D}"/>
    <cellStyle name="40% - Акцент5 3 18" xfId="25940" xr:uid="{54892B26-7358-4D72-A8F8-0072C0B12E74}"/>
    <cellStyle name="40% — акцент5 3 18" xfId="25941" xr:uid="{987BFF3A-AEBB-4570-8A8E-1D8350F797AC}"/>
    <cellStyle name="40% - Акцент5 3 18 2" xfId="25942" xr:uid="{FEC664ED-67D0-450D-BBB2-C1425FFA88E3}"/>
    <cellStyle name="40% — акцент5 3 18 2" xfId="25943" xr:uid="{8847D771-6B03-4342-B25F-54FBB6B86BF8}"/>
    <cellStyle name="40% - Акцент5 3 19" xfId="25944" xr:uid="{FA10DE89-94E9-4C24-BDE4-E76AE15A30C4}"/>
    <cellStyle name="40% — акцент5 3 19" xfId="25945" xr:uid="{C2B24AD3-C596-4924-9D41-3D90EC7B0AE1}"/>
    <cellStyle name="40% - Акцент5 3 19 2" xfId="25946" xr:uid="{2BC2D426-9787-44B1-ACA4-7F1164B09076}"/>
    <cellStyle name="40% — акцент5 3 19 2" xfId="25947" xr:uid="{514A6FEC-CBA5-4532-BF63-3E2ABA1597A3}"/>
    <cellStyle name="40% - Акцент5 3 2" xfId="25948" xr:uid="{BB172D5F-00AD-49D6-A8C0-C09E60A50D55}"/>
    <cellStyle name="40% — акцент5 3 2" xfId="25949" xr:uid="{3713D3FA-CD1B-467D-B554-39B7D06782FE}"/>
    <cellStyle name="40% - Акцент5 3 2 10" xfId="25950" xr:uid="{75C14840-706C-44AE-9C5D-7F20A52A40C1}"/>
    <cellStyle name="40% - Акцент5 3 2 10 2" xfId="25951" xr:uid="{E7403099-2094-45B8-86AC-A25A8351FDAC}"/>
    <cellStyle name="40% - Акцент5 3 2 11" xfId="25952" xr:uid="{348DCF01-014B-438E-A164-351EB5085F2C}"/>
    <cellStyle name="40% - Акцент5 3 2 11 2" xfId="25953" xr:uid="{28CC24B9-E041-4A0B-A293-EB63A436FA9A}"/>
    <cellStyle name="40% - Акцент5 3 2 12" xfId="25954" xr:uid="{2C8D398D-6306-4B41-AA2D-0C215DAD0D77}"/>
    <cellStyle name="40% - Акцент5 3 2 12 2" xfId="25955" xr:uid="{9EC8AE6D-8D5D-49CA-82F6-E357D980142B}"/>
    <cellStyle name="40% - Акцент5 3 2 13" xfId="25956" xr:uid="{5E21226F-E949-48A5-A678-2B3C7B49DB91}"/>
    <cellStyle name="40% - Акцент5 3 2 13 2" xfId="25957" xr:uid="{B905D53B-C0EE-4E73-A416-B5F89A4555DC}"/>
    <cellStyle name="40% - Акцент5 3 2 14" xfId="25958" xr:uid="{44604288-AB9A-484E-A1CB-E80948DC84B2}"/>
    <cellStyle name="40% - Акцент5 3 2 14 2" xfId="25959" xr:uid="{8FE5D4E5-D7AA-4045-905A-881557A74FEF}"/>
    <cellStyle name="40% - Акцент5 3 2 15" xfId="25960" xr:uid="{92C12D98-B3D7-4315-8198-CC8243EA4480}"/>
    <cellStyle name="40% - Акцент5 3 2 15 2" xfId="25961" xr:uid="{39C33243-AF73-4C95-ACB6-30D81E358978}"/>
    <cellStyle name="40% - Акцент5 3 2 16" xfId="25962" xr:uid="{0A62247F-805E-4DC6-A5AB-985EE8A9A751}"/>
    <cellStyle name="40% - Акцент5 3 2 16 2" xfId="25963" xr:uid="{030145B2-BFEB-4FBA-858A-0ABE03B4029B}"/>
    <cellStyle name="40% - Акцент5 3 2 17" xfId="25964" xr:uid="{CC2D989F-39F8-4891-B7BD-B31A23F3C9B1}"/>
    <cellStyle name="40% - Акцент5 3 2 17 2" xfId="25965" xr:uid="{EC4BAF52-0C6E-4EF5-9857-8CFD09A9B4FC}"/>
    <cellStyle name="40% - Акцент5 3 2 18" xfId="25966" xr:uid="{9C972A99-457D-4311-A494-8A8BA6925A9A}"/>
    <cellStyle name="40% - Акцент5 3 2 18 2" xfId="25967" xr:uid="{A0EB9326-7464-4984-8AC9-3750CCC78887}"/>
    <cellStyle name="40% - Акцент5 3 2 19" xfId="25968" xr:uid="{3CBFE0FD-579C-4287-8A16-7C31F2F7AF15}"/>
    <cellStyle name="40% - Акцент5 3 2 19 2" xfId="25969" xr:uid="{3C57DC71-0A14-4568-AAF8-8C3C1AD65E90}"/>
    <cellStyle name="40% - Акцент5 3 2 2" xfId="25970" xr:uid="{485196C7-CDB2-480F-8C65-05B0FEDAB497}"/>
    <cellStyle name="40% — акцент5 3 2 2" xfId="25971" xr:uid="{4979FDD6-4F0F-4B2A-B4D1-E036820E0D0E}"/>
    <cellStyle name="40% - Акцент5 3 2 2 2" xfId="25972" xr:uid="{DD13DE56-D1C2-459C-A450-44B1F1D36047}"/>
    <cellStyle name="40% - Акцент5 3 2 20" xfId="25973" xr:uid="{3538D0B7-E264-4272-AF13-C89AD1D09948}"/>
    <cellStyle name="40% - Акцент5 3 2 20 2" xfId="25974" xr:uid="{9F3A4364-DD63-4975-A03D-CF3AE13CE150}"/>
    <cellStyle name="40% - Акцент5 3 2 21" xfId="25975" xr:uid="{027331ED-2B52-4E89-8478-B61DC4F78F9F}"/>
    <cellStyle name="40% - Акцент5 3 2 3" xfId="25976" xr:uid="{DE21FD7C-E872-4FAD-9B94-FA5F01E75F58}"/>
    <cellStyle name="40% - Акцент5 3 2 3 2" xfId="25977" xr:uid="{F7CF2404-1647-4037-8D3B-FC187713A342}"/>
    <cellStyle name="40% - Акцент5 3 2 4" xfId="25978" xr:uid="{8840AFBB-24A1-418F-B057-ACA48E52F497}"/>
    <cellStyle name="40% - Акцент5 3 2 4 2" xfId="25979" xr:uid="{62274B9C-7171-4F21-AD5E-41297634109E}"/>
    <cellStyle name="40% - Акцент5 3 2 5" xfId="25980" xr:uid="{31D57089-D438-46DE-93F5-165F198CF371}"/>
    <cellStyle name="40% - Акцент5 3 2 5 2" xfId="25981" xr:uid="{180EF5FC-C16A-42EB-A1E8-57656C5CBB4C}"/>
    <cellStyle name="40% - Акцент5 3 2 6" xfId="25982" xr:uid="{E8DE9271-5AD9-4A8A-9D59-2E37BDAC13EF}"/>
    <cellStyle name="40% - Акцент5 3 2 6 2" xfId="25983" xr:uid="{829AB9FC-3DF5-4885-A30F-B16C08961B7E}"/>
    <cellStyle name="40% - Акцент5 3 2 7" xfId="25984" xr:uid="{D2B7F0BD-3198-4DEF-B294-E4A226E3DE69}"/>
    <cellStyle name="40% - Акцент5 3 2 7 2" xfId="25985" xr:uid="{D11606FB-3C8E-4D31-A0A1-DE1073263E0E}"/>
    <cellStyle name="40% - Акцент5 3 2 8" xfId="25986" xr:uid="{2D64FF04-3698-4157-B79C-7BF0042BF693}"/>
    <cellStyle name="40% - Акцент5 3 2 8 2" xfId="25987" xr:uid="{2B3AB809-9D48-4FAA-9B3C-BC45338D9837}"/>
    <cellStyle name="40% - Акцент5 3 2 9" xfId="25988" xr:uid="{8A38804A-AC10-40AB-9E00-D3CCF0A34E0E}"/>
    <cellStyle name="40% - Акцент5 3 2 9 2" xfId="25989" xr:uid="{21F46142-9C5C-4F4D-BF7F-023BA66F58A0}"/>
    <cellStyle name="40% - Акцент5 3 20" xfId="25990" xr:uid="{730D4A10-B9A8-4CAE-B924-1266A6351E68}"/>
    <cellStyle name="40% — акцент5 3 20" xfId="25991" xr:uid="{FED8F5B6-CE0C-4573-9AF4-C9CCC4265318}"/>
    <cellStyle name="40% - Акцент5 3 20 2" xfId="25992" xr:uid="{03C17AEA-769A-4A74-B00A-B12DF98A2B45}"/>
    <cellStyle name="40% — акцент5 3 20 2" xfId="25993" xr:uid="{29C83BD2-74B9-4A3D-9CC3-C33B8C31701F}"/>
    <cellStyle name="40% - Акцент5 3 21" xfId="25994" xr:uid="{ACF544CA-E502-4936-AC12-3A328F23F413}"/>
    <cellStyle name="40% — акцент5 3 21" xfId="25995" xr:uid="{AA9ED032-B2EA-4E84-BE39-1CDBD6255E0E}"/>
    <cellStyle name="40% - Акцент5 3 21 2" xfId="25996" xr:uid="{BF2409BF-A668-48C9-BE40-E118031F10CB}"/>
    <cellStyle name="40% - Акцент5 3 22" xfId="25997" xr:uid="{CB536232-B3EB-424C-976C-526A76B1E08B}"/>
    <cellStyle name="40% - Акцент5 3 22 2" xfId="25998" xr:uid="{3D4986E9-8FDB-474F-9E88-68ACA20893B0}"/>
    <cellStyle name="40% - Акцент5 3 23" xfId="25999" xr:uid="{08F6C085-AE9D-40EF-ACB7-029C05D8E9F5}"/>
    <cellStyle name="40% - Акцент5 3 23 2" xfId="26000" xr:uid="{BA2240A5-A991-41C1-949C-C1503F62397C}"/>
    <cellStyle name="40% - Акцент5 3 24" xfId="26001" xr:uid="{994B71FC-C0A9-4551-990F-0FB8F277779C}"/>
    <cellStyle name="40% - Акцент5 3 3" xfId="26002" xr:uid="{89B14A1D-8BCA-4BAD-8733-CCABC993C28E}"/>
    <cellStyle name="40% — акцент5 3 3" xfId="26003" xr:uid="{1EB76187-EBC1-4E3C-91CB-1DE845AE94FB}"/>
    <cellStyle name="40% - Акцент5 3 3 10" xfId="26004" xr:uid="{E4AD20CA-0184-410E-BC16-F356EFE3125A}"/>
    <cellStyle name="40% - Акцент5 3 3 10 2" xfId="26005" xr:uid="{9E6B0E2A-9C97-408F-9365-D51B4F6EA124}"/>
    <cellStyle name="40% - Акцент5 3 3 11" xfId="26006" xr:uid="{F19688F7-885F-42B4-AC2F-B1B2B8913384}"/>
    <cellStyle name="40% - Акцент5 3 3 11 2" xfId="26007" xr:uid="{9430C3DC-55EC-425D-9CD1-1B4D959CFD8F}"/>
    <cellStyle name="40% - Акцент5 3 3 12" xfId="26008" xr:uid="{31760036-8CA9-4B44-BCDB-82CE0BFF70F6}"/>
    <cellStyle name="40% - Акцент5 3 3 12 2" xfId="26009" xr:uid="{0D16995C-B0A6-4805-9FFF-830031152CD6}"/>
    <cellStyle name="40% - Акцент5 3 3 13" xfId="26010" xr:uid="{0A2F8F53-99CA-4537-9CD4-15BBDF9848F0}"/>
    <cellStyle name="40% - Акцент5 3 3 13 2" xfId="26011" xr:uid="{80EB0660-65B7-4397-820D-A071D7AF5815}"/>
    <cellStyle name="40% - Акцент5 3 3 14" xfId="26012" xr:uid="{3B208A47-A119-448F-9593-D9E4BA547C83}"/>
    <cellStyle name="40% - Акцент5 3 3 14 2" xfId="26013" xr:uid="{8A18CEFC-3BF5-4FE2-A79C-19A3BEBBBD5C}"/>
    <cellStyle name="40% - Акцент5 3 3 15" xfId="26014" xr:uid="{9F5253B3-440F-4EEB-A572-5F01388CB060}"/>
    <cellStyle name="40% - Акцент5 3 3 15 2" xfId="26015" xr:uid="{5BBEA199-E7B4-415B-A0F7-05BF00051674}"/>
    <cellStyle name="40% - Акцент5 3 3 16" xfId="26016" xr:uid="{E6796150-4213-4295-A931-6261718140E1}"/>
    <cellStyle name="40% - Акцент5 3 3 16 2" xfId="26017" xr:uid="{1FA57106-A87A-4431-8B11-D8AAA3A53822}"/>
    <cellStyle name="40% - Акцент5 3 3 17" xfId="26018" xr:uid="{46946AB5-D1A7-406F-B0B7-B900B82ED727}"/>
    <cellStyle name="40% - Акцент5 3 3 17 2" xfId="26019" xr:uid="{37301423-3B6D-419E-97EC-0737F87D18B8}"/>
    <cellStyle name="40% - Акцент5 3 3 18" xfId="26020" xr:uid="{B73D9111-3D8D-4BE0-B579-1611635531E0}"/>
    <cellStyle name="40% - Акцент5 3 3 18 2" xfId="26021" xr:uid="{0090B72D-9978-42F4-BA0F-468CC5966696}"/>
    <cellStyle name="40% - Акцент5 3 3 19" xfId="26022" xr:uid="{AA84167C-4960-4AFB-85D3-DC0D3C022548}"/>
    <cellStyle name="40% - Акцент5 3 3 19 2" xfId="26023" xr:uid="{77316629-966E-40A0-A574-442DCE2098BA}"/>
    <cellStyle name="40% - Акцент5 3 3 2" xfId="26024" xr:uid="{23AC8848-2566-4856-9E52-688DF26E647E}"/>
    <cellStyle name="40% — акцент5 3 3 2" xfId="26025" xr:uid="{501D24D4-8DAF-4300-98FF-8678BD1BB1C5}"/>
    <cellStyle name="40% - Акцент5 3 3 2 2" xfId="26026" xr:uid="{694741E0-E5D9-4A0D-9094-7EA3FDD791CC}"/>
    <cellStyle name="40% - Акцент5 3 3 20" xfId="26027" xr:uid="{25FE475B-0BF7-4882-B17F-5CC80E02D7E5}"/>
    <cellStyle name="40% - Акцент5 3 3 3" xfId="26028" xr:uid="{C0F5D5C8-FCD5-44D9-96D9-171C57897A8C}"/>
    <cellStyle name="40% - Акцент5 3 3 3 2" xfId="26029" xr:uid="{D35B92FE-354E-451D-BFC5-EE6509F59032}"/>
    <cellStyle name="40% - Акцент5 3 3 4" xfId="26030" xr:uid="{8C9F0414-E30E-4D0E-A75C-B067689408E7}"/>
    <cellStyle name="40% - Акцент5 3 3 4 2" xfId="26031" xr:uid="{23B82409-53EA-447A-AF7D-4448A821FFA2}"/>
    <cellStyle name="40% - Акцент5 3 3 5" xfId="26032" xr:uid="{67A2EBE3-1D33-4B09-9CC7-CFF4B58A4FFC}"/>
    <cellStyle name="40% - Акцент5 3 3 5 2" xfId="26033" xr:uid="{80247FD4-FCB8-48A6-9805-EE2F3E58963F}"/>
    <cellStyle name="40% - Акцент5 3 3 6" xfId="26034" xr:uid="{73C88468-6FF4-4902-BA6B-7C687C1E4591}"/>
    <cellStyle name="40% - Акцент5 3 3 6 2" xfId="26035" xr:uid="{ACF2A3E0-64F7-422B-948D-3C8EBF7DFA74}"/>
    <cellStyle name="40% - Акцент5 3 3 7" xfId="26036" xr:uid="{A1189D65-3385-46A8-8A75-D368B417758B}"/>
    <cellStyle name="40% - Акцент5 3 3 7 2" xfId="26037" xr:uid="{74E805B9-5C25-4150-A5DB-E16BB97B4798}"/>
    <cellStyle name="40% - Акцент5 3 3 8" xfId="26038" xr:uid="{1A5D47F4-155A-42D1-95F0-AADCE7665797}"/>
    <cellStyle name="40% - Акцент5 3 3 8 2" xfId="26039" xr:uid="{BCA0C285-A740-446B-9BA7-4C79F9925B71}"/>
    <cellStyle name="40% - Акцент5 3 3 9" xfId="26040" xr:uid="{EA8CEF03-97C4-462B-B6DF-AB5DFF671F81}"/>
    <cellStyle name="40% - Акцент5 3 3 9 2" xfId="26041" xr:uid="{B328C488-FFF9-42D4-A858-E3493896D11B}"/>
    <cellStyle name="40% - Акцент5 3 4" xfId="26042" xr:uid="{B12F48DD-6C84-41A2-92F7-A863E9C34AD7}"/>
    <cellStyle name="40% — акцент5 3 4" xfId="26043" xr:uid="{3069D8F7-20F9-46F9-A51E-045A176460E5}"/>
    <cellStyle name="40% - Акцент5 3 4 10" xfId="26044" xr:uid="{D7125315-5CDB-4AC6-8885-990CD9D85BC3}"/>
    <cellStyle name="40% - Акцент5 3 4 10 2" xfId="26045" xr:uid="{36D1086C-6A61-4D87-83C6-FD50FDB55156}"/>
    <cellStyle name="40% - Акцент5 3 4 11" xfId="26046" xr:uid="{622531F1-B475-4044-AB29-0A813E947AE8}"/>
    <cellStyle name="40% - Акцент5 3 4 11 2" xfId="26047" xr:uid="{7192B1D5-434A-4657-89E6-9E9992E91968}"/>
    <cellStyle name="40% - Акцент5 3 4 12" xfId="26048" xr:uid="{C369737B-4EC8-4191-9B71-4632DB02E3AE}"/>
    <cellStyle name="40% - Акцент5 3 4 12 2" xfId="26049" xr:uid="{B9232B5E-FA91-4FB2-8664-880147751BF1}"/>
    <cellStyle name="40% - Акцент5 3 4 13" xfId="26050" xr:uid="{86E33ACC-47B7-496B-ABB8-9881BFC223FD}"/>
    <cellStyle name="40% - Акцент5 3 4 13 2" xfId="26051" xr:uid="{5987B9DC-8306-421B-8C7C-92C5B6B3088F}"/>
    <cellStyle name="40% - Акцент5 3 4 14" xfId="26052" xr:uid="{39EDC4CE-7C85-4613-A1B4-23186C99F3B4}"/>
    <cellStyle name="40% - Акцент5 3 4 14 2" xfId="26053" xr:uid="{D80A5F37-FF28-4FBD-B585-3109EA432A92}"/>
    <cellStyle name="40% - Акцент5 3 4 15" xfId="26054" xr:uid="{6EE0FB67-710F-4F9C-BE0B-2C33AF942E99}"/>
    <cellStyle name="40% - Акцент5 3 4 15 2" xfId="26055" xr:uid="{25F56953-892E-4B70-9438-426F57854366}"/>
    <cellStyle name="40% - Акцент5 3 4 16" xfId="26056" xr:uid="{FDC4A4A5-4A3F-4DF7-8A32-D4949BB8EACE}"/>
    <cellStyle name="40% - Акцент5 3 4 16 2" xfId="26057" xr:uid="{028E3100-5A57-4247-B991-BF30636AB7A3}"/>
    <cellStyle name="40% - Акцент5 3 4 17" xfId="26058" xr:uid="{83DDE1DC-404E-48DA-AEFF-0BF032ECA2EA}"/>
    <cellStyle name="40% - Акцент5 3 4 17 2" xfId="26059" xr:uid="{D560665C-9835-462C-82C5-2A6257DDB739}"/>
    <cellStyle name="40% - Акцент5 3 4 18" xfId="26060" xr:uid="{3D8BD4F5-11BF-4B30-9568-D6B882F1FCA3}"/>
    <cellStyle name="40% - Акцент5 3 4 18 2" xfId="26061" xr:uid="{E3D1262E-D5CE-4C7F-935B-63814FDF6187}"/>
    <cellStyle name="40% - Акцент5 3 4 19" xfId="26062" xr:uid="{D0C8AE79-D037-43DA-972A-07542FCFA7AF}"/>
    <cellStyle name="40% - Акцент5 3 4 19 2" xfId="26063" xr:uid="{5C46907A-57F3-44BD-B0D6-2462FDF526CC}"/>
    <cellStyle name="40% - Акцент5 3 4 2" xfId="26064" xr:uid="{5167F0AA-420E-42DB-A875-D4879A56CA51}"/>
    <cellStyle name="40% — акцент5 3 4 2" xfId="26065" xr:uid="{068BC862-758F-4DA9-83DA-1D4B1BD93366}"/>
    <cellStyle name="40% - Акцент5 3 4 2 2" xfId="26066" xr:uid="{078D87A4-C5BA-41E4-AB08-969667359E01}"/>
    <cellStyle name="40% - Акцент5 3 4 20" xfId="26067" xr:uid="{9F0355B5-BA61-4BC5-9A56-98FDF27EC5AB}"/>
    <cellStyle name="40% - Акцент5 3 4 3" xfId="26068" xr:uid="{D3587182-65D5-4193-928F-550704856F5E}"/>
    <cellStyle name="40% - Акцент5 3 4 3 2" xfId="26069" xr:uid="{26B7AF04-35B3-4C9C-8394-FCF00959F530}"/>
    <cellStyle name="40% - Акцент5 3 4 4" xfId="26070" xr:uid="{451D3B01-1BC9-44CD-BCC1-42274FD88352}"/>
    <cellStyle name="40% - Акцент5 3 4 4 2" xfId="26071" xr:uid="{E6FF933B-33F4-40D1-8A17-0C690596DF47}"/>
    <cellStyle name="40% - Акцент5 3 4 5" xfId="26072" xr:uid="{ADA73F76-C29A-446A-8417-8DC0768E1738}"/>
    <cellStyle name="40% - Акцент5 3 4 5 2" xfId="26073" xr:uid="{99E7AE39-4630-467C-BD9B-04953ADCBA6D}"/>
    <cellStyle name="40% - Акцент5 3 4 6" xfId="26074" xr:uid="{B1B0147B-584F-4540-8093-F3993E57BED9}"/>
    <cellStyle name="40% - Акцент5 3 4 6 2" xfId="26075" xr:uid="{024EBC4E-611D-42F3-AAA7-1D16EBF06485}"/>
    <cellStyle name="40% - Акцент5 3 4 7" xfId="26076" xr:uid="{8F5D6405-1688-47BA-B3E8-13EE8C02C965}"/>
    <cellStyle name="40% - Акцент5 3 4 7 2" xfId="26077" xr:uid="{D08F3065-4EC2-4354-9B36-795EF3E19C8F}"/>
    <cellStyle name="40% - Акцент5 3 4 8" xfId="26078" xr:uid="{71FA241C-4A8C-4CA3-B4B6-ECA7898E4E03}"/>
    <cellStyle name="40% - Акцент5 3 4 8 2" xfId="26079" xr:uid="{720261E5-E3F4-4C9A-BC1E-6D509DF0681A}"/>
    <cellStyle name="40% - Акцент5 3 4 9" xfId="26080" xr:uid="{F8CC6056-0556-45D7-B793-650FD368739B}"/>
    <cellStyle name="40% - Акцент5 3 4 9 2" xfId="26081" xr:uid="{14EED23B-5932-4805-A330-F202074C3BD2}"/>
    <cellStyle name="40% - Акцент5 3 5" xfId="26082" xr:uid="{AEC5C8E1-133D-4AAD-AE70-B7F3BED056FE}"/>
    <cellStyle name="40% — акцент5 3 5" xfId="26083" xr:uid="{057D47DC-3CD2-4776-AC7E-632EB8523C6E}"/>
    <cellStyle name="40% - Акцент5 3 5 2" xfId="26084" xr:uid="{C6175345-BFA9-4B25-BF88-F0308FB1047F}"/>
    <cellStyle name="40% — акцент5 3 5 2" xfId="26085" xr:uid="{BE1D7952-5FB6-47DD-AE31-85E1715BB4E7}"/>
    <cellStyle name="40% - Акцент5 3 6" xfId="26086" xr:uid="{0164D57C-5795-4B4D-9513-038469C9F93C}"/>
    <cellStyle name="40% — акцент5 3 6" xfId="26087" xr:uid="{9A1698CE-8AB2-4F5F-A6D4-67F7CF21C503}"/>
    <cellStyle name="40% - Акцент5 3 6 2" xfId="26088" xr:uid="{4890854C-83D4-4947-BAD6-C880B0FF903B}"/>
    <cellStyle name="40% — акцент5 3 6 2" xfId="26089" xr:uid="{688A6FE3-5C77-4B0A-9874-660D3F5420A9}"/>
    <cellStyle name="40% - Акцент5 3 7" xfId="26090" xr:uid="{A76E9264-3CC2-47F6-8A0B-2C19DC5BDE6E}"/>
    <cellStyle name="40% — акцент5 3 7" xfId="26091" xr:uid="{84DB519D-450C-4ED7-A7B5-3938C7D614FE}"/>
    <cellStyle name="40% - Акцент5 3 7 2" xfId="26092" xr:uid="{773126BA-74BB-4C50-8A29-2C48109C9005}"/>
    <cellStyle name="40% — акцент5 3 7 2" xfId="26093" xr:uid="{7A2B12B5-A00E-4434-BB2E-D79FFF53A27E}"/>
    <cellStyle name="40% - Акцент5 3 8" xfId="26094" xr:uid="{FB810498-9038-4D26-B4F6-A407778E80B8}"/>
    <cellStyle name="40% — акцент5 3 8" xfId="26095" xr:uid="{70971BA1-37E9-4C5A-A39F-BE171DDBE54B}"/>
    <cellStyle name="40% - Акцент5 3 8 2" xfId="26096" xr:uid="{DA6FF315-2626-4913-9596-E15DBEF91712}"/>
    <cellStyle name="40% — акцент5 3 8 2" xfId="26097" xr:uid="{B954B128-2785-4A81-9D97-EAF1E782688B}"/>
    <cellStyle name="40% - Акцент5 3 9" xfId="26098" xr:uid="{B2D52067-40AD-47DE-94D4-64E34F26BD24}"/>
    <cellStyle name="40% — акцент5 3 9" xfId="26099" xr:uid="{D0F5B769-D7E5-4B47-A37B-D7A75D09B478}"/>
    <cellStyle name="40% - Акцент5 3 9 2" xfId="26100" xr:uid="{98F9E9BB-ED5D-49F3-A081-CAB83D81A506}"/>
    <cellStyle name="40% — акцент5 3 9 2" xfId="26101" xr:uid="{4247FDE3-A44F-4EA7-8D53-E077135533BD}"/>
    <cellStyle name="40% — акцент5 30" xfId="26102" xr:uid="{80D8F9B7-226A-4F06-848F-73EED0CEAB80}"/>
    <cellStyle name="40% — акцент5 30 2" xfId="26103" xr:uid="{06B4C94F-0878-4625-8035-96B06E48CDF3}"/>
    <cellStyle name="40% — акцент5 30 2 2" xfId="26104" xr:uid="{AB63B5AB-4C9A-4A95-83CB-BDF0B8D174A6}"/>
    <cellStyle name="40% — акцент5 30 3" xfId="26105" xr:uid="{5182E71D-0A70-4185-9347-A651A9C25E81}"/>
    <cellStyle name="40% — акцент5 30 3 2" xfId="26106" xr:uid="{9348F00B-454A-4897-9E1A-7D73D318D271}"/>
    <cellStyle name="40% — акцент5 30 4" xfId="26107" xr:uid="{D3311A4D-F101-45AA-B4B7-D2148900DF3D}"/>
    <cellStyle name="40% — акцент5 31" xfId="26108" xr:uid="{F3205E2D-0AE8-4BDA-A3A3-068C4EA7B692}"/>
    <cellStyle name="40% — акцент5 31 2" xfId="26109" xr:uid="{7D013E7A-8D74-4AD9-BDC1-25245F6853CB}"/>
    <cellStyle name="40% — акцент5 31 2 2" xfId="26110" xr:uid="{800A011B-0002-4382-B37A-087F4CD25F78}"/>
    <cellStyle name="40% — акцент5 31 3" xfId="26111" xr:uid="{39E69992-A0AE-4577-AB50-020C509C713E}"/>
    <cellStyle name="40% — акцент5 31 3 2" xfId="26112" xr:uid="{F634CDA3-3EA6-4C06-883F-2C31091C6184}"/>
    <cellStyle name="40% — акцент5 31 4" xfId="26113" xr:uid="{3950A5A9-758C-4E77-AF47-EB7E7F7CC518}"/>
    <cellStyle name="40% — акцент5 32" xfId="26114" xr:uid="{D77CABBE-9A97-47F6-B4BA-9E183D30322D}"/>
    <cellStyle name="40% — акцент5 32 2" xfId="26115" xr:uid="{ED799C2D-8B6D-4BE9-825E-F72177F7A3C8}"/>
    <cellStyle name="40% — акцент5 32 2 2" xfId="26116" xr:uid="{58130B7D-486E-4511-B997-3F8B68A62443}"/>
    <cellStyle name="40% — акцент5 32 3" xfId="26117" xr:uid="{5891A095-7037-43A5-9FA9-331654CFC72D}"/>
    <cellStyle name="40% — акцент5 32 3 2" xfId="26118" xr:uid="{7EB5F8C9-F4F7-4069-BC0D-0559EDEE00C6}"/>
    <cellStyle name="40% — акцент5 32 4" xfId="26119" xr:uid="{0A9A23D4-0562-43B3-AE1C-C539FBF87BEB}"/>
    <cellStyle name="40% — акцент5 33" xfId="26120" xr:uid="{C03F7683-DA77-490B-BDFA-E64CE62CA1E5}"/>
    <cellStyle name="40% — акцент5 33 2" xfId="26121" xr:uid="{ED931B09-118D-42CB-B21C-E0D7B5297887}"/>
    <cellStyle name="40% — акцент5 33 2 2" xfId="26122" xr:uid="{0EEF5EC9-FAA0-4462-9625-30977F7B0314}"/>
    <cellStyle name="40% — акцент5 33 3" xfId="26123" xr:uid="{01C11E79-AA84-49A4-A806-10CBEAE4B762}"/>
    <cellStyle name="40% — акцент5 33 3 2" xfId="26124" xr:uid="{B6B639E9-4EE7-4B0B-8439-104BD99F940E}"/>
    <cellStyle name="40% — акцент5 33 4" xfId="26125" xr:uid="{A11F060C-B4C7-45C7-9087-C1551F46A80A}"/>
    <cellStyle name="40% — акцент5 34" xfId="26126" xr:uid="{4D6FEE9E-4905-4905-A5FF-297C2B45D17D}"/>
    <cellStyle name="40% — акцент5 34 2" xfId="26127" xr:uid="{AB184064-52D7-4A50-83B6-C6DD864C3917}"/>
    <cellStyle name="40% — акцент5 34 2 2" xfId="26128" xr:uid="{7AE9D497-2913-445D-96C3-D095A80963E8}"/>
    <cellStyle name="40% — акцент5 34 3" xfId="26129" xr:uid="{5A24EF90-2B54-4D2D-9235-0083E8C171B0}"/>
    <cellStyle name="40% — акцент5 34 3 2" xfId="26130" xr:uid="{958613BD-C508-40F7-8D3C-AC1D07585065}"/>
    <cellStyle name="40% — акцент5 34 4" xfId="26131" xr:uid="{127CB13F-7B2F-4007-810F-475F36A1F5A7}"/>
    <cellStyle name="40% — акцент5 35" xfId="26132" xr:uid="{DA1C7FAC-EE39-42C7-B61F-7996F2BF9341}"/>
    <cellStyle name="40% — акцент5 35 2" xfId="26133" xr:uid="{F35227FB-3F5E-416F-B93B-0991E568C65D}"/>
    <cellStyle name="40% — акцент5 35 2 2" xfId="26134" xr:uid="{330631B5-80C2-4CD5-B074-AFDE870B5951}"/>
    <cellStyle name="40% — акцент5 35 3" xfId="26135" xr:uid="{4A469FC2-6C15-4327-8B8F-86D460F3D54F}"/>
    <cellStyle name="40% — акцент5 35 3 2" xfId="26136" xr:uid="{FCBD1C91-62E0-43D5-8E98-2E109A80A579}"/>
    <cellStyle name="40% — акцент5 35 4" xfId="26137" xr:uid="{D084E7D5-CBA4-4AA9-B128-5DD8BC19FD7D}"/>
    <cellStyle name="40% — акцент5 36" xfId="26138" xr:uid="{55A67D7D-B4BA-4C70-B422-9C55B2070643}"/>
    <cellStyle name="40% — акцент5 36 2" xfId="26139" xr:uid="{EBBEC6CE-1F51-4AFE-AE9A-4E6F0CDF7004}"/>
    <cellStyle name="40% — акцент5 36 2 2" xfId="26140" xr:uid="{5176CD6E-3401-48E0-B4DA-F9888A9AD7D8}"/>
    <cellStyle name="40% — акцент5 36 3" xfId="26141" xr:uid="{EBD6176A-BE79-459A-9659-437B1DE43358}"/>
    <cellStyle name="40% — акцент5 36 3 2" xfId="26142" xr:uid="{01DC5CC1-5D93-4FAA-ACA5-C87C83773A88}"/>
    <cellStyle name="40% — акцент5 36 4" xfId="26143" xr:uid="{853D6514-F177-4910-A4FB-C08F9E36D011}"/>
    <cellStyle name="40% — акцент5 37" xfId="26144" xr:uid="{A7B07E2A-8F41-4A46-AA7D-1CDC028F81A0}"/>
    <cellStyle name="40% — акцент5 37 2" xfId="26145" xr:uid="{B36C7D64-79F6-4979-8453-F64963B70772}"/>
    <cellStyle name="40% — акцент5 37 2 2" xfId="26146" xr:uid="{1604C2E6-B553-4DD8-986A-D297730AE8C2}"/>
    <cellStyle name="40% — акцент5 37 3" xfId="26147" xr:uid="{5BDA271E-2142-4B1B-B886-72C9E4568D4A}"/>
    <cellStyle name="40% — акцент5 37 3 2" xfId="26148" xr:uid="{6D4F34AF-C80F-4F92-9EC1-42D466AA223B}"/>
    <cellStyle name="40% — акцент5 37 4" xfId="26149" xr:uid="{822838E8-6D9C-4982-8E76-548F8CBF779C}"/>
    <cellStyle name="40% — акцент5 38" xfId="26150" xr:uid="{FAF18E1F-F82A-4DB8-A211-76220A5B6F27}"/>
    <cellStyle name="40% — акцент5 38 2" xfId="26151" xr:uid="{735E23C7-A018-44DF-AD64-D8D0525401D8}"/>
    <cellStyle name="40% — акцент5 38 2 2" xfId="26152" xr:uid="{4EFA2F21-F1C7-4F86-B0F1-6A156C07C8BC}"/>
    <cellStyle name="40% — акцент5 38 3" xfId="26153" xr:uid="{21FBA547-C397-4032-B851-CEFA6EDD0075}"/>
    <cellStyle name="40% — акцент5 38 3 2" xfId="26154" xr:uid="{4E425F48-6A5C-4B00-A205-549232F08B26}"/>
    <cellStyle name="40% — акцент5 38 4" xfId="26155" xr:uid="{82CF0E4C-7F04-4620-8892-DB2CF1A49BC4}"/>
    <cellStyle name="40% — акцент5 39" xfId="26156" xr:uid="{A822BCB0-9B4B-47DB-A3D6-3A3AF5C1202F}"/>
    <cellStyle name="40% — акцент5 39 2" xfId="26157" xr:uid="{E4D19D69-89B0-4A2A-8AD7-4CD125E3A98A}"/>
    <cellStyle name="40% — акцент5 39 2 2" xfId="26158" xr:uid="{86C8262E-086C-4513-AC01-0273F5A97BEA}"/>
    <cellStyle name="40% — акцент5 39 3" xfId="26159" xr:uid="{CFC412F9-F06E-4D76-9E18-42944FDE02FC}"/>
    <cellStyle name="40% — акцент5 39 3 2" xfId="26160" xr:uid="{41372F9C-A080-4DBF-A450-F7810EFF4D08}"/>
    <cellStyle name="40% — акцент5 39 4" xfId="26161" xr:uid="{4A92A174-016F-43D3-AF4D-ECA77501978A}"/>
    <cellStyle name="40% - Акцент5 4" xfId="26162" xr:uid="{92CEF4F4-2037-400F-B04C-2E64716E9F94}"/>
    <cellStyle name="40% — акцент5 4" xfId="26163" xr:uid="{DE1342B1-322B-49E5-85FA-4E942B35AD40}"/>
    <cellStyle name="40% - Акцент5 4 10" xfId="26164" xr:uid="{E7552467-EBD1-4777-B1AF-14575B0725AF}"/>
    <cellStyle name="40% — акцент5 4 10" xfId="26165" xr:uid="{70D338D7-0F0A-49D7-909B-607728B27DDF}"/>
    <cellStyle name="40% - Акцент5 4 10 2" xfId="26166" xr:uid="{69699E38-32AA-4CC8-A85C-FF3EC8983BA3}"/>
    <cellStyle name="40% — акцент5 4 10 2" xfId="26167" xr:uid="{19CD92A4-F87C-4B44-8B26-81EF0426C1C8}"/>
    <cellStyle name="40% - Акцент5 4 11" xfId="26168" xr:uid="{BAEE57E7-C7BB-49E1-A400-DE18A6D32A32}"/>
    <cellStyle name="40% — акцент5 4 11" xfId="26169" xr:uid="{14BEB6BB-64AD-41FF-99CD-6652A40B004A}"/>
    <cellStyle name="40% - Акцент5 4 11 2" xfId="26170" xr:uid="{1EC3CB77-C88E-4C3B-9555-F0A7CEEB81E7}"/>
    <cellStyle name="40% — акцент5 4 11 2" xfId="26171" xr:uid="{2580F257-02D8-4385-87AB-9A0211DB4E00}"/>
    <cellStyle name="40% - Акцент5 4 12" xfId="26172" xr:uid="{9D9D2E11-C9DD-4C65-8FEA-666CF7BB0627}"/>
    <cellStyle name="40% — акцент5 4 12" xfId="26173" xr:uid="{D5B42089-6B5C-4136-9BB7-62C8CB5689BC}"/>
    <cellStyle name="40% - Акцент5 4 12 2" xfId="26174" xr:uid="{798CFDF9-760E-4B93-B6EA-0A62BEA7ED05}"/>
    <cellStyle name="40% — акцент5 4 12 2" xfId="26175" xr:uid="{443D4F04-54B1-49E4-8A98-75699624CF4B}"/>
    <cellStyle name="40% - Акцент5 4 13" xfId="26176" xr:uid="{ED0ACCCC-486C-42E0-9025-14BF58F2B1B2}"/>
    <cellStyle name="40% — акцент5 4 13" xfId="26177" xr:uid="{D4B9D911-0226-4FD0-9DB6-78CB7EC07085}"/>
    <cellStyle name="40% - Акцент5 4 13 2" xfId="26178" xr:uid="{2E798D22-FB22-4B6C-8B30-12EC699F21A5}"/>
    <cellStyle name="40% — акцент5 4 13 2" xfId="26179" xr:uid="{40445EC4-8C7F-4119-9253-F406E2BF0903}"/>
    <cellStyle name="40% - Акцент5 4 14" xfId="26180" xr:uid="{DDE57D3D-CABC-405C-A7BB-33D3131ED706}"/>
    <cellStyle name="40% — акцент5 4 14" xfId="26181" xr:uid="{A16A395A-F5E3-4775-9860-56DCBB025363}"/>
    <cellStyle name="40% - Акцент5 4 14 2" xfId="26182" xr:uid="{D90185A7-1506-4589-8508-1D7923861BEE}"/>
    <cellStyle name="40% — акцент5 4 14 2" xfId="26183" xr:uid="{963D665C-5276-4385-859F-186E379E7441}"/>
    <cellStyle name="40% - Акцент5 4 15" xfId="26184" xr:uid="{12C75B6C-23F8-414A-A211-95EF64BAEA81}"/>
    <cellStyle name="40% — акцент5 4 15" xfId="26185" xr:uid="{78869E77-9599-4D20-9462-4DE640309E76}"/>
    <cellStyle name="40% - Акцент5 4 15 2" xfId="26186" xr:uid="{C288ED45-5E1A-4460-84AF-5B95B20D0F41}"/>
    <cellStyle name="40% — акцент5 4 15 2" xfId="26187" xr:uid="{3477CFEB-EBD6-4C18-91DC-A439E31F0903}"/>
    <cellStyle name="40% - Акцент5 4 16" xfId="26188" xr:uid="{AE8E7F2A-D415-455D-8F20-5D53003F84BB}"/>
    <cellStyle name="40% — акцент5 4 16" xfId="26189" xr:uid="{B88F150C-60F4-4145-833E-D1BA1FCB45DC}"/>
    <cellStyle name="40% - Акцент5 4 16 2" xfId="26190" xr:uid="{C0BDD6A5-5631-48DF-8122-414539C63415}"/>
    <cellStyle name="40% — акцент5 4 16 2" xfId="26191" xr:uid="{27AB76FB-40C3-4E67-B873-BF260C00DD5D}"/>
    <cellStyle name="40% - Акцент5 4 17" xfId="26192" xr:uid="{00FA835C-1D64-445C-8357-8C49357C55ED}"/>
    <cellStyle name="40% — акцент5 4 17" xfId="26193" xr:uid="{EAFBA881-056C-4DD7-8D48-0CF5FE98D302}"/>
    <cellStyle name="40% - Акцент5 4 17 2" xfId="26194" xr:uid="{F7F6F66D-14A9-4F8B-9DD1-29EFCFD22A3B}"/>
    <cellStyle name="40% — акцент5 4 17 2" xfId="26195" xr:uid="{1C591AB1-27BB-4BF5-B259-AF056D498F07}"/>
    <cellStyle name="40% - Акцент5 4 18" xfId="26196" xr:uid="{06032500-A43E-4F52-97EB-5B86A5C7C0E2}"/>
    <cellStyle name="40% — акцент5 4 18" xfId="26197" xr:uid="{7004731D-A77F-4A4E-A1DE-A4E00E2150FD}"/>
    <cellStyle name="40% - Акцент5 4 18 2" xfId="26198" xr:uid="{BE0D5FE2-6A35-4CB2-A9BC-C0BBB80C3E4F}"/>
    <cellStyle name="40% — акцент5 4 18 2" xfId="26199" xr:uid="{3E1BA1EF-C99C-4FA7-BD0A-54B4AB7CF799}"/>
    <cellStyle name="40% - Акцент5 4 19" xfId="26200" xr:uid="{07273FEF-40D7-4D9D-892B-312F65D121B1}"/>
    <cellStyle name="40% — акцент5 4 19" xfId="26201" xr:uid="{D540D734-4D91-493F-BB40-1E808FBCB2BB}"/>
    <cellStyle name="40% - Акцент5 4 19 2" xfId="26202" xr:uid="{2B999218-635C-4E34-96C2-6190A9BEF538}"/>
    <cellStyle name="40% — акцент5 4 19 2" xfId="26203" xr:uid="{109A0B48-8013-4B8C-A7AC-0521AE11BE3A}"/>
    <cellStyle name="40% - Акцент5 4 2" xfId="26204" xr:uid="{5A9CC8D5-A7F9-4879-944C-275E8211D845}"/>
    <cellStyle name="40% — акцент5 4 2" xfId="26205" xr:uid="{E1873BDF-D9F6-493C-BB4E-F340A9969B18}"/>
    <cellStyle name="40% - Акцент5 4 2 10" xfId="26206" xr:uid="{495F96E8-A62D-48D9-9B65-D04685CD3D2C}"/>
    <cellStyle name="40% - Акцент5 4 2 10 2" xfId="26207" xr:uid="{9F37855B-0F5D-498C-A636-E35C0B83EDFB}"/>
    <cellStyle name="40% - Акцент5 4 2 11" xfId="26208" xr:uid="{76FE41C0-3150-4AA5-8637-9D26569CEF3A}"/>
    <cellStyle name="40% - Акцент5 4 2 11 2" xfId="26209" xr:uid="{CB800B46-9780-425D-BAB8-E4D1611C1C37}"/>
    <cellStyle name="40% - Акцент5 4 2 12" xfId="26210" xr:uid="{9B3D6C85-7DBC-46FF-81FC-2136054351C3}"/>
    <cellStyle name="40% - Акцент5 4 2 12 2" xfId="26211" xr:uid="{CA3E3A81-A024-45B9-AE06-C5CE4A639761}"/>
    <cellStyle name="40% - Акцент5 4 2 13" xfId="26212" xr:uid="{58F13D0E-4712-4A72-8631-850C22857964}"/>
    <cellStyle name="40% - Акцент5 4 2 13 2" xfId="26213" xr:uid="{72434475-E785-44C7-AFFC-7D5A744FF2D3}"/>
    <cellStyle name="40% - Акцент5 4 2 14" xfId="26214" xr:uid="{BED472B2-6E5C-4EF5-8B71-925C30F6418C}"/>
    <cellStyle name="40% - Акцент5 4 2 14 2" xfId="26215" xr:uid="{3503A21F-2505-4E1C-B273-91DC274866C8}"/>
    <cellStyle name="40% - Акцент5 4 2 15" xfId="26216" xr:uid="{17862A69-0586-43E0-BDF5-39B83A9CF0F0}"/>
    <cellStyle name="40% - Акцент5 4 2 15 2" xfId="26217" xr:uid="{769EF298-B76A-47FD-BD1C-B37369CF98AB}"/>
    <cellStyle name="40% - Акцент5 4 2 16" xfId="26218" xr:uid="{3905F62E-6EE9-4E70-BEF1-8820894C51B2}"/>
    <cellStyle name="40% - Акцент5 4 2 16 2" xfId="26219" xr:uid="{275450AA-D752-406F-BD84-BB0EBA711FB3}"/>
    <cellStyle name="40% - Акцент5 4 2 17" xfId="26220" xr:uid="{793615DB-F827-42AB-BF58-F321E8148AFF}"/>
    <cellStyle name="40% - Акцент5 4 2 17 2" xfId="26221" xr:uid="{EC6FA631-22E7-4E64-A548-331E9FAE6922}"/>
    <cellStyle name="40% - Акцент5 4 2 18" xfId="26222" xr:uid="{AC691C6C-41E8-4DC5-9900-F47F8E7FDCFD}"/>
    <cellStyle name="40% - Акцент5 4 2 18 2" xfId="26223" xr:uid="{40E9AEDB-DC48-450B-86EE-1792D9B83EDE}"/>
    <cellStyle name="40% - Акцент5 4 2 19" xfId="26224" xr:uid="{2FCD6F00-21FB-4F22-896D-9CBB484FAAA7}"/>
    <cellStyle name="40% - Акцент5 4 2 19 2" xfId="26225" xr:uid="{4E005C25-2721-4B75-97FF-D8D5BD05A802}"/>
    <cellStyle name="40% - Акцент5 4 2 2" xfId="26226" xr:uid="{48380DA5-4E02-4B5B-A144-599EAB69613D}"/>
    <cellStyle name="40% — акцент5 4 2 2" xfId="26227" xr:uid="{A2DF6DEF-EA06-4475-8E46-E6851B6A91DB}"/>
    <cellStyle name="40% - Акцент5 4 2 2 2" xfId="26228" xr:uid="{B8E4FEEC-C57B-46AB-AE6C-6E7BD82D9378}"/>
    <cellStyle name="40% - Акцент5 4 2 20" xfId="26229" xr:uid="{02491DB2-0E2C-404B-9BBA-20C08D794E2C}"/>
    <cellStyle name="40% - Акцент5 4 2 20 2" xfId="26230" xr:uid="{0538C0A3-F253-4F7D-A885-E83B6916BEC5}"/>
    <cellStyle name="40% - Акцент5 4 2 21" xfId="26231" xr:uid="{E8D239D8-073F-41DF-9C9B-EC24396D767E}"/>
    <cellStyle name="40% - Акцент5 4 2 3" xfId="26232" xr:uid="{B53A25EA-4213-4026-9C9D-79B631156E49}"/>
    <cellStyle name="40% - Акцент5 4 2 3 2" xfId="26233" xr:uid="{42F7FB1B-7B5E-43E1-9AE6-B352D29C6587}"/>
    <cellStyle name="40% - Акцент5 4 2 4" xfId="26234" xr:uid="{C9D74E51-F567-4B1E-8989-9A0277F4D8BF}"/>
    <cellStyle name="40% - Акцент5 4 2 4 2" xfId="26235" xr:uid="{E426210E-581A-481A-B0CE-B49F611A2322}"/>
    <cellStyle name="40% - Акцент5 4 2 5" xfId="26236" xr:uid="{96799A87-584B-4CDF-997A-683EAD57A5BD}"/>
    <cellStyle name="40% - Акцент5 4 2 5 2" xfId="26237" xr:uid="{20F14394-D994-42A1-BA27-E3BF13EC0589}"/>
    <cellStyle name="40% - Акцент5 4 2 6" xfId="26238" xr:uid="{9CC216A6-3B28-4E58-A7B9-F792A6169536}"/>
    <cellStyle name="40% - Акцент5 4 2 6 2" xfId="26239" xr:uid="{72DE2A15-8F20-45EA-A7F7-248069C7208A}"/>
    <cellStyle name="40% - Акцент5 4 2 7" xfId="26240" xr:uid="{4AA12994-8A75-46AF-BFF4-2EA4A4B3A8B6}"/>
    <cellStyle name="40% - Акцент5 4 2 7 2" xfId="26241" xr:uid="{089301F8-04E5-494A-B15D-94F22F1700AA}"/>
    <cellStyle name="40% - Акцент5 4 2 8" xfId="26242" xr:uid="{22A1BCE8-1004-4BE1-B618-5D860BD6A190}"/>
    <cellStyle name="40% - Акцент5 4 2 8 2" xfId="26243" xr:uid="{A99A95DE-6ABD-4FE0-B1C7-24A8F2F6815F}"/>
    <cellStyle name="40% - Акцент5 4 2 9" xfId="26244" xr:uid="{4B9C04B3-1937-47DC-A82C-FB3EF31B781E}"/>
    <cellStyle name="40% - Акцент5 4 2 9 2" xfId="26245" xr:uid="{161EC73F-376A-4011-90E6-FA55F9C4401B}"/>
    <cellStyle name="40% - Акцент5 4 20" xfId="26246" xr:uid="{C5D86785-6A47-48D3-8329-94DAC1DECA5E}"/>
    <cellStyle name="40% — акцент5 4 20" xfId="26247" xr:uid="{2A9B9623-441B-4C89-B930-9303C98056FD}"/>
    <cellStyle name="40% - Акцент5 4 20 2" xfId="26248" xr:uid="{7F010CB8-2DB5-4D7D-99C7-3814F7682388}"/>
    <cellStyle name="40% — акцент5 4 20 2" xfId="26249" xr:uid="{F58E7FF1-2C7C-43E7-A3D4-CB53C13A6634}"/>
    <cellStyle name="40% - Акцент5 4 21" xfId="26250" xr:uid="{63C3DDAE-AC0F-4EC4-8B11-F0558EE31073}"/>
    <cellStyle name="40% — акцент5 4 21" xfId="26251" xr:uid="{FC7F87AF-A1E0-4663-A5CC-724B60213486}"/>
    <cellStyle name="40% - Акцент5 4 21 2" xfId="26252" xr:uid="{68621017-0E03-4651-8475-2391A0F17C2F}"/>
    <cellStyle name="40% - Акцент5 4 22" xfId="26253" xr:uid="{180ED0E3-3BF0-41C3-A44E-438CD160D01B}"/>
    <cellStyle name="40% - Акцент5 4 22 2" xfId="26254" xr:uid="{30B3E7AB-145A-44BB-BC4C-3E607AC1C3DA}"/>
    <cellStyle name="40% - Акцент5 4 23" xfId="26255" xr:uid="{81C98E82-B174-43EA-8AB9-0CE6440DC997}"/>
    <cellStyle name="40% - Акцент5 4 3" xfId="26256" xr:uid="{0A2958CD-4636-4204-ACBD-F8AF922F24FE}"/>
    <cellStyle name="40% — акцент5 4 3" xfId="26257" xr:uid="{7361D62E-C891-4FFD-BA22-E2D32EDFD910}"/>
    <cellStyle name="40% - Акцент5 4 3 10" xfId="26258" xr:uid="{CD07A637-B037-4F2E-B663-D2607F552310}"/>
    <cellStyle name="40% - Акцент5 4 3 10 2" xfId="26259" xr:uid="{F66D30B6-C073-4A14-9267-E6F9555DF9D8}"/>
    <cellStyle name="40% - Акцент5 4 3 11" xfId="26260" xr:uid="{9807E4FE-25EE-4124-BE6E-ECBEF49C2ABE}"/>
    <cellStyle name="40% - Акцент5 4 3 11 2" xfId="26261" xr:uid="{B1FB0C2D-9B26-473A-A9A6-2B45A0372F15}"/>
    <cellStyle name="40% - Акцент5 4 3 12" xfId="26262" xr:uid="{E56A88F9-DA8D-4F12-A55C-486DFE2284AC}"/>
    <cellStyle name="40% - Акцент5 4 3 12 2" xfId="26263" xr:uid="{6B4D8796-C9F9-4350-87F4-5AF50A06CF94}"/>
    <cellStyle name="40% - Акцент5 4 3 13" xfId="26264" xr:uid="{2A24FAFE-8CCA-42E6-8896-4A7C03FB67A6}"/>
    <cellStyle name="40% - Акцент5 4 3 13 2" xfId="26265" xr:uid="{BDEBFEFC-7E55-4E16-BB21-54426DC67F53}"/>
    <cellStyle name="40% - Акцент5 4 3 14" xfId="26266" xr:uid="{370A1446-4EB1-4654-92A6-D2A5334FA451}"/>
    <cellStyle name="40% - Акцент5 4 3 14 2" xfId="26267" xr:uid="{658B5F5B-B3B0-411B-B379-4421B04751B2}"/>
    <cellStyle name="40% - Акцент5 4 3 15" xfId="26268" xr:uid="{8E9854C1-F1F6-43E3-AA08-6C4047AE8837}"/>
    <cellStyle name="40% - Акцент5 4 3 15 2" xfId="26269" xr:uid="{8331496B-12D6-47E2-B790-838026899FF0}"/>
    <cellStyle name="40% - Акцент5 4 3 16" xfId="26270" xr:uid="{52D8BE6D-B179-472C-8C5A-151BB53DC0CC}"/>
    <cellStyle name="40% - Акцент5 4 3 16 2" xfId="26271" xr:uid="{F9B01553-AE45-402A-8318-9FE77A12E4A8}"/>
    <cellStyle name="40% - Акцент5 4 3 17" xfId="26272" xr:uid="{2A7762C4-9412-436E-BDAF-63C12123A0DE}"/>
    <cellStyle name="40% - Акцент5 4 3 17 2" xfId="26273" xr:uid="{FE059759-F28A-4DF3-AB6E-28933D159913}"/>
    <cellStyle name="40% - Акцент5 4 3 18" xfId="26274" xr:uid="{66ACE070-F334-4A6A-9BB5-AE96F3768911}"/>
    <cellStyle name="40% - Акцент5 4 3 18 2" xfId="26275" xr:uid="{533AE888-0477-48AF-AB24-B9D13A613E41}"/>
    <cellStyle name="40% - Акцент5 4 3 19" xfId="26276" xr:uid="{40F3A45A-FAAB-4D98-B88C-90EA6A6BE84D}"/>
    <cellStyle name="40% - Акцент5 4 3 19 2" xfId="26277" xr:uid="{7B5425BC-5ED3-4C78-8D4A-DC2C2C0B57FC}"/>
    <cellStyle name="40% - Акцент5 4 3 2" xfId="26278" xr:uid="{AB8E7B59-9BE8-4338-81C5-F089E3551699}"/>
    <cellStyle name="40% — акцент5 4 3 2" xfId="26279" xr:uid="{E841185A-0079-45D4-A1BD-5A13DC146D8A}"/>
    <cellStyle name="40% - Акцент5 4 3 2 2" xfId="26280" xr:uid="{C6F63D8D-0319-43FF-9332-135DF8D8561E}"/>
    <cellStyle name="40% - Акцент5 4 3 20" xfId="26281" xr:uid="{EDB5EAD4-B72E-4B7F-8C25-CF78B44EE08C}"/>
    <cellStyle name="40% - Акцент5 4 3 3" xfId="26282" xr:uid="{2E376E55-3594-479D-B9E2-70282D0DFDF0}"/>
    <cellStyle name="40% - Акцент5 4 3 3 2" xfId="26283" xr:uid="{3EC40D09-AED5-4DA3-95D8-736C45CC6FA9}"/>
    <cellStyle name="40% - Акцент5 4 3 4" xfId="26284" xr:uid="{E220DED9-D4C5-4777-82CE-D272E2B7E7CB}"/>
    <cellStyle name="40% - Акцент5 4 3 4 2" xfId="26285" xr:uid="{02F51051-5499-4155-9B13-BFBFBF405339}"/>
    <cellStyle name="40% - Акцент5 4 3 5" xfId="26286" xr:uid="{70FAE3AB-C418-4530-BB78-5B74DEC00C34}"/>
    <cellStyle name="40% - Акцент5 4 3 5 2" xfId="26287" xr:uid="{84C2CE20-3E2F-4BF1-BDE4-AB90A4F7CC58}"/>
    <cellStyle name="40% - Акцент5 4 3 6" xfId="26288" xr:uid="{023A9E41-D789-45CA-AF1A-6A2081FC8787}"/>
    <cellStyle name="40% - Акцент5 4 3 6 2" xfId="26289" xr:uid="{F2CC789B-8551-4378-9855-B3BAF5D70DBF}"/>
    <cellStyle name="40% - Акцент5 4 3 7" xfId="26290" xr:uid="{A9CD46BE-FF0A-4EEF-AD3F-9A8E6A5A034E}"/>
    <cellStyle name="40% - Акцент5 4 3 7 2" xfId="26291" xr:uid="{325540A8-8B66-4FB8-9722-07A4E0747F24}"/>
    <cellStyle name="40% - Акцент5 4 3 8" xfId="26292" xr:uid="{B4FD4500-DB47-4480-9B09-96FBBCA97CCD}"/>
    <cellStyle name="40% - Акцент5 4 3 8 2" xfId="26293" xr:uid="{C694BD16-7258-4C3A-B66B-09AE87921043}"/>
    <cellStyle name="40% - Акцент5 4 3 9" xfId="26294" xr:uid="{D61C9A5A-2D63-4392-A2D7-9CCC2B2FABF0}"/>
    <cellStyle name="40% - Акцент5 4 3 9 2" xfId="26295" xr:uid="{86CBFCE2-CE2B-4FEA-8807-590DCC4B66A1}"/>
    <cellStyle name="40% - Акцент5 4 4" xfId="26296" xr:uid="{B6D30ACB-0114-4E17-8934-E9B69C4F421F}"/>
    <cellStyle name="40% — акцент5 4 4" xfId="26297" xr:uid="{B8134DF5-BE5C-40EC-8663-4A88A2E587FA}"/>
    <cellStyle name="40% - Акцент5 4 4 2" xfId="26298" xr:uid="{C1B76D59-A215-423D-82AD-028514B75133}"/>
    <cellStyle name="40% — акцент5 4 4 2" xfId="26299" xr:uid="{96F71150-BDCF-43B9-BE53-FA3BC0E236A7}"/>
    <cellStyle name="40% - Акцент5 4 5" xfId="26300" xr:uid="{17EC8D57-7A0D-4DCD-8787-B4E4BE8C71A0}"/>
    <cellStyle name="40% — акцент5 4 5" xfId="26301" xr:uid="{BCDCA275-3172-4C1A-AC35-EB92269DEF45}"/>
    <cellStyle name="40% - Акцент5 4 5 2" xfId="26302" xr:uid="{86F4FE27-90D4-4559-90E7-CA46B638A3A4}"/>
    <cellStyle name="40% — акцент5 4 5 2" xfId="26303" xr:uid="{C9C9E5AC-7C35-4281-98EB-2B05E41290D2}"/>
    <cellStyle name="40% - Акцент5 4 6" xfId="26304" xr:uid="{D49BDD11-BEA9-4508-AF27-6617E84DDEFD}"/>
    <cellStyle name="40% — акцент5 4 6" xfId="26305" xr:uid="{88464B3E-3CC7-421E-BB15-41373BAEDA9B}"/>
    <cellStyle name="40% - Акцент5 4 6 2" xfId="26306" xr:uid="{64F8E69D-5280-4836-92E8-8BC0535353E1}"/>
    <cellStyle name="40% — акцент5 4 6 2" xfId="26307" xr:uid="{56011CDD-A7EC-4B33-9492-8F1A36DC5080}"/>
    <cellStyle name="40% - Акцент5 4 7" xfId="26308" xr:uid="{9FEAE59C-50AA-4F07-9984-349B334A8891}"/>
    <cellStyle name="40% — акцент5 4 7" xfId="26309" xr:uid="{C41A3D21-6382-4917-BD62-2435CA93886E}"/>
    <cellStyle name="40% - Акцент5 4 7 2" xfId="26310" xr:uid="{ABD47CF2-C7B1-4EF8-A4B2-9D8C5168514C}"/>
    <cellStyle name="40% — акцент5 4 7 2" xfId="26311" xr:uid="{4B4D2CC1-43C2-492F-98BC-F42008982F13}"/>
    <cellStyle name="40% - Акцент5 4 8" xfId="26312" xr:uid="{93741398-94A1-4FA7-9374-07D7B128E14A}"/>
    <cellStyle name="40% — акцент5 4 8" xfId="26313" xr:uid="{68302913-0330-4EBD-BF0A-4CF7FB9375BD}"/>
    <cellStyle name="40% - Акцент5 4 8 2" xfId="26314" xr:uid="{7E72B6E7-E10D-45C4-A776-8B6C48A36D44}"/>
    <cellStyle name="40% — акцент5 4 8 2" xfId="26315" xr:uid="{DA6800D2-45F6-4EB7-873A-58862943D853}"/>
    <cellStyle name="40% - Акцент5 4 9" xfId="26316" xr:uid="{8A9D0198-FEF4-4EF6-9DDE-687667DBC38C}"/>
    <cellStyle name="40% — акцент5 4 9" xfId="26317" xr:uid="{0301CB17-D26D-43F1-9BB3-21B4DB3B7101}"/>
    <cellStyle name="40% - Акцент5 4 9 2" xfId="26318" xr:uid="{FBA89E3F-D1A1-460A-B1B2-0E7CC612492A}"/>
    <cellStyle name="40% — акцент5 4 9 2" xfId="26319" xr:uid="{4DC649D3-B434-4621-9329-D0A81CA80CCA}"/>
    <cellStyle name="40% — акцент5 40" xfId="26320" xr:uid="{6292A851-C6DA-4816-9CF0-E75B89EF0D2D}"/>
    <cellStyle name="40% — акцент5 40 2" xfId="26321" xr:uid="{722ED84A-8C36-4F50-8A2D-976CE24019B9}"/>
    <cellStyle name="40% — акцент5 40 2 2" xfId="26322" xr:uid="{91F21435-3EF3-46B9-91DB-FD2A2539864C}"/>
    <cellStyle name="40% — акцент5 40 3" xfId="26323" xr:uid="{E80D3F00-A32B-4541-A17C-ED646E97A93F}"/>
    <cellStyle name="40% — акцент5 40 3 2" xfId="26324" xr:uid="{E0B226CE-519C-4144-8E37-D02E90057208}"/>
    <cellStyle name="40% — акцент5 40 4" xfId="26325" xr:uid="{70C4D714-F458-49B1-B444-8716887F0883}"/>
    <cellStyle name="40% — акцент5 41" xfId="26326" xr:uid="{6A848EFB-E015-4D71-829E-829091B14182}"/>
    <cellStyle name="40% — акцент5 41 2" xfId="26327" xr:uid="{EAA7BEC7-FA51-46A6-8C20-92E27AAFE758}"/>
    <cellStyle name="40% — акцент5 41 2 2" xfId="26328" xr:uid="{8B733967-D5C2-44E8-9789-A38F2FF2AB13}"/>
    <cellStyle name="40% — акцент5 41 3" xfId="26329" xr:uid="{3578C184-CB05-4880-B4A8-C2C69227BA9A}"/>
    <cellStyle name="40% — акцент5 41 3 2" xfId="26330" xr:uid="{6213A0F7-A573-49E7-9C3F-7102490E60EA}"/>
    <cellStyle name="40% — акцент5 41 4" xfId="26331" xr:uid="{D864F623-9456-4AFC-A948-1BA74AFCD6AF}"/>
    <cellStyle name="40% — акцент5 42" xfId="26332" xr:uid="{88692162-FA03-47BD-92AA-0F6D8E4CEC04}"/>
    <cellStyle name="40% — акцент5 42 2" xfId="26333" xr:uid="{A1B6573D-19B0-4531-ACF9-01C82DA35387}"/>
    <cellStyle name="40% — акцент5 42 2 2" xfId="26334" xr:uid="{C6E1851B-D603-463F-BBA4-04EF8827CBA6}"/>
    <cellStyle name="40% — акцент5 42 3" xfId="26335" xr:uid="{998E57E9-F1AC-44FC-A6CC-1D7C0956F341}"/>
    <cellStyle name="40% — акцент5 42 3 2" xfId="26336" xr:uid="{CC723B66-26AD-4CE0-992F-9DD492AB1026}"/>
    <cellStyle name="40% — акцент5 42 4" xfId="26337" xr:uid="{E4E0F72C-17E1-484F-9097-9363856A1BEE}"/>
    <cellStyle name="40% — акцент5 43" xfId="26338" xr:uid="{6F330835-3E6D-4B3F-87A0-4AF12AC5FF06}"/>
    <cellStyle name="40% — акцент5 43 2" xfId="26339" xr:uid="{C0B7AA6B-632D-41AC-896C-BE5ABF0BA940}"/>
    <cellStyle name="40% — акцент5 43 2 2" xfId="26340" xr:uid="{91C59E0D-4031-4EB6-873B-8500DC00D3D4}"/>
    <cellStyle name="40% — акцент5 43 3" xfId="26341" xr:uid="{8AD90DE3-679A-458E-B368-5BA515EE0E46}"/>
    <cellStyle name="40% — акцент5 43 3 2" xfId="26342" xr:uid="{9541CBA7-3BFE-4D22-A71B-D7260FD36E55}"/>
    <cellStyle name="40% — акцент5 43 4" xfId="26343" xr:uid="{74950EA1-335E-4A6E-8798-694D2DF6A898}"/>
    <cellStyle name="40% — акцент5 44" xfId="26344" xr:uid="{391565F5-8598-4FF6-B640-2E579FF92F6B}"/>
    <cellStyle name="40% — акцент5 44 2" xfId="26345" xr:uid="{FEBD4705-636A-4829-A90E-A928FD11F9A7}"/>
    <cellStyle name="40% — акцент5 44 2 2" xfId="26346" xr:uid="{DDFD1DF2-D459-4BB8-B496-E61A2DDCBB5C}"/>
    <cellStyle name="40% — акцент5 44 3" xfId="26347" xr:uid="{E63DA7F8-5427-463D-AD2E-078C60CF4C7F}"/>
    <cellStyle name="40% — акцент5 44 3 2" xfId="26348" xr:uid="{F14B2DAE-2D4C-4850-A91C-18E5C5457A99}"/>
    <cellStyle name="40% — акцент5 44 4" xfId="26349" xr:uid="{CDAE0ECC-6465-4B9E-B1A8-72C064D7E273}"/>
    <cellStyle name="40% — акцент5 45" xfId="26350" xr:uid="{05B3FBAF-CAA2-45E7-9A02-1AF4921FE278}"/>
    <cellStyle name="40% — акцент5 45 2" xfId="26351" xr:uid="{5942CE6D-6430-4486-8DC1-6BD20A51678F}"/>
    <cellStyle name="40% — акцент5 45 2 2" xfId="26352" xr:uid="{BCE0D50A-5E89-4785-82EB-BB4AE9C0878A}"/>
    <cellStyle name="40% — акцент5 45 3" xfId="26353" xr:uid="{424B55AF-0387-408A-B200-9F1CA7D3C283}"/>
    <cellStyle name="40% — акцент5 45 3 2" xfId="26354" xr:uid="{0B0210EE-15C4-4A35-909B-0A6F1C5F90A9}"/>
    <cellStyle name="40% — акцент5 45 4" xfId="26355" xr:uid="{00098862-B328-432E-83ED-148FC170DFAC}"/>
    <cellStyle name="40% — акцент5 46" xfId="26356" xr:uid="{ECB28A4D-1955-4536-9DF6-714E52397C5D}"/>
    <cellStyle name="40% — акцент5 46 2" xfId="26357" xr:uid="{1A8A0C78-C67E-4966-8D68-D04E006B8CA3}"/>
    <cellStyle name="40% — акцент5 46 2 2" xfId="26358" xr:uid="{8DC2FB7D-6F3D-4579-9CE6-10E17674EB1F}"/>
    <cellStyle name="40% — акцент5 46 3" xfId="26359" xr:uid="{9D2816AB-8045-4FBC-8EC3-09419BDADC9C}"/>
    <cellStyle name="40% — акцент5 46 3 2" xfId="26360" xr:uid="{9DFE983C-FCBE-4D56-A13A-FBC77BDB366C}"/>
    <cellStyle name="40% — акцент5 46 4" xfId="26361" xr:uid="{ED03F281-E0EC-4233-9213-8B770A7F0353}"/>
    <cellStyle name="40% — акцент5 47" xfId="26362" xr:uid="{83FE0DB6-4510-4A40-B91E-41583B78C3AC}"/>
    <cellStyle name="40% — акцент5 47 2" xfId="26363" xr:uid="{111DE7E8-C0C3-4561-8A4A-4782C4A18914}"/>
    <cellStyle name="40% — акцент5 47 2 2" xfId="26364" xr:uid="{EAA201FA-391B-40AB-891C-40D8737C904A}"/>
    <cellStyle name="40% — акцент5 47 3" xfId="26365" xr:uid="{EA909380-544A-4280-B6E2-B77597B21F02}"/>
    <cellStyle name="40% — акцент5 47 3 2" xfId="26366" xr:uid="{90031B4F-359A-443A-88C6-37DC35CCD90C}"/>
    <cellStyle name="40% — акцент5 47 4" xfId="26367" xr:uid="{1296B7BC-6F38-40CA-AED3-9B651CB0C7F9}"/>
    <cellStyle name="40% — акцент5 48" xfId="26368" xr:uid="{F83630E4-0A60-4DF4-A01B-CE2C88CDF004}"/>
    <cellStyle name="40% — акцент5 48 2" xfId="26369" xr:uid="{610B9643-AAD6-4605-92F5-F45F5C882DF9}"/>
    <cellStyle name="40% — акцент5 48 2 2" xfId="26370" xr:uid="{0C92C45E-D184-4F36-B3AF-D9E10DABB0C7}"/>
    <cellStyle name="40% — акцент5 48 3" xfId="26371" xr:uid="{2EB41975-7561-443D-A373-4DF34F832CA4}"/>
    <cellStyle name="40% — акцент5 48 3 2" xfId="26372" xr:uid="{76AB7A7A-E095-4372-B9FA-FBC7D1D0362F}"/>
    <cellStyle name="40% — акцент5 48 4" xfId="26373" xr:uid="{46A067E6-FB37-4772-817F-D221E6C27DD9}"/>
    <cellStyle name="40% — акцент5 49" xfId="26374" xr:uid="{86745D34-F4B3-4312-81E8-B148A7CAEBC8}"/>
    <cellStyle name="40% — акцент5 49 2" xfId="26375" xr:uid="{780AB885-E060-41F0-BAD4-F61D1C7405AF}"/>
    <cellStyle name="40% — акцент5 49 2 2" xfId="26376" xr:uid="{1CFC08E3-EBFC-42FA-812B-C26FA0CFDB12}"/>
    <cellStyle name="40% — акцент5 49 3" xfId="26377" xr:uid="{14D88B65-D9E9-491D-9A38-F109B0891619}"/>
    <cellStyle name="40% — акцент5 49 3 2" xfId="26378" xr:uid="{95617EF8-9CFF-471C-A07A-A46ACA00322F}"/>
    <cellStyle name="40% — акцент5 49 4" xfId="26379" xr:uid="{B900435F-3D2E-4FCB-A077-61047A13BD9C}"/>
    <cellStyle name="40% - Акцент5 5" xfId="26380" xr:uid="{D6B060E6-BA94-405D-AC88-D3226D88964F}"/>
    <cellStyle name="40% — акцент5 5" xfId="26381" xr:uid="{F048B631-E98F-46CC-BE1D-EC04B304E7E0}"/>
    <cellStyle name="40% - Акцент5 5 10" xfId="26382" xr:uid="{AA34B343-60E3-4A04-895B-7669E8C1BE89}"/>
    <cellStyle name="40% — акцент5 5 10" xfId="26383" xr:uid="{CD200DAA-C63B-48FC-90CA-E0242F3FC7A5}"/>
    <cellStyle name="40% - Акцент5 5 10 2" xfId="26384" xr:uid="{85DFF3F2-BBA6-48A7-92A4-A8F7C13E350F}"/>
    <cellStyle name="40% — акцент5 5 10 2" xfId="26385" xr:uid="{1E019291-2591-4673-83AE-363C1D29F38B}"/>
    <cellStyle name="40% - Акцент5 5 11" xfId="26386" xr:uid="{D9472287-B9F0-4009-B3A5-39F67CD9BB1E}"/>
    <cellStyle name="40% — акцент5 5 11" xfId="26387" xr:uid="{A09CA6CA-BA10-41BF-B632-D2FEDEEA0B8A}"/>
    <cellStyle name="40% - Акцент5 5 11 2" xfId="26388" xr:uid="{C1433321-CDC1-429A-9CC6-99324F029726}"/>
    <cellStyle name="40% — акцент5 5 11 2" xfId="26389" xr:uid="{E9727DC6-E289-4682-8BEA-9D294EF6457B}"/>
    <cellStyle name="40% - Акцент5 5 12" xfId="26390" xr:uid="{22F093DB-D7A3-4ACC-977F-917BEB8A1340}"/>
    <cellStyle name="40% — акцент5 5 12" xfId="26391" xr:uid="{0C11D8A7-F27F-44E8-B1CB-ACF32E6676A3}"/>
    <cellStyle name="40% - Акцент5 5 12 2" xfId="26392" xr:uid="{47A99598-4214-4EC2-9F50-97FCE9F96F07}"/>
    <cellStyle name="40% — акцент5 5 12 2" xfId="26393" xr:uid="{B94C9A72-129E-467B-BDB3-E3750792F9BD}"/>
    <cellStyle name="40% - Акцент5 5 13" xfId="26394" xr:uid="{9C45E41B-6942-4BFE-98A0-B117E2F3CA5C}"/>
    <cellStyle name="40% — акцент5 5 13" xfId="26395" xr:uid="{784459B6-B434-4D82-8BDD-9D1A291A9D9A}"/>
    <cellStyle name="40% - Акцент5 5 13 2" xfId="26396" xr:uid="{0344C031-8382-4A82-ABFF-921F12D03B04}"/>
    <cellStyle name="40% — акцент5 5 13 2" xfId="26397" xr:uid="{253E7427-80E1-4E03-934E-33ED13CA971C}"/>
    <cellStyle name="40% - Акцент5 5 14" xfId="26398" xr:uid="{86317856-21C6-4568-8C13-E018753B3364}"/>
    <cellStyle name="40% — акцент5 5 14" xfId="26399" xr:uid="{892AC0D3-572C-4720-8D75-55ADFA515A34}"/>
    <cellStyle name="40% - Акцент5 5 14 2" xfId="26400" xr:uid="{3BE075DC-41B3-475B-9826-7853933E3D83}"/>
    <cellStyle name="40% — акцент5 5 14 2" xfId="26401" xr:uid="{E150DE76-BA47-40F9-91CE-4F04819A1571}"/>
    <cellStyle name="40% - Акцент5 5 15" xfId="26402" xr:uid="{7DBE0B56-A5F9-4E9E-8EC9-15D32D730720}"/>
    <cellStyle name="40% — акцент5 5 15" xfId="26403" xr:uid="{C1E65380-F4E9-4CE1-AB6F-700455617DA4}"/>
    <cellStyle name="40% - Акцент5 5 15 2" xfId="26404" xr:uid="{72A32EC5-9383-4018-935A-506E18F5A9DD}"/>
    <cellStyle name="40% — акцент5 5 15 2" xfId="26405" xr:uid="{5412A082-D616-4962-A6C2-25ADC27C4F6E}"/>
    <cellStyle name="40% - Акцент5 5 16" xfId="26406" xr:uid="{864CFBC7-5C64-4EE8-BA39-69A23EDB9B43}"/>
    <cellStyle name="40% — акцент5 5 16" xfId="26407" xr:uid="{7A51AFB3-9275-4075-839B-C78E35AB5F93}"/>
    <cellStyle name="40% - Акцент5 5 16 2" xfId="26408" xr:uid="{D8CAD31B-8D45-4AFC-AC05-2EF5F2DD9F52}"/>
    <cellStyle name="40% — акцент5 5 16 2" xfId="26409" xr:uid="{2CF467C0-9E62-4C02-AA79-F10B070B5B02}"/>
    <cellStyle name="40% - Акцент5 5 17" xfId="26410" xr:uid="{A8AE4551-F66C-40AA-996C-DB8B5CEA73D9}"/>
    <cellStyle name="40% — акцент5 5 17" xfId="26411" xr:uid="{7CA2C117-E6EE-4F4C-8407-AC17180D5C9D}"/>
    <cellStyle name="40% - Акцент5 5 17 2" xfId="26412" xr:uid="{C11E074E-2639-4088-BAF5-7E425ADE4ABB}"/>
    <cellStyle name="40% — акцент5 5 17 2" xfId="26413" xr:uid="{391A867A-AE75-47DF-A193-6DF539E4E8F4}"/>
    <cellStyle name="40% - Акцент5 5 18" xfId="26414" xr:uid="{1A1A1902-76A9-4865-85F1-AA8936C5CA7F}"/>
    <cellStyle name="40% — акцент5 5 18" xfId="26415" xr:uid="{7C00C311-78DE-4257-8D77-A5A66EC4A6ED}"/>
    <cellStyle name="40% - Акцент5 5 18 2" xfId="26416" xr:uid="{570174BD-1204-4F04-B0CE-83873DEFE49C}"/>
    <cellStyle name="40% — акцент5 5 18 2" xfId="26417" xr:uid="{6256CE7D-08F2-4C8A-9B59-33CCBF9C6546}"/>
    <cellStyle name="40% - Акцент5 5 19" xfId="26418" xr:uid="{A3A52942-567C-465B-9932-1FFD0CD74335}"/>
    <cellStyle name="40% — акцент5 5 19" xfId="26419" xr:uid="{28B24290-AAAA-4FE9-8540-C137DB487261}"/>
    <cellStyle name="40% - Акцент5 5 19 2" xfId="26420" xr:uid="{2FEF1206-0FBC-42E1-9419-8BC98AE4CC1E}"/>
    <cellStyle name="40% — акцент5 5 19 2" xfId="26421" xr:uid="{DAE7FE10-3BBD-4E94-BF2D-07D1B1AFDBB7}"/>
    <cellStyle name="40% - Акцент5 5 2" xfId="26422" xr:uid="{947DA543-F0FD-4B75-8229-C33EACE6946B}"/>
    <cellStyle name="40% — акцент5 5 2" xfId="26423" xr:uid="{60AA506E-63F6-4F31-979B-6AD95220EE54}"/>
    <cellStyle name="40% - Акцент5 5 2 10" xfId="26424" xr:uid="{218EDCB5-7B4E-4187-949E-D969B7F23699}"/>
    <cellStyle name="40% - Акцент5 5 2 10 2" xfId="26425" xr:uid="{F39DF336-500A-4025-A367-83AA950D7332}"/>
    <cellStyle name="40% - Акцент5 5 2 11" xfId="26426" xr:uid="{9E6A1038-8A16-4F56-BB49-65312A90242F}"/>
    <cellStyle name="40% - Акцент5 5 2 11 2" xfId="26427" xr:uid="{D14FF6D8-AF64-4BC7-9BC9-8D68311B55D5}"/>
    <cellStyle name="40% - Акцент5 5 2 12" xfId="26428" xr:uid="{048EC5E4-219D-4391-B4F3-2D50C1F93864}"/>
    <cellStyle name="40% - Акцент5 5 2 12 2" xfId="26429" xr:uid="{84CBE930-C811-4842-90BF-D939EFFFC319}"/>
    <cellStyle name="40% - Акцент5 5 2 13" xfId="26430" xr:uid="{9CE82DA9-BC18-4F25-B628-62D6013429DD}"/>
    <cellStyle name="40% - Акцент5 5 2 13 2" xfId="26431" xr:uid="{7D101CA2-6BDC-486C-B428-3AA02C3910C0}"/>
    <cellStyle name="40% - Акцент5 5 2 14" xfId="26432" xr:uid="{7F78139B-C939-4AD0-B3E7-3DD344242900}"/>
    <cellStyle name="40% - Акцент5 5 2 14 2" xfId="26433" xr:uid="{C0607DE2-7433-4A0B-A69B-F0F96FD21CF5}"/>
    <cellStyle name="40% - Акцент5 5 2 15" xfId="26434" xr:uid="{4892A21C-58D4-4C08-99F9-D3FDBEB4C30E}"/>
    <cellStyle name="40% - Акцент5 5 2 15 2" xfId="26435" xr:uid="{C59A426C-C487-4A2E-9D07-D63D62458AA9}"/>
    <cellStyle name="40% - Акцент5 5 2 16" xfId="26436" xr:uid="{A0B79728-ED9F-4733-A3AE-51D7F509DF42}"/>
    <cellStyle name="40% - Акцент5 5 2 16 2" xfId="26437" xr:uid="{ADA06AFE-C318-40EC-B5D4-19070EEEE3C7}"/>
    <cellStyle name="40% - Акцент5 5 2 17" xfId="26438" xr:uid="{095C4955-8735-4C1F-9115-7F7A211AF2B1}"/>
    <cellStyle name="40% - Акцент5 5 2 17 2" xfId="26439" xr:uid="{6056DB07-10D8-4B33-8FB1-6327E4C3848A}"/>
    <cellStyle name="40% - Акцент5 5 2 18" xfId="26440" xr:uid="{676D5AC5-6F37-46F1-AF68-65A45BE32F82}"/>
    <cellStyle name="40% - Акцент5 5 2 18 2" xfId="26441" xr:uid="{969BF044-3CDD-44DD-A343-687BB2B9E5E6}"/>
    <cellStyle name="40% - Акцент5 5 2 19" xfId="26442" xr:uid="{2AA0C806-808E-4DBA-87EE-29FBBE773151}"/>
    <cellStyle name="40% - Акцент5 5 2 19 2" xfId="26443" xr:uid="{EE70D55D-840B-411E-A939-C676A42A1C66}"/>
    <cellStyle name="40% - Акцент5 5 2 2" xfId="26444" xr:uid="{0620C0CF-B6E2-4F68-A7B4-2A0E38EC95E8}"/>
    <cellStyle name="40% — акцент5 5 2 2" xfId="26445" xr:uid="{D9140910-7B64-48AB-8F7E-40FB69074158}"/>
    <cellStyle name="40% - Акцент5 5 2 2 2" xfId="26446" xr:uid="{D31BE933-1FC4-4F76-9BF1-17499C8DEE8D}"/>
    <cellStyle name="40% - Акцент5 5 2 20" xfId="26447" xr:uid="{BA5B1073-5D8E-4819-93E3-090405885644}"/>
    <cellStyle name="40% - Акцент5 5 2 20 2" xfId="26448" xr:uid="{2490789A-B6B6-4B21-9F7C-0C4183975FCB}"/>
    <cellStyle name="40% - Акцент5 5 2 21" xfId="26449" xr:uid="{BF6BF83E-B4E1-4B3D-9959-CCFE3D13FF3E}"/>
    <cellStyle name="40% - Акцент5 5 2 3" xfId="26450" xr:uid="{F2A2D8B8-68F2-4561-AC54-F15C2DDDE9F1}"/>
    <cellStyle name="40% - Акцент5 5 2 3 2" xfId="26451" xr:uid="{2F1CB0B6-3E0F-4DC3-AE44-DFC480046541}"/>
    <cellStyle name="40% - Акцент5 5 2 4" xfId="26452" xr:uid="{A063F603-E687-4B7A-B389-F36431CE0228}"/>
    <cellStyle name="40% - Акцент5 5 2 4 2" xfId="26453" xr:uid="{4B27AE73-094D-4955-8C22-9C49A0A44008}"/>
    <cellStyle name="40% - Акцент5 5 2 5" xfId="26454" xr:uid="{BAA9477B-6FD6-4A8C-8C9A-042DD362E73B}"/>
    <cellStyle name="40% - Акцент5 5 2 5 2" xfId="26455" xr:uid="{5D9F3E92-A96D-41B4-AE6F-E3125F6A1136}"/>
    <cellStyle name="40% - Акцент5 5 2 6" xfId="26456" xr:uid="{D31E9E97-6AC4-4CD9-9DE5-F57BE143600A}"/>
    <cellStyle name="40% - Акцент5 5 2 6 2" xfId="26457" xr:uid="{ED62F903-CCE2-4995-9AE0-81BAD34226A6}"/>
    <cellStyle name="40% - Акцент5 5 2 7" xfId="26458" xr:uid="{E15D66A3-D359-4171-A996-341365C009A5}"/>
    <cellStyle name="40% - Акцент5 5 2 7 2" xfId="26459" xr:uid="{08B46CAA-D4E6-4DA8-A5B9-E0127BB0F44F}"/>
    <cellStyle name="40% - Акцент5 5 2 8" xfId="26460" xr:uid="{A1B01993-D085-4DD9-A8CF-EC52A10A2E6D}"/>
    <cellStyle name="40% - Акцент5 5 2 8 2" xfId="26461" xr:uid="{09656C28-5C4C-4EC6-950F-F9E454BE5CB7}"/>
    <cellStyle name="40% - Акцент5 5 2 9" xfId="26462" xr:uid="{05EEB237-842E-4531-87BD-20D0693A20CF}"/>
    <cellStyle name="40% - Акцент5 5 2 9 2" xfId="26463" xr:uid="{0ABFC23F-E76B-43B2-81A3-59505051E0CF}"/>
    <cellStyle name="40% - Акцент5 5 20" xfId="26464" xr:uid="{5C783242-0B4D-4F6A-A959-F300107392E6}"/>
    <cellStyle name="40% — акцент5 5 20" xfId="26465" xr:uid="{3F6ABE26-DCC9-406F-954D-21FE05264E9A}"/>
    <cellStyle name="40% - Акцент5 5 20 2" xfId="26466" xr:uid="{4684C02F-0529-42E6-AF29-E170302FF0C9}"/>
    <cellStyle name="40% — акцент5 5 20 2" xfId="26467" xr:uid="{06FEB8E5-3264-439B-9FAF-2CEB9EF944AC}"/>
    <cellStyle name="40% - Акцент5 5 21" xfId="26468" xr:uid="{25799796-3F14-4132-BE89-1F54DD3063EB}"/>
    <cellStyle name="40% — акцент5 5 21" xfId="26469" xr:uid="{F75F5CA5-7BCC-45A1-936C-F300FF7A94BE}"/>
    <cellStyle name="40% - Акцент5 5 21 2" xfId="26470" xr:uid="{4C3BEF49-CFC9-4CB9-B912-58B50EE279AC}"/>
    <cellStyle name="40% - Акцент5 5 22" xfId="26471" xr:uid="{46F69F8C-DAED-4CE8-AB43-13151144A444}"/>
    <cellStyle name="40% - Акцент5 5 22 2" xfId="26472" xr:uid="{C63479DF-E781-43EB-AE04-D7F5AA7D1E75}"/>
    <cellStyle name="40% - Акцент5 5 23" xfId="26473" xr:uid="{B4F44816-D55C-4E78-BB59-50E562BF7E30}"/>
    <cellStyle name="40% - Акцент5 5 3" xfId="26474" xr:uid="{A575DEDD-7079-47A3-9DA9-6593E7F1F7DE}"/>
    <cellStyle name="40% — акцент5 5 3" xfId="26475" xr:uid="{2B6ED313-B2CE-47A7-BED0-FF6F848B3613}"/>
    <cellStyle name="40% - Акцент5 5 3 10" xfId="26476" xr:uid="{7CAFD1A2-FF0D-4ABF-84F5-A8D5BC5A7AF9}"/>
    <cellStyle name="40% - Акцент5 5 3 10 2" xfId="26477" xr:uid="{F92DB80F-418D-46C9-BD09-085B309FB9DA}"/>
    <cellStyle name="40% - Акцент5 5 3 11" xfId="26478" xr:uid="{3F51E15A-E30F-49EE-A64A-731FB4D780B5}"/>
    <cellStyle name="40% - Акцент5 5 3 11 2" xfId="26479" xr:uid="{191CE7BC-797F-423B-BCA0-22A8E3F6BEDF}"/>
    <cellStyle name="40% - Акцент5 5 3 12" xfId="26480" xr:uid="{F3A9F780-9C99-4D6A-96A6-4107CFBE74FB}"/>
    <cellStyle name="40% - Акцент5 5 3 12 2" xfId="26481" xr:uid="{2EDC7997-A903-49B7-8867-55BFC7E02735}"/>
    <cellStyle name="40% - Акцент5 5 3 13" xfId="26482" xr:uid="{B0929DE8-47C1-498B-8A19-CD5702D86E1B}"/>
    <cellStyle name="40% - Акцент5 5 3 13 2" xfId="26483" xr:uid="{931DACB3-D4E2-4122-B024-4C3477E3EE1D}"/>
    <cellStyle name="40% - Акцент5 5 3 14" xfId="26484" xr:uid="{8F7EAEE7-3433-41F2-800B-55A2961F1207}"/>
    <cellStyle name="40% - Акцент5 5 3 14 2" xfId="26485" xr:uid="{BF6B3AED-0317-4595-9313-21D8A6D61E88}"/>
    <cellStyle name="40% - Акцент5 5 3 15" xfId="26486" xr:uid="{7118DCAA-CADD-4AED-8D92-300DAEBA2ACF}"/>
    <cellStyle name="40% - Акцент5 5 3 15 2" xfId="26487" xr:uid="{8962DA7A-E64F-467F-9D1C-6BFDFE053B2C}"/>
    <cellStyle name="40% - Акцент5 5 3 16" xfId="26488" xr:uid="{CCBF5306-FDF1-40DA-9D75-08149691AF4E}"/>
    <cellStyle name="40% - Акцент5 5 3 16 2" xfId="26489" xr:uid="{BE7665D3-EF68-4A7D-9B8A-5EAF39F8986C}"/>
    <cellStyle name="40% - Акцент5 5 3 17" xfId="26490" xr:uid="{DB0D01FF-B24C-483D-92B6-27E570221855}"/>
    <cellStyle name="40% - Акцент5 5 3 17 2" xfId="26491" xr:uid="{6AEEB4E0-339E-4252-AC13-DEDC534B1F86}"/>
    <cellStyle name="40% - Акцент5 5 3 18" xfId="26492" xr:uid="{5B801AB9-0438-44E4-B01C-90B4B1560526}"/>
    <cellStyle name="40% - Акцент5 5 3 18 2" xfId="26493" xr:uid="{4DBF8488-7577-4E0F-97AA-7D1E16FF7CB7}"/>
    <cellStyle name="40% - Акцент5 5 3 19" xfId="26494" xr:uid="{B584D764-AF6E-4267-AA33-A2C58ADE8785}"/>
    <cellStyle name="40% - Акцент5 5 3 19 2" xfId="26495" xr:uid="{2763173C-C9B7-49B1-B7AB-28ADDADD19C9}"/>
    <cellStyle name="40% - Акцент5 5 3 2" xfId="26496" xr:uid="{61961F1F-3A36-4B4E-A8BC-37AE95CE88A6}"/>
    <cellStyle name="40% — акцент5 5 3 2" xfId="26497" xr:uid="{B7B2838E-75BF-4413-A28B-86AF23A4A460}"/>
    <cellStyle name="40% - Акцент5 5 3 2 2" xfId="26498" xr:uid="{FE7BEF7F-4DBA-4581-A66C-9A85953008A0}"/>
    <cellStyle name="40% - Акцент5 5 3 20" xfId="26499" xr:uid="{C1BF1B84-4864-4EC3-9EF9-0E99114FE33D}"/>
    <cellStyle name="40% - Акцент5 5 3 3" xfId="26500" xr:uid="{502E92B8-A7B3-4002-B2C9-2353039DD7A5}"/>
    <cellStyle name="40% - Акцент5 5 3 3 2" xfId="26501" xr:uid="{FAE3A61F-4A02-403B-A8E2-A8C625036214}"/>
    <cellStyle name="40% - Акцент5 5 3 4" xfId="26502" xr:uid="{FE9875A7-14FC-4031-961A-BC324635B583}"/>
    <cellStyle name="40% - Акцент5 5 3 4 2" xfId="26503" xr:uid="{D14E841B-6359-4E40-9A0D-7CFFC381101B}"/>
    <cellStyle name="40% - Акцент5 5 3 5" xfId="26504" xr:uid="{460852F0-1EFC-4B5F-B654-85F60CE57CA8}"/>
    <cellStyle name="40% - Акцент5 5 3 5 2" xfId="26505" xr:uid="{080A0E32-ABFA-457C-8A9E-7DF4E69CFE5B}"/>
    <cellStyle name="40% - Акцент5 5 3 6" xfId="26506" xr:uid="{97646037-FD30-4A32-9727-1F65AF8B8206}"/>
    <cellStyle name="40% - Акцент5 5 3 6 2" xfId="26507" xr:uid="{AF790079-5A83-4568-81CC-FDA7595B88D0}"/>
    <cellStyle name="40% - Акцент5 5 3 7" xfId="26508" xr:uid="{DB68AD26-60A9-40BD-B5A6-63A46D5DA8E8}"/>
    <cellStyle name="40% - Акцент5 5 3 7 2" xfId="26509" xr:uid="{FCA00A47-5B0E-43B1-86A4-F5A354154E7C}"/>
    <cellStyle name="40% - Акцент5 5 3 8" xfId="26510" xr:uid="{0539D908-E3E4-4C2C-92B9-1166EBEAA530}"/>
    <cellStyle name="40% - Акцент5 5 3 8 2" xfId="26511" xr:uid="{4C2F0BB1-AE49-4415-8E51-539BF88369FB}"/>
    <cellStyle name="40% - Акцент5 5 3 9" xfId="26512" xr:uid="{9227311F-BD10-4284-8AD2-A549451CCEEF}"/>
    <cellStyle name="40% - Акцент5 5 3 9 2" xfId="26513" xr:uid="{97172FCB-BBA3-49A7-A7BB-A12BB9260B3B}"/>
    <cellStyle name="40% - Акцент5 5 4" xfId="26514" xr:uid="{E1967149-5B68-4849-8A67-B26FA8BA9575}"/>
    <cellStyle name="40% — акцент5 5 4" xfId="26515" xr:uid="{C332F856-9F92-47D8-A1F9-D5AF8B8943FA}"/>
    <cellStyle name="40% - Акцент5 5 4 2" xfId="26516" xr:uid="{150E3604-85C9-47D1-9196-98F9F9629B9F}"/>
    <cellStyle name="40% — акцент5 5 4 2" xfId="26517" xr:uid="{C0FEFEBD-713D-4D6B-A71C-43DE15A21056}"/>
    <cellStyle name="40% - Акцент5 5 5" xfId="26518" xr:uid="{40FFD421-7C45-4068-8D36-F8AC6427BAE5}"/>
    <cellStyle name="40% — акцент5 5 5" xfId="26519" xr:uid="{1D43B8A6-3F6A-48F7-B529-551BE28D43F6}"/>
    <cellStyle name="40% - Акцент5 5 5 2" xfId="26520" xr:uid="{0D657D39-A30B-41BA-8BCE-F762F4DD45EE}"/>
    <cellStyle name="40% — акцент5 5 5 2" xfId="26521" xr:uid="{09B6EB93-D087-4EA5-90BD-DCF9BAF6B858}"/>
    <cellStyle name="40% - Акцент5 5 6" xfId="26522" xr:uid="{504E9259-2B59-470D-8072-0A84CBFA55FA}"/>
    <cellStyle name="40% — акцент5 5 6" xfId="26523" xr:uid="{9D5363AB-1567-496C-9639-D1CE55791ECE}"/>
    <cellStyle name="40% - Акцент5 5 6 2" xfId="26524" xr:uid="{81AEC33D-714E-480C-B44C-BF9B0FF01341}"/>
    <cellStyle name="40% — акцент5 5 6 2" xfId="26525" xr:uid="{89C98C13-AEA8-4C66-8DFC-0E336903F98B}"/>
    <cellStyle name="40% - Акцент5 5 7" xfId="26526" xr:uid="{8FEA7741-F7D7-4EF8-B660-8914B50AFFF4}"/>
    <cellStyle name="40% — акцент5 5 7" xfId="26527" xr:uid="{4F837906-E6B4-4A67-97DB-DC3763331D19}"/>
    <cellStyle name="40% - Акцент5 5 7 2" xfId="26528" xr:uid="{7A695B6C-3570-402D-91B9-E8EF57049B19}"/>
    <cellStyle name="40% — акцент5 5 7 2" xfId="26529" xr:uid="{3FA89461-653E-4E19-BAA9-ABC1829C455D}"/>
    <cellStyle name="40% - Акцент5 5 8" xfId="26530" xr:uid="{65D1E015-4061-44B5-A5E8-795CD55A22F6}"/>
    <cellStyle name="40% — акцент5 5 8" xfId="26531" xr:uid="{4F71FB69-848A-4040-A28C-58C810D03246}"/>
    <cellStyle name="40% - Акцент5 5 8 2" xfId="26532" xr:uid="{CC8D61CA-02A1-4107-BF1F-60E39F5BD9C8}"/>
    <cellStyle name="40% — акцент5 5 8 2" xfId="26533" xr:uid="{997C282F-E994-402D-A5EC-96022B33D7C4}"/>
    <cellStyle name="40% - Акцент5 5 9" xfId="26534" xr:uid="{44829FE5-98EB-4223-A42F-A8D6C8F1D11A}"/>
    <cellStyle name="40% — акцент5 5 9" xfId="26535" xr:uid="{A134D538-D746-4070-8035-82F0113F92FB}"/>
    <cellStyle name="40% - Акцент5 5 9 2" xfId="26536" xr:uid="{00EEE2BE-2266-4D8D-A1DF-48A59864903F}"/>
    <cellStyle name="40% — акцент5 5 9 2" xfId="26537" xr:uid="{9DAEF298-F404-4213-B6CE-8FC73D426DB4}"/>
    <cellStyle name="40% — акцент5 50" xfId="26538" xr:uid="{8F05DD57-A6E0-4B6A-993E-31A8D37E0F94}"/>
    <cellStyle name="40% — акцент5 50 2" xfId="26539" xr:uid="{746A56DC-0A02-4732-9561-763B3C64844B}"/>
    <cellStyle name="40% — акцент5 50 2 2" xfId="26540" xr:uid="{6FCC14F8-942B-43B7-AE45-8374BAEA0732}"/>
    <cellStyle name="40% — акцент5 50 3" xfId="26541" xr:uid="{CCA78010-542A-45F9-998A-E46852200DE8}"/>
    <cellStyle name="40% — акцент5 50 3 2" xfId="26542" xr:uid="{CD003FB7-21E5-4AA9-8576-A725BD4B722C}"/>
    <cellStyle name="40% — акцент5 50 4" xfId="26543" xr:uid="{EB1A4D0E-C012-4B2F-968E-0131F070B553}"/>
    <cellStyle name="40% — акцент5 51" xfId="26544" xr:uid="{9D439BEF-50D6-4837-9C85-DE232AE13232}"/>
    <cellStyle name="40% — акцент5 51 2" xfId="26545" xr:uid="{B431CDB1-F00C-40AC-9381-024B9FA00621}"/>
    <cellStyle name="40% — акцент5 51 2 2" xfId="26546" xr:uid="{D0217FE7-3A48-44B8-B97E-2099A60ED080}"/>
    <cellStyle name="40% — акцент5 51 3" xfId="26547" xr:uid="{7EED7B65-CB70-4AEB-A40B-94439F293FED}"/>
    <cellStyle name="40% — акцент5 51 3 2" xfId="26548" xr:uid="{7C41E954-94F4-4889-89D0-1199D12636F2}"/>
    <cellStyle name="40% — акцент5 51 4" xfId="26549" xr:uid="{51D8DBF0-987B-4C1D-9D2B-491F4DCEFF13}"/>
    <cellStyle name="40% — акцент5 52" xfId="26550" xr:uid="{9F11FC92-CD1D-4CF1-BC25-B56D24672B75}"/>
    <cellStyle name="40% — акцент5 52 2" xfId="26551" xr:uid="{969AE9F5-24F5-4773-83C0-F292B4D9BE10}"/>
    <cellStyle name="40% — акцент5 52 2 2" xfId="26552" xr:uid="{7076A71D-40A7-4B6C-A557-FB57A5FDEDF3}"/>
    <cellStyle name="40% — акцент5 52 3" xfId="26553" xr:uid="{706639C3-C5BA-467E-ACF0-58798AE7A1C6}"/>
    <cellStyle name="40% — акцент5 52 3 2" xfId="26554" xr:uid="{A09BCE29-FDCD-440B-B0E7-C4015FDF8BF0}"/>
    <cellStyle name="40% — акцент5 52 4" xfId="26555" xr:uid="{FD565E0B-E621-404C-806D-1B86CF5A5FA5}"/>
    <cellStyle name="40% — акцент5 53" xfId="26556" xr:uid="{122D92BA-AB36-4CAE-8439-94F893D8BA34}"/>
    <cellStyle name="40% — акцент5 53 2" xfId="26557" xr:uid="{045CD951-BC34-436A-B4A6-AB6F62ADCFF2}"/>
    <cellStyle name="40% — акцент5 53 2 2" xfId="26558" xr:uid="{AFF58C48-24A0-4B5F-B557-1237A63F7D0D}"/>
    <cellStyle name="40% — акцент5 53 3" xfId="26559" xr:uid="{5D8C4316-26C3-46AE-BC87-4D5405E06667}"/>
    <cellStyle name="40% — акцент5 53 3 2" xfId="26560" xr:uid="{902D90CE-A188-4E15-A104-37A77CAF8E1F}"/>
    <cellStyle name="40% — акцент5 53 4" xfId="26561" xr:uid="{5F74D94E-91CF-4B39-97B9-3DFD0A69BF30}"/>
    <cellStyle name="40% — акцент5 54" xfId="26562" xr:uid="{331EF829-9358-471D-B7E9-E5A997EAA448}"/>
    <cellStyle name="40% — акцент5 54 2" xfId="26563" xr:uid="{239DF014-5DAD-4AA7-8F73-ED6F229A18D0}"/>
    <cellStyle name="40% — акцент5 54 2 2" xfId="26564" xr:uid="{5F27D7AC-1E2B-4B13-A25B-B93FFD5A06EE}"/>
    <cellStyle name="40% — акцент5 54 3" xfId="26565" xr:uid="{FF7E539B-2DE2-443C-BE80-DC6597E9655E}"/>
    <cellStyle name="40% — акцент5 54 3 2" xfId="26566" xr:uid="{21AE6C80-3435-4EE1-8687-48061173D4EF}"/>
    <cellStyle name="40% — акцент5 54 4" xfId="26567" xr:uid="{BBEF4C61-8C25-45F8-BD1A-B23299D057F3}"/>
    <cellStyle name="40% — акцент5 55" xfId="26568" xr:uid="{24B02A3E-0AF1-4C13-9BF8-0AC0FD759F2C}"/>
    <cellStyle name="40% — акцент5 55 2" xfId="26569" xr:uid="{E4C51F65-75EC-4EA0-A437-C5325958B92C}"/>
    <cellStyle name="40% — акцент5 55 2 2" xfId="26570" xr:uid="{3DE9B2E0-F576-4144-9E67-A4B09F34B670}"/>
    <cellStyle name="40% — акцент5 55 3" xfId="26571" xr:uid="{164EA1ED-C5CD-4FC0-917B-A85FBD66E318}"/>
    <cellStyle name="40% — акцент5 55 3 2" xfId="26572" xr:uid="{40F2E216-2892-45A8-8862-6EA910A0F06D}"/>
    <cellStyle name="40% — акцент5 55 4" xfId="26573" xr:uid="{1A848995-019D-4AA1-8012-63006460EE63}"/>
    <cellStyle name="40% — акцент5 56" xfId="26574" xr:uid="{31591BEA-8C73-4647-B3D3-DBB36B0DA951}"/>
    <cellStyle name="40% — акцент5 56 2" xfId="26575" xr:uid="{A211B1E8-5C9F-45DA-8C53-D1AA1A14A2FB}"/>
    <cellStyle name="40% — акцент5 56 2 2" xfId="26576" xr:uid="{C4167079-01C0-4EF7-B586-3D549CA8D440}"/>
    <cellStyle name="40% — акцент5 56 3" xfId="26577" xr:uid="{CF2BA1CC-7797-4910-8498-5AF3DB7ECB2F}"/>
    <cellStyle name="40% — акцент5 56 3 2" xfId="26578" xr:uid="{562DD675-6534-4050-82CE-43045D914A3F}"/>
    <cellStyle name="40% — акцент5 56 4" xfId="26579" xr:uid="{5BD3B7BF-58A5-4BD3-8E41-14C9C81CA204}"/>
    <cellStyle name="40% — акцент5 57" xfId="26580" xr:uid="{79F99089-B0A2-4256-969F-F7EF8DE458F2}"/>
    <cellStyle name="40% — акцент5 57 2" xfId="26581" xr:uid="{B6404E6C-9F54-456E-B593-B9D94621519C}"/>
    <cellStyle name="40% — акцент5 57 2 2" xfId="26582" xr:uid="{86056E0A-B231-4EB5-B4F5-98FAF24ED91A}"/>
    <cellStyle name="40% — акцент5 57 3" xfId="26583" xr:uid="{6FE210E7-1EEA-4854-A5B7-14F6AC5B53E5}"/>
    <cellStyle name="40% — акцент5 57 3 2" xfId="26584" xr:uid="{E687303F-6347-419E-86B8-332962E1C59D}"/>
    <cellStyle name="40% — акцент5 57 4" xfId="26585" xr:uid="{83A6A9F9-9CD3-43B2-9417-A00D7E8AD38D}"/>
    <cellStyle name="40% — акцент5 58" xfId="26586" xr:uid="{6D1CDDE1-2F84-4EA9-97FD-42C411FCC06A}"/>
    <cellStyle name="40% — акцент5 58 2" xfId="26587" xr:uid="{679136FE-A4A6-4C39-9DA7-BFBA186F3E86}"/>
    <cellStyle name="40% — акцент5 58 2 2" xfId="26588" xr:uid="{121F7FF7-8624-4DFB-BBBB-41A3F9FB08B2}"/>
    <cellStyle name="40% — акцент5 58 3" xfId="26589" xr:uid="{10198481-5CF3-4DCF-A675-302A6C04713B}"/>
    <cellStyle name="40% — акцент5 58 3 2" xfId="26590" xr:uid="{48DB4A58-95B9-4E2E-A98D-741917A83731}"/>
    <cellStyle name="40% — акцент5 58 4" xfId="26591" xr:uid="{3D73131F-6DF1-4F62-9F9C-C59704AD4FE9}"/>
    <cellStyle name="40% — акцент5 59" xfId="26592" xr:uid="{D34B84D4-E13E-45B0-A8E6-3B399D849129}"/>
    <cellStyle name="40% — акцент5 59 2" xfId="26593" xr:uid="{64A6DF33-4C42-4153-9030-6888B5432E79}"/>
    <cellStyle name="40% — акцент5 59 2 2" xfId="26594" xr:uid="{B3DBFDB8-4EF8-4664-B3A7-C48C431E1130}"/>
    <cellStyle name="40% — акцент5 59 3" xfId="26595" xr:uid="{2F17B37E-20F2-4227-8311-C0C1AB38C5B1}"/>
    <cellStyle name="40% — акцент5 59 3 2" xfId="26596" xr:uid="{790BF60D-20BF-400D-80B9-AA8C97899EAD}"/>
    <cellStyle name="40% — акцент5 59 4" xfId="26597" xr:uid="{0D844ABE-028E-4D3F-A662-15560E584158}"/>
    <cellStyle name="40% - Акцент5 6" xfId="26598" xr:uid="{AC9424E7-8244-4F58-9433-D6A356271886}"/>
    <cellStyle name="40% — акцент5 6" xfId="26599" xr:uid="{2C7BC864-B596-4A99-8F3B-5D38068A7C99}"/>
    <cellStyle name="40% - Акцент5 6 10" xfId="26600" xr:uid="{B108A414-F8EC-426B-8F34-6B1E212C2C1A}"/>
    <cellStyle name="40% — акцент5 6 10" xfId="26601" xr:uid="{79F1607A-8994-4C1F-A17E-0F30CB729A85}"/>
    <cellStyle name="40% - Акцент5 6 10 2" xfId="26602" xr:uid="{F879DAAE-684A-4574-BFBD-AD5113650FE8}"/>
    <cellStyle name="40% — акцент5 6 10 2" xfId="26603" xr:uid="{8A97A7DE-E252-44AE-B145-BBDB44068915}"/>
    <cellStyle name="40% - Акцент5 6 11" xfId="26604" xr:uid="{7E6B77B9-48CF-4C9D-AEB9-D644576AE621}"/>
    <cellStyle name="40% — акцент5 6 11" xfId="26605" xr:uid="{C97773EC-4F4E-4273-BED4-83AA48146FD5}"/>
    <cellStyle name="40% - Акцент5 6 11 2" xfId="26606" xr:uid="{2C73A0D4-A504-4E0B-A917-98E17B25D818}"/>
    <cellStyle name="40% — акцент5 6 11 2" xfId="26607" xr:uid="{A8BD05CA-96C5-4A04-BB86-6DB7408F7CB2}"/>
    <cellStyle name="40% - Акцент5 6 12" xfId="26608" xr:uid="{BD4949B0-4BA1-4FA1-BCE8-51D8485A60B5}"/>
    <cellStyle name="40% — акцент5 6 12" xfId="26609" xr:uid="{A8439D89-0A87-4CCD-8FF9-822AF5EFBC40}"/>
    <cellStyle name="40% - Акцент5 6 12 2" xfId="26610" xr:uid="{7BFB7BFD-48D8-434B-9FE0-2F2E8E087268}"/>
    <cellStyle name="40% — акцент5 6 12 2" xfId="26611" xr:uid="{ACE017E0-4E78-4ADF-B3E2-E5D9C977A3D6}"/>
    <cellStyle name="40% - Акцент5 6 13" xfId="26612" xr:uid="{AF704788-B1C0-4BBC-A16A-50D1081B2C38}"/>
    <cellStyle name="40% — акцент5 6 13" xfId="26613" xr:uid="{4775B75D-F61F-49DE-A63F-4B03BE902CDD}"/>
    <cellStyle name="40% - Акцент5 6 13 2" xfId="26614" xr:uid="{1EE460C8-72FF-4412-8F6B-E58663D81B6F}"/>
    <cellStyle name="40% — акцент5 6 13 2" xfId="26615" xr:uid="{B6758309-62EE-4FC1-B313-3B7669E6F224}"/>
    <cellStyle name="40% - Акцент5 6 14" xfId="26616" xr:uid="{E70676A4-296B-4853-851F-724102BC5317}"/>
    <cellStyle name="40% — акцент5 6 14" xfId="26617" xr:uid="{2EBC13D4-86BA-45AC-9199-BC129AB41088}"/>
    <cellStyle name="40% - Акцент5 6 14 2" xfId="26618" xr:uid="{B5024D90-3FAA-4010-881A-2A193F4C6FEA}"/>
    <cellStyle name="40% — акцент5 6 14 2" xfId="26619" xr:uid="{3DC3D116-BCF8-41F5-A97C-A9518945FA3C}"/>
    <cellStyle name="40% - Акцент5 6 15" xfId="26620" xr:uid="{8320EB87-1926-4367-8BAD-3C48E5E341D1}"/>
    <cellStyle name="40% — акцент5 6 15" xfId="26621" xr:uid="{8E49087F-C468-437D-9464-65C74C95F202}"/>
    <cellStyle name="40% - Акцент5 6 15 2" xfId="26622" xr:uid="{78A125A4-05F6-4FD3-A6A2-8130412144CA}"/>
    <cellStyle name="40% — акцент5 6 15 2" xfId="26623" xr:uid="{E610E13C-EFE2-4B1B-B15C-0D4C0E5A82F5}"/>
    <cellStyle name="40% - Акцент5 6 16" xfId="26624" xr:uid="{FB7DB208-8AB9-453F-8816-0F44947183C3}"/>
    <cellStyle name="40% — акцент5 6 16" xfId="26625" xr:uid="{A59B344A-6B2A-4B62-B121-F477279D41F3}"/>
    <cellStyle name="40% - Акцент5 6 16 2" xfId="26626" xr:uid="{42C43C20-D5BE-4886-9A89-7482CB4FC112}"/>
    <cellStyle name="40% — акцент5 6 16 2" xfId="26627" xr:uid="{F39F6C1F-19EC-4664-A47E-118137CBE627}"/>
    <cellStyle name="40% - Акцент5 6 17" xfId="26628" xr:uid="{4F46FB51-E9FC-4234-A8DA-E7E52057693C}"/>
    <cellStyle name="40% — акцент5 6 17" xfId="26629" xr:uid="{6EA68B10-90E6-4222-A847-CFB0EFC70A16}"/>
    <cellStyle name="40% - Акцент5 6 17 2" xfId="26630" xr:uid="{6DEFC6DA-BF12-42CE-AB20-B5CCCFBEE653}"/>
    <cellStyle name="40% — акцент5 6 17 2" xfId="26631" xr:uid="{6695ABBF-421E-4BB6-ABEE-FA559F455D93}"/>
    <cellStyle name="40% - Акцент5 6 18" xfId="26632" xr:uid="{BBB485DD-07E5-41D8-95F1-283C3415BAA4}"/>
    <cellStyle name="40% — акцент5 6 18" xfId="26633" xr:uid="{B7D92E02-52C4-447D-AA62-D2315E273D30}"/>
    <cellStyle name="40% - Акцент5 6 18 2" xfId="26634" xr:uid="{82AB6C4F-72C9-49E5-95C5-86289114DE3D}"/>
    <cellStyle name="40% — акцент5 6 18 2" xfId="26635" xr:uid="{10EA5B0F-2F22-4D7D-9686-488CC9C95D91}"/>
    <cellStyle name="40% - Акцент5 6 19" xfId="26636" xr:uid="{A063DAA0-BBF2-478E-B7C7-865733C60AAC}"/>
    <cellStyle name="40% — акцент5 6 19" xfId="26637" xr:uid="{DAE26A8F-F856-4D9A-82D6-C1A1079664DF}"/>
    <cellStyle name="40% - Акцент5 6 19 2" xfId="26638" xr:uid="{89AA7649-719F-4FF8-8ABF-9C0CC6D1FA81}"/>
    <cellStyle name="40% — акцент5 6 19 2" xfId="26639" xr:uid="{F00222E4-1E16-417D-818D-6600D1C72512}"/>
    <cellStyle name="40% - Акцент5 6 2" xfId="26640" xr:uid="{0C556F2C-8FC6-4EC6-A199-B4FCC44BD692}"/>
    <cellStyle name="40% — акцент5 6 2" xfId="26641" xr:uid="{0E8ADAD1-6A9A-4626-BD17-B15387556469}"/>
    <cellStyle name="40% - Акцент5 6 2 10" xfId="26642" xr:uid="{B90144A4-7169-4665-8628-80F100DF8FE8}"/>
    <cellStyle name="40% - Акцент5 6 2 10 2" xfId="26643" xr:uid="{5C38B494-FEC6-4B82-8E26-E8D112128F4A}"/>
    <cellStyle name="40% - Акцент5 6 2 11" xfId="26644" xr:uid="{FE7A0B1C-2531-4954-A1D6-4A7F903AC977}"/>
    <cellStyle name="40% - Акцент5 6 2 11 2" xfId="26645" xr:uid="{407015BF-B816-4061-862D-66A56FA44C62}"/>
    <cellStyle name="40% - Акцент5 6 2 12" xfId="26646" xr:uid="{4A0D2C42-EC6E-4ED4-B661-1E2F6C654A59}"/>
    <cellStyle name="40% - Акцент5 6 2 12 2" xfId="26647" xr:uid="{A367B104-7843-471C-B95E-1108AB3714EB}"/>
    <cellStyle name="40% - Акцент5 6 2 13" xfId="26648" xr:uid="{90EACEA3-B607-4126-98FA-A7444855C66A}"/>
    <cellStyle name="40% - Акцент5 6 2 13 2" xfId="26649" xr:uid="{0BE4B977-F43F-4AE6-9628-87BEF46DA1E5}"/>
    <cellStyle name="40% - Акцент5 6 2 14" xfId="26650" xr:uid="{9740827F-75EB-4498-8265-66401F39CD50}"/>
    <cellStyle name="40% - Акцент5 6 2 14 2" xfId="26651" xr:uid="{F883B07B-B9D8-4960-947D-5A5D1A6A1DA1}"/>
    <cellStyle name="40% - Акцент5 6 2 15" xfId="26652" xr:uid="{EB6E266E-D6E7-421A-BCB1-3EB5D23A1F36}"/>
    <cellStyle name="40% - Акцент5 6 2 15 2" xfId="26653" xr:uid="{DC0F9357-F3F4-4666-8F69-68CB644B150A}"/>
    <cellStyle name="40% - Акцент5 6 2 16" xfId="26654" xr:uid="{A7BF85DD-A1D9-4176-958C-3CF44434206E}"/>
    <cellStyle name="40% - Акцент5 6 2 16 2" xfId="26655" xr:uid="{2D72C159-0057-4244-8EEE-BF28F853BA64}"/>
    <cellStyle name="40% - Акцент5 6 2 17" xfId="26656" xr:uid="{81B01A92-C5DD-4307-A591-82E167B9038B}"/>
    <cellStyle name="40% - Акцент5 6 2 17 2" xfId="26657" xr:uid="{D81B3F51-D64B-4C8D-933E-2739B5AFF5D2}"/>
    <cellStyle name="40% - Акцент5 6 2 18" xfId="26658" xr:uid="{CA7925FD-61B3-46AE-8052-0FAD4D7852BB}"/>
    <cellStyle name="40% - Акцент5 6 2 18 2" xfId="26659" xr:uid="{A85C3CC2-A45D-43C3-A72C-F794166CB27C}"/>
    <cellStyle name="40% - Акцент5 6 2 19" xfId="26660" xr:uid="{1AAE4967-F8E0-4590-861C-E2263127A9D3}"/>
    <cellStyle name="40% - Акцент5 6 2 19 2" xfId="26661" xr:uid="{2C7C4A00-1A54-468D-910D-FCB1E34E5290}"/>
    <cellStyle name="40% - Акцент5 6 2 2" xfId="26662" xr:uid="{3BD0E35F-931D-4D1E-BCEC-0B783952C8D4}"/>
    <cellStyle name="40% — акцент5 6 2 2" xfId="26663" xr:uid="{B41202B9-7E31-4ACB-B3C4-B1AF5D94D2E7}"/>
    <cellStyle name="40% - Акцент5 6 2 2 2" xfId="26664" xr:uid="{F61D0141-9FF9-45E2-BF35-9AEE49609DE8}"/>
    <cellStyle name="40% - Акцент5 6 2 20" xfId="26665" xr:uid="{EDA7EAD3-4505-4918-9186-5A9BD1D682C6}"/>
    <cellStyle name="40% - Акцент5 6 2 20 2" xfId="26666" xr:uid="{12656FCA-BE88-4FA7-8539-1C603C3C1DD4}"/>
    <cellStyle name="40% - Акцент5 6 2 21" xfId="26667" xr:uid="{1D76B44E-73DC-49BA-8498-93BE73C80E12}"/>
    <cellStyle name="40% - Акцент5 6 2 3" xfId="26668" xr:uid="{EA6B87C8-880D-4161-8A26-63CF047613E9}"/>
    <cellStyle name="40% - Акцент5 6 2 3 2" xfId="26669" xr:uid="{348A966C-E3D9-4B3C-A7B7-473AE17B9CC9}"/>
    <cellStyle name="40% - Акцент5 6 2 4" xfId="26670" xr:uid="{6B1BE191-3D77-4F60-8CE4-A882D11B7D20}"/>
    <cellStyle name="40% - Акцент5 6 2 4 2" xfId="26671" xr:uid="{CA0EC8DA-F66E-4678-BB39-D29E6AC815BB}"/>
    <cellStyle name="40% - Акцент5 6 2 5" xfId="26672" xr:uid="{E77A1188-D186-48AB-B70B-0CC685719ED3}"/>
    <cellStyle name="40% - Акцент5 6 2 5 2" xfId="26673" xr:uid="{1BEC796F-D0F1-4C0A-AE30-2737D5B0CBA1}"/>
    <cellStyle name="40% - Акцент5 6 2 6" xfId="26674" xr:uid="{80271602-4F5C-428A-91BD-13DD73BEC3A6}"/>
    <cellStyle name="40% - Акцент5 6 2 6 2" xfId="26675" xr:uid="{D6A40561-0A01-4DCF-AFAE-A773692F4EE5}"/>
    <cellStyle name="40% - Акцент5 6 2 7" xfId="26676" xr:uid="{C5BC7D27-80AC-4F63-9D95-85B428794EAD}"/>
    <cellStyle name="40% - Акцент5 6 2 7 2" xfId="26677" xr:uid="{0D5233F4-DE6D-46AB-B7F3-FD368DE93474}"/>
    <cellStyle name="40% - Акцент5 6 2 8" xfId="26678" xr:uid="{27DF2E61-5907-4D64-A356-D66FF30AEAA4}"/>
    <cellStyle name="40% - Акцент5 6 2 8 2" xfId="26679" xr:uid="{38504512-2D9B-47ED-B3A8-391466C6EBD1}"/>
    <cellStyle name="40% - Акцент5 6 2 9" xfId="26680" xr:uid="{4F034914-4934-4721-9310-46A8653CC240}"/>
    <cellStyle name="40% - Акцент5 6 2 9 2" xfId="26681" xr:uid="{5AB65D4C-7B63-4EB8-B0C6-5A4E3CCE4EFF}"/>
    <cellStyle name="40% - Акцент5 6 20" xfId="26682" xr:uid="{B158A3D5-A16E-45A8-BF67-8ECCED066540}"/>
    <cellStyle name="40% — акцент5 6 20" xfId="26683" xr:uid="{9BE3E7C3-D89D-4A8A-AF9B-251AFB2B3619}"/>
    <cellStyle name="40% - Акцент5 6 20 2" xfId="26684" xr:uid="{097A9B61-F788-4546-ACA2-736AA889645F}"/>
    <cellStyle name="40% — акцент5 6 20 2" xfId="26685" xr:uid="{3D2A6F4A-36A3-4FCE-9C2B-ED6F5C7A8C8D}"/>
    <cellStyle name="40% - Акцент5 6 21" xfId="26686" xr:uid="{99D340E0-F878-4D9B-A2B7-B3E95D656ABF}"/>
    <cellStyle name="40% — акцент5 6 21" xfId="26687" xr:uid="{0B2AACF8-A8B1-40BF-8693-B6945E052813}"/>
    <cellStyle name="40% - Акцент5 6 21 2" xfId="26688" xr:uid="{4B13C3D0-90B7-4F9F-8050-9FF99EF1C87E}"/>
    <cellStyle name="40% - Акцент5 6 22" xfId="26689" xr:uid="{9DFD6192-7E10-4AD8-887A-6691DBC2F6A4}"/>
    <cellStyle name="40% - Акцент5 6 22 2" xfId="26690" xr:uid="{2692B3EC-A67F-4349-A326-595A9061FE73}"/>
    <cellStyle name="40% - Акцент5 6 23" xfId="26691" xr:uid="{9BDF00B4-F4F8-478B-AE74-6814BFC63256}"/>
    <cellStyle name="40% - Акцент5 6 3" xfId="26692" xr:uid="{D868948B-3856-4681-BDFC-C37BC5B9EE64}"/>
    <cellStyle name="40% — акцент5 6 3" xfId="26693" xr:uid="{39C438F4-3D4C-4B83-97BD-53589871FE6B}"/>
    <cellStyle name="40% - Акцент5 6 3 10" xfId="26694" xr:uid="{345CC23A-2FAD-4BA5-9F48-17E008DD6F87}"/>
    <cellStyle name="40% - Акцент5 6 3 10 2" xfId="26695" xr:uid="{FCBFFFF1-2A50-49E5-80B2-EADB39D05418}"/>
    <cellStyle name="40% - Акцент5 6 3 11" xfId="26696" xr:uid="{09EDC60B-7F9B-4E7D-8C6F-F7D0A60C64A1}"/>
    <cellStyle name="40% - Акцент5 6 3 11 2" xfId="26697" xr:uid="{8AB78FF4-D2F9-47D9-9E5B-B569C27F4757}"/>
    <cellStyle name="40% - Акцент5 6 3 12" xfId="26698" xr:uid="{D7D0FE3A-42B0-42B7-9AC2-B648B012CD51}"/>
    <cellStyle name="40% - Акцент5 6 3 12 2" xfId="26699" xr:uid="{19134D10-C206-4EEF-B5CC-2EBBF0C85668}"/>
    <cellStyle name="40% - Акцент5 6 3 13" xfId="26700" xr:uid="{EFA698B9-5D64-436B-AA2C-5062FA3D2652}"/>
    <cellStyle name="40% - Акцент5 6 3 13 2" xfId="26701" xr:uid="{4DDD8BBB-19B4-4E96-B66F-3BA16EC7E0AE}"/>
    <cellStyle name="40% - Акцент5 6 3 14" xfId="26702" xr:uid="{1AA8A3EF-B0DE-4EAE-874F-C6C4F87DBFAD}"/>
    <cellStyle name="40% - Акцент5 6 3 14 2" xfId="26703" xr:uid="{431AE745-9A96-4C10-AB5F-463F9B91D848}"/>
    <cellStyle name="40% - Акцент5 6 3 15" xfId="26704" xr:uid="{80B3AB99-439F-41D0-9308-82EE2DB08316}"/>
    <cellStyle name="40% - Акцент5 6 3 15 2" xfId="26705" xr:uid="{3DEE2419-0825-415B-8E8D-5F46CF460F1A}"/>
    <cellStyle name="40% - Акцент5 6 3 16" xfId="26706" xr:uid="{EE0C7FF3-B603-4706-8BED-9766380ACC7C}"/>
    <cellStyle name="40% - Акцент5 6 3 16 2" xfId="26707" xr:uid="{9E49E20C-586D-4D05-9E55-C9B50DF73123}"/>
    <cellStyle name="40% - Акцент5 6 3 17" xfId="26708" xr:uid="{FDF26B85-D3FF-4D35-8C12-9519FB2E7C92}"/>
    <cellStyle name="40% - Акцент5 6 3 17 2" xfId="26709" xr:uid="{46D33F4E-BB8A-49ED-9754-FA7D36083CB9}"/>
    <cellStyle name="40% - Акцент5 6 3 18" xfId="26710" xr:uid="{1C7DCA12-4209-4F2E-9669-A9A5C6228CB7}"/>
    <cellStyle name="40% - Акцент5 6 3 18 2" xfId="26711" xr:uid="{CC4D4F7B-E188-4D5C-A090-11527EE92C3A}"/>
    <cellStyle name="40% - Акцент5 6 3 19" xfId="26712" xr:uid="{10E794EE-D801-4C4E-AFB8-0127C1EC7E96}"/>
    <cellStyle name="40% - Акцент5 6 3 19 2" xfId="26713" xr:uid="{BF9A070A-9C0F-4323-BB31-58108A2AFC22}"/>
    <cellStyle name="40% - Акцент5 6 3 2" xfId="26714" xr:uid="{F690641B-2027-4BB6-A954-EF73D88B2B66}"/>
    <cellStyle name="40% — акцент5 6 3 2" xfId="26715" xr:uid="{498372B8-67BF-41F0-9E89-7E05654FE284}"/>
    <cellStyle name="40% - Акцент5 6 3 2 2" xfId="26716" xr:uid="{676A36A6-6DB5-4279-95DE-856789D899DF}"/>
    <cellStyle name="40% - Акцент5 6 3 20" xfId="26717" xr:uid="{08A2C8DD-04C4-4450-B009-4BBA05A496BE}"/>
    <cellStyle name="40% - Акцент5 6 3 3" xfId="26718" xr:uid="{D36D0C83-9C54-4BB0-8982-4A85E19B2E0A}"/>
    <cellStyle name="40% - Акцент5 6 3 3 2" xfId="26719" xr:uid="{2D7EDE3E-A4F8-4F5A-A617-1388273D514C}"/>
    <cellStyle name="40% - Акцент5 6 3 4" xfId="26720" xr:uid="{9367ED2A-7DB5-4F5C-BDF8-6017DF3877BE}"/>
    <cellStyle name="40% - Акцент5 6 3 4 2" xfId="26721" xr:uid="{16D16784-1340-41F2-B64C-067CA9D0192A}"/>
    <cellStyle name="40% - Акцент5 6 3 5" xfId="26722" xr:uid="{A5AA3F05-3FFE-4BD2-B653-FE7F45FD47C8}"/>
    <cellStyle name="40% - Акцент5 6 3 5 2" xfId="26723" xr:uid="{4A92F87E-478F-42A6-B5B8-C7A149272691}"/>
    <cellStyle name="40% - Акцент5 6 3 6" xfId="26724" xr:uid="{767B48A9-3F2C-4EF7-B343-AE7155AEF71A}"/>
    <cellStyle name="40% - Акцент5 6 3 6 2" xfId="26725" xr:uid="{6F167C1C-B89E-4EAA-84D7-12291DFEA49E}"/>
    <cellStyle name="40% - Акцент5 6 3 7" xfId="26726" xr:uid="{D6460049-3986-436E-82A8-7C2B59F742D1}"/>
    <cellStyle name="40% - Акцент5 6 3 7 2" xfId="26727" xr:uid="{35C26B5D-EF91-4931-B0D7-5A45607BEE7F}"/>
    <cellStyle name="40% - Акцент5 6 3 8" xfId="26728" xr:uid="{207B1E6B-DC1E-4A2D-8543-43D05448E450}"/>
    <cellStyle name="40% - Акцент5 6 3 8 2" xfId="26729" xr:uid="{8BC54856-20CE-4953-BB2F-9CA1CF0292EA}"/>
    <cellStyle name="40% - Акцент5 6 3 9" xfId="26730" xr:uid="{AB857BBE-01AC-49A4-A0D3-D4AA16C1F607}"/>
    <cellStyle name="40% - Акцент5 6 3 9 2" xfId="26731" xr:uid="{779AD508-177A-4E34-BD77-0F2859745553}"/>
    <cellStyle name="40% - Акцент5 6 4" xfId="26732" xr:uid="{D459A68F-5800-488F-A742-608F398D9B4E}"/>
    <cellStyle name="40% — акцент5 6 4" xfId="26733" xr:uid="{A99F0FF9-49BD-46F0-B61F-63F2E6484EA8}"/>
    <cellStyle name="40% - Акцент5 6 4 2" xfId="26734" xr:uid="{054194DE-064C-4FBA-A605-6416C5E23124}"/>
    <cellStyle name="40% — акцент5 6 4 2" xfId="26735" xr:uid="{9981B543-10C8-47E6-B4BA-E500985B38C4}"/>
    <cellStyle name="40% - Акцент5 6 5" xfId="26736" xr:uid="{36B4A260-274B-4996-9430-2C25DB9DC034}"/>
    <cellStyle name="40% — акцент5 6 5" xfId="26737" xr:uid="{DB1757F7-0F7D-4C6B-8052-4D8659705ECF}"/>
    <cellStyle name="40% - Акцент5 6 5 2" xfId="26738" xr:uid="{45A4BE89-849F-44D5-987B-266008C88563}"/>
    <cellStyle name="40% — акцент5 6 5 2" xfId="26739" xr:uid="{036473BD-BAF6-49BD-ADB2-61C817A20141}"/>
    <cellStyle name="40% - Акцент5 6 6" xfId="26740" xr:uid="{97482545-A0DE-453D-99CF-B444F006FF5B}"/>
    <cellStyle name="40% — акцент5 6 6" xfId="26741" xr:uid="{D569CB45-C4E2-497A-B394-5CD964F3855E}"/>
    <cellStyle name="40% - Акцент5 6 6 2" xfId="26742" xr:uid="{83270261-D5CA-4288-992D-33F274461FE2}"/>
    <cellStyle name="40% — акцент5 6 6 2" xfId="26743" xr:uid="{29DA1AE6-150F-413A-8317-5CB496AE6433}"/>
    <cellStyle name="40% - Акцент5 6 7" xfId="26744" xr:uid="{DF8AC82C-EBD7-491F-B739-84E2730D2EC1}"/>
    <cellStyle name="40% — акцент5 6 7" xfId="26745" xr:uid="{D5AE5919-4544-40C9-898A-368B10C1A4B2}"/>
    <cellStyle name="40% - Акцент5 6 7 2" xfId="26746" xr:uid="{FD3A153D-AA53-4EED-946F-F5F16F4AE54F}"/>
    <cellStyle name="40% — акцент5 6 7 2" xfId="26747" xr:uid="{499BD97C-C413-482B-807D-BF0FC50378D7}"/>
    <cellStyle name="40% - Акцент5 6 8" xfId="26748" xr:uid="{6266244E-3144-449A-8F34-334DF50FCC70}"/>
    <cellStyle name="40% — акцент5 6 8" xfId="26749" xr:uid="{A7238898-FED7-494F-8239-C3BF0E841FDD}"/>
    <cellStyle name="40% - Акцент5 6 8 2" xfId="26750" xr:uid="{E32FD745-CED4-43AF-8B18-14BA60B8F408}"/>
    <cellStyle name="40% — акцент5 6 8 2" xfId="26751" xr:uid="{BDF5FCD5-F4FB-4F26-98DA-26363E0A3CE9}"/>
    <cellStyle name="40% - Акцент5 6 9" xfId="26752" xr:uid="{8E4D591C-05A0-47A5-BEFE-8FA4FB25D226}"/>
    <cellStyle name="40% — акцент5 6 9" xfId="26753" xr:uid="{B37185E4-A6E7-452F-8931-4BC740E220C6}"/>
    <cellStyle name="40% - Акцент5 6 9 2" xfId="26754" xr:uid="{9031569B-84D5-42A1-9C56-BAEC00E506DE}"/>
    <cellStyle name="40% — акцент5 6 9 2" xfId="26755" xr:uid="{548C0A8C-91D4-4E68-97D7-2A2B4CE34468}"/>
    <cellStyle name="40% — акцент5 60" xfId="26756" xr:uid="{F6EA47AE-E5CD-4C83-93A8-AE43A52A35EB}"/>
    <cellStyle name="40% — акцент5 60 2" xfId="26757" xr:uid="{1D4E3799-249D-4E09-8AB5-56928A16E9AC}"/>
    <cellStyle name="40% — акцент5 60 2 2" xfId="26758" xr:uid="{115C3EE0-5976-42E8-BB1D-5B65A1F44A48}"/>
    <cellStyle name="40% — акцент5 60 3" xfId="26759" xr:uid="{7F4ED7D1-9CA2-4264-B411-6ABA0E48606C}"/>
    <cellStyle name="40% — акцент5 60 3 2" xfId="26760" xr:uid="{3F9676D6-6AE1-4998-BE33-A9AE8C21BDE7}"/>
    <cellStyle name="40% — акцент5 60 4" xfId="26761" xr:uid="{AEFC89BE-20C4-43A7-BF8F-962FBEB0B711}"/>
    <cellStyle name="40% — акцент5 61" xfId="26762" xr:uid="{FC7D0459-FCDA-4A5D-BB21-3D5BE614669D}"/>
    <cellStyle name="40% — акцент5 61 2" xfId="26763" xr:uid="{A38F7CFB-0FED-4523-B40C-436D5FE9EFD0}"/>
    <cellStyle name="40% — акцент5 61 2 2" xfId="26764" xr:uid="{911F34DF-06CF-41E9-A0D6-E10F92232B14}"/>
    <cellStyle name="40% — акцент5 61 3" xfId="26765" xr:uid="{42B6585D-F3CA-4877-8EF1-D6EC569EEE5C}"/>
    <cellStyle name="40% — акцент5 61 3 2" xfId="26766" xr:uid="{8BAE55D1-8404-4F72-B166-392F638A9EDC}"/>
    <cellStyle name="40% — акцент5 61 4" xfId="26767" xr:uid="{EA0D5126-A087-4F3B-B759-1DBBEB19AA16}"/>
    <cellStyle name="40% — акцент5 62" xfId="26768" xr:uid="{B6C0B9EB-80F3-4925-AB1D-713D3E2CED11}"/>
    <cellStyle name="40% — акцент5 62 2" xfId="26769" xr:uid="{1A5C96BA-F12C-40A4-8265-943F0C354296}"/>
    <cellStyle name="40% — акцент5 62 2 2" xfId="26770" xr:uid="{2C02AAF2-F7E0-458E-9D02-4A09FDB79227}"/>
    <cellStyle name="40% — акцент5 62 3" xfId="26771" xr:uid="{2FDA2F51-73AF-40A2-AE5A-851AC3AADAC7}"/>
    <cellStyle name="40% — акцент5 62 3 2" xfId="26772" xr:uid="{6FFD8A8D-36A0-4F0B-9D55-D7A9A3EDF02A}"/>
    <cellStyle name="40% — акцент5 62 4" xfId="26773" xr:uid="{7CFA4572-63E3-4774-A450-DB0571E6DC36}"/>
    <cellStyle name="40% — акцент5 63" xfId="26774" xr:uid="{3A6CBE65-0890-4704-9013-05BE1EDEA8FB}"/>
    <cellStyle name="40% — акцент5 63 2" xfId="26775" xr:uid="{03233063-C50A-4F72-8ABD-3275DF1DD175}"/>
    <cellStyle name="40% — акцент5 63 2 2" xfId="26776" xr:uid="{7DEF118E-2D98-46C6-8D7D-EDE19398E266}"/>
    <cellStyle name="40% — акцент5 63 3" xfId="26777" xr:uid="{C9CCA782-5521-4967-89CB-1B3B296C9DF5}"/>
    <cellStyle name="40% — акцент5 63 3 2" xfId="26778" xr:uid="{1372BD07-B8BA-4B42-8987-438C8D1ADCCD}"/>
    <cellStyle name="40% — акцент5 63 4" xfId="26779" xr:uid="{76402067-FD5D-466C-B4D5-D656EA7552FD}"/>
    <cellStyle name="40% — акцент5 64" xfId="26780" xr:uid="{D4C54416-97F7-40F3-AD03-F3DA96C81ADC}"/>
    <cellStyle name="40% — акцент5 64 2" xfId="26781" xr:uid="{B3899A12-64C3-4AB7-A872-6D7F575A03CB}"/>
    <cellStyle name="40% — акцент5 64 2 2" xfId="26782" xr:uid="{0972C5EA-F74E-4BC1-9461-45A3E7D69895}"/>
    <cellStyle name="40% — акцент5 64 3" xfId="26783" xr:uid="{B8EAEA4B-A142-4672-920C-F11120FDB7A3}"/>
    <cellStyle name="40% — акцент5 64 3 2" xfId="26784" xr:uid="{7CBC79D0-ECE8-4832-9305-AEBA3D217DBE}"/>
    <cellStyle name="40% — акцент5 64 4" xfId="26785" xr:uid="{CA8D38C7-FA7E-429A-A694-57010B73E08F}"/>
    <cellStyle name="40% — акцент5 65" xfId="26786" xr:uid="{14590215-C149-4A02-AEB6-648D23655014}"/>
    <cellStyle name="40% — акцент5 65 2" xfId="26787" xr:uid="{C58A31E7-8E0C-40F7-97A0-F685C201F965}"/>
    <cellStyle name="40% — акцент5 65 2 2" xfId="26788" xr:uid="{741573F1-DDB8-4AA8-8D50-506D7AFE0CFA}"/>
    <cellStyle name="40% — акцент5 65 3" xfId="26789" xr:uid="{B9132B39-B2AF-497C-B1B4-F48391312F6C}"/>
    <cellStyle name="40% — акцент5 65 3 2" xfId="26790" xr:uid="{91F971F6-B276-4304-899D-C4243B34E102}"/>
    <cellStyle name="40% — акцент5 65 4" xfId="26791" xr:uid="{D7C63199-4983-4CFD-8F40-CE9DA39DEA06}"/>
    <cellStyle name="40% — акцент5 66" xfId="26792" xr:uid="{EDEBF7D7-8538-4312-A174-0211A1DB22C8}"/>
    <cellStyle name="40% — акцент5 66 2" xfId="26793" xr:uid="{7C9A4BD9-5D41-4299-8C40-ADA3233B65A2}"/>
    <cellStyle name="40% — акцент5 66 2 2" xfId="26794" xr:uid="{9E148671-7C1B-407F-86AF-2C5905355448}"/>
    <cellStyle name="40% — акцент5 66 3" xfId="26795" xr:uid="{B1AD1859-DA22-49E3-A124-140016E42D18}"/>
    <cellStyle name="40% — акцент5 66 3 2" xfId="26796" xr:uid="{F40867D0-9B59-492B-9F8F-54FB49252D52}"/>
    <cellStyle name="40% — акцент5 66 4" xfId="26797" xr:uid="{153747D9-D843-4DC5-A4FE-2C84DC12017F}"/>
    <cellStyle name="40% — акцент5 67" xfId="26798" xr:uid="{E71D55D7-298F-4C4F-9A35-3D32E91EC418}"/>
    <cellStyle name="40% — акцент5 67 2" xfId="26799" xr:uid="{178B96B5-60FE-424F-A0B2-CA4B1CA20880}"/>
    <cellStyle name="40% — акцент5 67 2 2" xfId="26800" xr:uid="{F938CBAD-38B4-43E5-82BB-B3AB989ABB7C}"/>
    <cellStyle name="40% — акцент5 67 3" xfId="26801" xr:uid="{E504CCF4-B587-4482-8166-9AE5971E23C5}"/>
    <cellStyle name="40% — акцент5 67 3 2" xfId="26802" xr:uid="{2CB51A57-E146-4912-A8C1-331E1A3D89A0}"/>
    <cellStyle name="40% — акцент5 67 4" xfId="26803" xr:uid="{3ED4DE8E-0392-4645-A0F6-4155677C2CD2}"/>
    <cellStyle name="40% — акцент5 68" xfId="26804" xr:uid="{C15C91BF-0550-4EB2-929A-30E515DDFBA5}"/>
    <cellStyle name="40% — акцент5 68 2" xfId="26805" xr:uid="{1AD55A34-14D8-405B-B5E8-B26B527D5E36}"/>
    <cellStyle name="40% — акцент5 68 2 2" xfId="26806" xr:uid="{C5F79C69-CC11-4F22-940C-C49A85CB3B02}"/>
    <cellStyle name="40% — акцент5 68 3" xfId="26807" xr:uid="{3DE5A2C6-7E7D-4434-A5B7-88CA2C82EF38}"/>
    <cellStyle name="40% — акцент5 68 3 2" xfId="26808" xr:uid="{06C4DF2C-D4B2-4231-89F5-22DB5AB8490F}"/>
    <cellStyle name="40% — акцент5 68 4" xfId="26809" xr:uid="{F24C51EB-C9CC-4DE3-9785-884D0E4DD1B9}"/>
    <cellStyle name="40% — акцент5 69" xfId="26810" xr:uid="{3D4427B6-44BC-430D-9B01-9AA57F7B4E10}"/>
    <cellStyle name="40% — акцент5 69 2" xfId="26811" xr:uid="{71502A73-4C23-4422-A9D2-227EB36B0ABD}"/>
    <cellStyle name="40% — акцент5 69 2 2" xfId="26812" xr:uid="{C8E75429-D4C4-4EE9-AC09-285CB66F00F2}"/>
    <cellStyle name="40% — акцент5 69 3" xfId="26813" xr:uid="{E2162913-609A-42AC-AD56-A7086E40A536}"/>
    <cellStyle name="40% — акцент5 69 3 2" xfId="26814" xr:uid="{531293AB-FF21-44C9-8418-20A651DF7BBF}"/>
    <cellStyle name="40% — акцент5 69 4" xfId="26815" xr:uid="{426A758B-9F14-4DC3-BA83-D6D9BFBC40FD}"/>
    <cellStyle name="40% - Акцент5 7" xfId="26816" xr:uid="{68F12944-69C2-45DA-AC73-8CCABCF75CFD}"/>
    <cellStyle name="40% — акцент5 7" xfId="26817" xr:uid="{0BB4DA41-E1DA-45C3-80F5-A1A8C9DB4F2E}"/>
    <cellStyle name="40% - Акцент5 7 10" xfId="26818" xr:uid="{CF8636D1-F518-452E-AE66-4CC94C0FE304}"/>
    <cellStyle name="40% — акцент5 7 10" xfId="26819" xr:uid="{9C4B198B-2329-49A3-80BC-E03F9826F9A3}"/>
    <cellStyle name="40% - Акцент5 7 10 2" xfId="26820" xr:uid="{443563C5-0C02-4D7B-96AB-0FACE84936FE}"/>
    <cellStyle name="40% — акцент5 7 10 2" xfId="26821" xr:uid="{32FDD758-A6A8-40A6-90B5-E444CB284859}"/>
    <cellStyle name="40% - Акцент5 7 11" xfId="26822" xr:uid="{46B377E2-5929-40FD-BC3B-C692A804ECE1}"/>
    <cellStyle name="40% — акцент5 7 11" xfId="26823" xr:uid="{045B53B9-6103-4421-A851-3E85C46306CD}"/>
    <cellStyle name="40% - Акцент5 7 11 2" xfId="26824" xr:uid="{C681FCB8-8E78-49A7-909F-C39945AE8C8E}"/>
    <cellStyle name="40% — акцент5 7 11 2" xfId="26825" xr:uid="{6B4B0BD8-F94E-4536-91D4-DCB33AC7A0B7}"/>
    <cellStyle name="40% - Акцент5 7 12" xfId="26826" xr:uid="{6F01A82D-4CEA-4D89-BBC8-4E700C173B0C}"/>
    <cellStyle name="40% — акцент5 7 12" xfId="26827" xr:uid="{BC25DD94-0F93-444A-9A93-B975E2552920}"/>
    <cellStyle name="40% - Акцент5 7 12 2" xfId="26828" xr:uid="{0E5697E3-D937-4440-B898-84CF6F1BDFE3}"/>
    <cellStyle name="40% — акцент5 7 12 2" xfId="26829" xr:uid="{C90B1D83-DEED-497F-8C11-FF224BE85430}"/>
    <cellStyle name="40% - Акцент5 7 13" xfId="26830" xr:uid="{33F3F671-A15E-4A72-9A55-762FD425426A}"/>
    <cellStyle name="40% — акцент5 7 13" xfId="26831" xr:uid="{DEFFC320-3613-4DDB-891C-B960F5A0AC95}"/>
    <cellStyle name="40% - Акцент5 7 13 2" xfId="26832" xr:uid="{52DBE6F6-647A-4660-81B4-5187A74E2135}"/>
    <cellStyle name="40% — акцент5 7 13 2" xfId="26833" xr:uid="{5CD103B7-CFFA-4C4E-BB27-3A8A35D46967}"/>
    <cellStyle name="40% - Акцент5 7 14" xfId="26834" xr:uid="{15018520-F2F7-4723-A9FE-8323618F05C2}"/>
    <cellStyle name="40% — акцент5 7 14" xfId="26835" xr:uid="{96FB9AAD-0C30-40F5-AA5F-DC2A6A630815}"/>
    <cellStyle name="40% - Акцент5 7 14 2" xfId="26836" xr:uid="{8FFD5D6B-8C92-477A-9AC1-953120284EBF}"/>
    <cellStyle name="40% — акцент5 7 14 2" xfId="26837" xr:uid="{AB0F0B46-8D51-45E7-8418-05F1F7711103}"/>
    <cellStyle name="40% - Акцент5 7 15" xfId="26838" xr:uid="{BBFECFA3-546F-4D7A-A734-62C073284CE4}"/>
    <cellStyle name="40% — акцент5 7 15" xfId="26839" xr:uid="{B2685062-3BB4-47CA-B572-F0860EB95A00}"/>
    <cellStyle name="40% - Акцент5 7 15 2" xfId="26840" xr:uid="{EC1E90D4-66DF-4CEE-AC9F-7668A5EFDB22}"/>
    <cellStyle name="40% — акцент5 7 15 2" xfId="26841" xr:uid="{38CF3BEB-B0F1-45BF-AC80-ADC42701B5FF}"/>
    <cellStyle name="40% - Акцент5 7 16" xfId="26842" xr:uid="{11DA11BC-7451-4BA2-A1A1-EFD7FC4D7653}"/>
    <cellStyle name="40% — акцент5 7 16" xfId="26843" xr:uid="{F31C0BC7-DAA3-4430-890E-943003262CB7}"/>
    <cellStyle name="40% - Акцент5 7 16 2" xfId="26844" xr:uid="{C7A870C2-2B77-4F8D-8143-A9D6CA0CCB0B}"/>
    <cellStyle name="40% — акцент5 7 16 2" xfId="26845" xr:uid="{2A55182A-DD11-4324-9EA8-F0DA7F55BD23}"/>
    <cellStyle name="40% - Акцент5 7 17" xfId="26846" xr:uid="{324AE4D5-ED6D-41F7-8C5F-E4199E6004A6}"/>
    <cellStyle name="40% — акцент5 7 17" xfId="26847" xr:uid="{6162DEE5-494F-4856-BA6D-CFBC516EDB2C}"/>
    <cellStyle name="40% - Акцент5 7 17 2" xfId="26848" xr:uid="{074E54FD-E8AA-4CBB-A4F9-C804A2FE37F5}"/>
    <cellStyle name="40% — акцент5 7 17 2" xfId="26849" xr:uid="{61583D8A-76E6-4A78-A8CB-885ACA8B58AC}"/>
    <cellStyle name="40% - Акцент5 7 18" xfId="26850" xr:uid="{9BD129C7-892A-40D3-8365-68488D2CB4E5}"/>
    <cellStyle name="40% — акцент5 7 18" xfId="26851" xr:uid="{9D110E4D-50A3-4789-99E2-4071BB27849B}"/>
    <cellStyle name="40% - Акцент5 7 18 2" xfId="26852" xr:uid="{A1BAD0DC-012A-4626-BE87-1F0CC7A94718}"/>
    <cellStyle name="40% — акцент5 7 18 2" xfId="26853" xr:uid="{2289002C-DD05-494D-AE93-706A49121D74}"/>
    <cellStyle name="40% - Акцент5 7 19" xfId="26854" xr:uid="{560E10FD-7804-4079-A2FA-4B820B3DFB48}"/>
    <cellStyle name="40% — акцент5 7 19" xfId="26855" xr:uid="{20E03822-9C84-44A1-91CE-EF678CD31867}"/>
    <cellStyle name="40% - Акцент5 7 19 2" xfId="26856" xr:uid="{79A03A61-2E5F-4FA2-9062-DE133014BA27}"/>
    <cellStyle name="40% — акцент5 7 19 2" xfId="26857" xr:uid="{2FD1C79D-1231-49C5-81B6-6907BC52E85D}"/>
    <cellStyle name="40% - Акцент5 7 2" xfId="26858" xr:uid="{6D260F62-13C2-44E4-A414-C724A808C1B7}"/>
    <cellStyle name="40% — акцент5 7 2" xfId="26859" xr:uid="{CB6CA926-2FE3-4881-AB03-180176D7AF66}"/>
    <cellStyle name="40% - Акцент5 7 2 10" xfId="26860" xr:uid="{4B879C78-5A25-491F-A420-955E4E3500A3}"/>
    <cellStyle name="40% - Акцент5 7 2 10 2" xfId="26861" xr:uid="{882C0A90-88B8-4282-9E20-B1C117178209}"/>
    <cellStyle name="40% - Акцент5 7 2 11" xfId="26862" xr:uid="{492C3CB6-2FFE-4940-8567-8EB830F33A6A}"/>
    <cellStyle name="40% - Акцент5 7 2 11 2" xfId="26863" xr:uid="{52714253-71E5-4C55-966C-11B065528EB2}"/>
    <cellStyle name="40% - Акцент5 7 2 12" xfId="26864" xr:uid="{40B4F54D-6F90-418C-92AC-CF97AFAA85D7}"/>
    <cellStyle name="40% - Акцент5 7 2 12 2" xfId="26865" xr:uid="{09D30F7E-60E7-4F9B-A60D-A7A3C85B4D4A}"/>
    <cellStyle name="40% - Акцент5 7 2 13" xfId="26866" xr:uid="{2B345A43-C6BF-48D0-AF51-69C8F0F052FC}"/>
    <cellStyle name="40% - Акцент5 7 2 13 2" xfId="26867" xr:uid="{A8181E20-F767-4448-A1B5-76D38AE7DAEA}"/>
    <cellStyle name="40% - Акцент5 7 2 14" xfId="26868" xr:uid="{95B6614F-A957-483D-BD4E-9680B726A8CD}"/>
    <cellStyle name="40% - Акцент5 7 2 14 2" xfId="26869" xr:uid="{85BBB221-ACC6-45AC-ACC7-AC935551CEF9}"/>
    <cellStyle name="40% - Акцент5 7 2 15" xfId="26870" xr:uid="{0BDF78C7-9173-41CE-A481-8D237490F589}"/>
    <cellStyle name="40% - Акцент5 7 2 15 2" xfId="26871" xr:uid="{BF39FC57-60F0-4A08-AE57-6BFB701EF719}"/>
    <cellStyle name="40% - Акцент5 7 2 16" xfId="26872" xr:uid="{E533115D-CB8F-49FB-AF11-072EECC8D2DF}"/>
    <cellStyle name="40% - Акцент5 7 2 16 2" xfId="26873" xr:uid="{DA543E9D-2D79-4C90-B511-821E3EF85CF5}"/>
    <cellStyle name="40% - Акцент5 7 2 17" xfId="26874" xr:uid="{F342A2AA-5DBA-4492-AF82-0638D210CA45}"/>
    <cellStyle name="40% - Акцент5 7 2 17 2" xfId="26875" xr:uid="{A47C9599-693B-41BD-8BE6-543F0942E010}"/>
    <cellStyle name="40% - Акцент5 7 2 18" xfId="26876" xr:uid="{D866C130-BFCF-44C8-B9DD-501C82F339BE}"/>
    <cellStyle name="40% - Акцент5 7 2 18 2" xfId="26877" xr:uid="{1B6B3668-FDE6-455B-A27B-7E6C0BC2EF70}"/>
    <cellStyle name="40% - Акцент5 7 2 19" xfId="26878" xr:uid="{F915B9E1-427E-41D1-96B7-37BDD01346A3}"/>
    <cellStyle name="40% - Акцент5 7 2 19 2" xfId="26879" xr:uid="{9DFB1753-3D8C-4418-8132-30AF762B18DE}"/>
    <cellStyle name="40% - Акцент5 7 2 2" xfId="26880" xr:uid="{94DA2126-1CA0-48F8-912F-E6F495D4ED93}"/>
    <cellStyle name="40% — акцент5 7 2 2" xfId="26881" xr:uid="{4D245E1C-CFC4-46A2-82CE-331B7EF49D59}"/>
    <cellStyle name="40% - Акцент5 7 2 2 2" xfId="26882" xr:uid="{05673248-1E5E-45CC-9C18-1090BADFE988}"/>
    <cellStyle name="40% - Акцент5 7 2 20" xfId="26883" xr:uid="{90112579-51D3-4A15-B9DF-1DA9D9E89F5B}"/>
    <cellStyle name="40% - Акцент5 7 2 20 2" xfId="26884" xr:uid="{54D92179-487B-4CD3-813C-5D1B70FCD9FF}"/>
    <cellStyle name="40% - Акцент5 7 2 21" xfId="26885" xr:uid="{B9C9D710-1289-46DE-AB13-8BBF773EC866}"/>
    <cellStyle name="40% - Акцент5 7 2 3" xfId="26886" xr:uid="{65CAB0CF-637E-445E-98B0-979CF7495596}"/>
    <cellStyle name="40% - Акцент5 7 2 3 2" xfId="26887" xr:uid="{FB321D41-4853-4854-BC3C-5C189C2C9D88}"/>
    <cellStyle name="40% - Акцент5 7 2 4" xfId="26888" xr:uid="{217EBB20-AC4D-449B-AE8B-FC2AC266BBC7}"/>
    <cellStyle name="40% - Акцент5 7 2 4 2" xfId="26889" xr:uid="{D0BCEDBB-B746-45AC-8DD4-CCE2549E810D}"/>
    <cellStyle name="40% - Акцент5 7 2 5" xfId="26890" xr:uid="{5BBC8D34-891E-4CAE-B7E1-EF1407122439}"/>
    <cellStyle name="40% - Акцент5 7 2 5 2" xfId="26891" xr:uid="{C5F76604-9EE7-440E-A6A4-493ACAC12C36}"/>
    <cellStyle name="40% - Акцент5 7 2 6" xfId="26892" xr:uid="{60DA1570-9D1D-4504-9655-3B570D3FEF9F}"/>
    <cellStyle name="40% - Акцент5 7 2 6 2" xfId="26893" xr:uid="{52A24673-A4A0-4B90-807A-4B20ABCE86EC}"/>
    <cellStyle name="40% - Акцент5 7 2 7" xfId="26894" xr:uid="{EB3887C0-81F1-4963-AEF1-FE4168B8B796}"/>
    <cellStyle name="40% - Акцент5 7 2 7 2" xfId="26895" xr:uid="{74C09F76-C669-4950-BEA0-D96256EAFDF8}"/>
    <cellStyle name="40% - Акцент5 7 2 8" xfId="26896" xr:uid="{C1F5FF1B-AE1D-4615-99E9-9DE699BE4FDD}"/>
    <cellStyle name="40% - Акцент5 7 2 8 2" xfId="26897" xr:uid="{D3BC4202-B847-4588-9DFE-F7DA926D43A3}"/>
    <cellStyle name="40% - Акцент5 7 2 9" xfId="26898" xr:uid="{313AEFCA-E466-479A-A34C-111CF641396D}"/>
    <cellStyle name="40% - Акцент5 7 2 9 2" xfId="26899" xr:uid="{176F57CF-4FCD-43A7-81B7-B8EC8E553523}"/>
    <cellStyle name="40% - Акцент5 7 20" xfId="26900" xr:uid="{A400E704-DDA2-4175-BBFA-C4AA1E5363BD}"/>
    <cellStyle name="40% — акцент5 7 20" xfId="26901" xr:uid="{DC59889C-DAA2-4AF8-AD10-493C21B7F817}"/>
    <cellStyle name="40% - Акцент5 7 20 2" xfId="26902" xr:uid="{867645F5-16F7-44D8-82FF-8F4279A10E3C}"/>
    <cellStyle name="40% — акцент5 7 20 2" xfId="26903" xr:uid="{2E875817-4AAF-46D0-9CF9-B0AA5E2DA218}"/>
    <cellStyle name="40% - Акцент5 7 21" xfId="26904" xr:uid="{B4E3724C-8974-4D2C-89D2-5146F9621682}"/>
    <cellStyle name="40% — акцент5 7 21" xfId="26905" xr:uid="{8851DD78-A328-42A4-832D-882821AF603B}"/>
    <cellStyle name="40% - Акцент5 7 21 2" xfId="26906" xr:uid="{C616F944-872E-44A7-BBF7-73A4DDBD4254}"/>
    <cellStyle name="40% - Акцент5 7 22" xfId="26907" xr:uid="{9F07D8D3-E91A-40D4-8DBA-ACF70C6DF8F2}"/>
    <cellStyle name="40% - Акцент5 7 22 2" xfId="26908" xr:uid="{023357A4-1682-44F9-8339-2412C248FC7C}"/>
    <cellStyle name="40% - Акцент5 7 23" xfId="26909" xr:uid="{A6F98D48-083C-407D-9407-D6AB3452744C}"/>
    <cellStyle name="40% - Акцент5 7 3" xfId="26910" xr:uid="{BCEBF257-7901-4212-915A-46A1AF922E10}"/>
    <cellStyle name="40% — акцент5 7 3" xfId="26911" xr:uid="{34A95C89-DA49-44A0-88A7-943CC4E8D83C}"/>
    <cellStyle name="40% - Акцент5 7 3 10" xfId="26912" xr:uid="{4B18EB2F-65A3-4FF9-82D5-8614A57CBE8B}"/>
    <cellStyle name="40% - Акцент5 7 3 10 2" xfId="26913" xr:uid="{AE014C12-8BC4-456F-9DBE-E75F18659562}"/>
    <cellStyle name="40% - Акцент5 7 3 11" xfId="26914" xr:uid="{8F8A09F6-E59E-4B6F-9AC8-0D2C28DBBC67}"/>
    <cellStyle name="40% - Акцент5 7 3 11 2" xfId="26915" xr:uid="{624503D2-3321-4C50-AADA-61FEA2F7375A}"/>
    <cellStyle name="40% - Акцент5 7 3 12" xfId="26916" xr:uid="{B8A21E8B-00CA-4BC0-BF05-B81D659F87E8}"/>
    <cellStyle name="40% - Акцент5 7 3 12 2" xfId="26917" xr:uid="{D0F34B29-0919-4708-99E0-C6CBBD5A3392}"/>
    <cellStyle name="40% - Акцент5 7 3 13" xfId="26918" xr:uid="{96AF3306-5E81-467E-98BB-662718DFC6AF}"/>
    <cellStyle name="40% - Акцент5 7 3 13 2" xfId="26919" xr:uid="{9614E945-7242-442C-98B4-2B723693BA98}"/>
    <cellStyle name="40% - Акцент5 7 3 14" xfId="26920" xr:uid="{57A6FC3F-018B-4B1F-82E6-7EB131CA8096}"/>
    <cellStyle name="40% - Акцент5 7 3 14 2" xfId="26921" xr:uid="{73E5D1BD-A7F5-4C25-AF80-F591A46B0F0B}"/>
    <cellStyle name="40% - Акцент5 7 3 15" xfId="26922" xr:uid="{20B6064D-42E4-4FCE-8CBA-91719F067EEA}"/>
    <cellStyle name="40% - Акцент5 7 3 15 2" xfId="26923" xr:uid="{500D078A-A7BC-4066-8D5B-4037CFC8B862}"/>
    <cellStyle name="40% - Акцент5 7 3 16" xfId="26924" xr:uid="{35EEB617-E3EF-4B7B-B442-796DAE9860AA}"/>
    <cellStyle name="40% - Акцент5 7 3 16 2" xfId="26925" xr:uid="{DFFB424A-C403-4A86-8A0C-1AC1278A5239}"/>
    <cellStyle name="40% - Акцент5 7 3 17" xfId="26926" xr:uid="{23BBA969-2915-44EA-960F-BA2BB1884130}"/>
    <cellStyle name="40% - Акцент5 7 3 17 2" xfId="26927" xr:uid="{3CC1EA77-35BA-41CC-A3F9-7AD908004AAA}"/>
    <cellStyle name="40% - Акцент5 7 3 18" xfId="26928" xr:uid="{5A9B7A2F-7B1E-43F3-A8CF-4B6023449B9A}"/>
    <cellStyle name="40% - Акцент5 7 3 18 2" xfId="26929" xr:uid="{3F9EBADD-4096-4EDC-90BD-AB3EF9910CF0}"/>
    <cellStyle name="40% - Акцент5 7 3 19" xfId="26930" xr:uid="{096B1744-5AB5-4039-B390-664E33315D7A}"/>
    <cellStyle name="40% - Акцент5 7 3 19 2" xfId="26931" xr:uid="{0D36E6DF-0518-410A-8C27-2B8FB55EDA82}"/>
    <cellStyle name="40% - Акцент5 7 3 2" xfId="26932" xr:uid="{D12DBA44-A85F-4FF1-8736-483744787C54}"/>
    <cellStyle name="40% — акцент5 7 3 2" xfId="26933" xr:uid="{A15AA850-E543-47C0-B048-2ACED7E1C2CD}"/>
    <cellStyle name="40% - Акцент5 7 3 2 2" xfId="26934" xr:uid="{A6C319A2-3400-4530-8033-246D28C9086F}"/>
    <cellStyle name="40% - Акцент5 7 3 20" xfId="26935" xr:uid="{CF81E48D-12AB-476A-8FDD-6D5A7199B13E}"/>
    <cellStyle name="40% - Акцент5 7 3 3" xfId="26936" xr:uid="{D2749648-AF7B-4E56-9676-CF41795CD380}"/>
    <cellStyle name="40% - Акцент5 7 3 3 2" xfId="26937" xr:uid="{35580378-181B-4DD3-B462-F983642A43CF}"/>
    <cellStyle name="40% - Акцент5 7 3 4" xfId="26938" xr:uid="{1D0EA401-FDDA-4C50-8887-07E7938403A5}"/>
    <cellStyle name="40% - Акцент5 7 3 4 2" xfId="26939" xr:uid="{4BAB0161-FA8A-48A0-831C-4D2F6A8597C6}"/>
    <cellStyle name="40% - Акцент5 7 3 5" xfId="26940" xr:uid="{2DBB66D5-50CE-477D-9DC7-6BF38CCBAFD3}"/>
    <cellStyle name="40% - Акцент5 7 3 5 2" xfId="26941" xr:uid="{27F12880-9457-4315-82A1-38BE5AD28577}"/>
    <cellStyle name="40% - Акцент5 7 3 6" xfId="26942" xr:uid="{47A1410F-65EF-49D9-BFA1-7F34C5C105FA}"/>
    <cellStyle name="40% - Акцент5 7 3 6 2" xfId="26943" xr:uid="{3A71287C-DCE4-4134-8917-6B19E82399B1}"/>
    <cellStyle name="40% - Акцент5 7 3 7" xfId="26944" xr:uid="{0A97F96D-8B38-4CCE-A723-E1979E8CDB36}"/>
    <cellStyle name="40% - Акцент5 7 3 7 2" xfId="26945" xr:uid="{EAE3AD71-EDB5-4E15-A79D-6679EABCFF8F}"/>
    <cellStyle name="40% - Акцент5 7 3 8" xfId="26946" xr:uid="{7527F5B0-1F7E-40B0-B481-D467755E432F}"/>
    <cellStyle name="40% - Акцент5 7 3 8 2" xfId="26947" xr:uid="{162B32A3-5F41-413D-BCE1-2C10CF3638B6}"/>
    <cellStyle name="40% - Акцент5 7 3 9" xfId="26948" xr:uid="{1E748BD4-D7C6-424C-83C4-B9EED94DA73F}"/>
    <cellStyle name="40% - Акцент5 7 3 9 2" xfId="26949" xr:uid="{71280B98-0908-4293-AFA0-94E527072E88}"/>
    <cellStyle name="40% - Акцент5 7 4" xfId="26950" xr:uid="{34E83FC3-3EF5-4F43-A850-1A4C1FBBD9AD}"/>
    <cellStyle name="40% — акцент5 7 4" xfId="26951" xr:uid="{E858AEED-609B-4B40-9D2A-66EC17CCAF28}"/>
    <cellStyle name="40% - Акцент5 7 4 2" xfId="26952" xr:uid="{A7B7340F-7F46-406B-9146-132C522AE188}"/>
    <cellStyle name="40% — акцент5 7 4 2" xfId="26953" xr:uid="{6F5E5896-87FA-496F-A749-486ADA6BC25D}"/>
    <cellStyle name="40% - Акцент5 7 5" xfId="26954" xr:uid="{E54A9D6B-AB76-4C83-8FFE-E20FA9C5EA50}"/>
    <cellStyle name="40% — акцент5 7 5" xfId="26955" xr:uid="{3A1AE613-280D-4BBB-8AE4-9523C5932430}"/>
    <cellStyle name="40% - Акцент5 7 5 2" xfId="26956" xr:uid="{4C5D104E-2DCC-4468-BE03-4771EDDFA64C}"/>
    <cellStyle name="40% — акцент5 7 5 2" xfId="26957" xr:uid="{0A861105-54CB-47E1-B0C2-8E0A8DCF88D3}"/>
    <cellStyle name="40% - Акцент5 7 6" xfId="26958" xr:uid="{A72B1EA0-5D89-4F9F-A61B-8F4608BEC96B}"/>
    <cellStyle name="40% — акцент5 7 6" xfId="26959" xr:uid="{05A2C887-95F8-47F2-826F-F13EBCA5124C}"/>
    <cellStyle name="40% - Акцент5 7 6 2" xfId="26960" xr:uid="{CB1C17E7-D2CB-44CB-9D02-997AE3B134FA}"/>
    <cellStyle name="40% — акцент5 7 6 2" xfId="26961" xr:uid="{AD5BCF71-3242-421F-9FDD-5CE25AC90156}"/>
    <cellStyle name="40% - Акцент5 7 7" xfId="26962" xr:uid="{D4E40E60-6F76-4AA5-81A3-0077B75C12F4}"/>
    <cellStyle name="40% — акцент5 7 7" xfId="26963" xr:uid="{BA0CDB57-5C5E-45CF-A4F5-674887A981F7}"/>
    <cellStyle name="40% - Акцент5 7 7 2" xfId="26964" xr:uid="{5F712992-D478-4B3A-90CC-D1F747AE8AAF}"/>
    <cellStyle name="40% — акцент5 7 7 2" xfId="26965" xr:uid="{47BE4700-C8CA-403C-8C1A-35BF71D5DF13}"/>
    <cellStyle name="40% - Акцент5 7 8" xfId="26966" xr:uid="{43293402-9CDF-4F22-8A1A-ED9C09127B13}"/>
    <cellStyle name="40% — акцент5 7 8" xfId="26967" xr:uid="{97CEE77E-9DCD-499D-8580-9BC4E5201391}"/>
    <cellStyle name="40% - Акцент5 7 8 2" xfId="26968" xr:uid="{92ED52BF-AB93-440C-BE06-B91777422725}"/>
    <cellStyle name="40% — акцент5 7 8 2" xfId="26969" xr:uid="{193B4B77-48A0-46C1-ACE3-D4343171A5CC}"/>
    <cellStyle name="40% - Акцент5 7 9" xfId="26970" xr:uid="{7C722C1F-A75F-4483-99FC-DFD7ACB3AC99}"/>
    <cellStyle name="40% — акцент5 7 9" xfId="26971" xr:uid="{E6D4BDC3-CFBB-4092-B92C-B719A743C13E}"/>
    <cellStyle name="40% - Акцент5 7 9 2" xfId="26972" xr:uid="{20E62256-2DE2-48E1-B7F7-5B95E05F7650}"/>
    <cellStyle name="40% — акцент5 7 9 2" xfId="26973" xr:uid="{7EBB8AB5-E880-4260-AD6A-BC60371B37F2}"/>
    <cellStyle name="40% — акцент5 70" xfId="26974" xr:uid="{47F1B636-7F2C-486E-B610-41CE49B147AA}"/>
    <cellStyle name="40% — акцент5 70 2" xfId="26975" xr:uid="{542C0816-B083-4782-A0F7-7CAAC070DB0E}"/>
    <cellStyle name="40% — акцент5 70 2 2" xfId="26976" xr:uid="{69FFB254-D193-4C0D-9A9E-7B07EED2CB20}"/>
    <cellStyle name="40% — акцент5 70 3" xfId="26977" xr:uid="{86C72876-4753-4F37-9AAD-E591D9A69902}"/>
    <cellStyle name="40% — акцент5 70 3 2" xfId="26978" xr:uid="{61DD5738-2CD3-4833-90E6-5DE40F303FA5}"/>
    <cellStyle name="40% — акцент5 70 4" xfId="26979" xr:uid="{B7BE25BC-0BAC-4272-9BEC-110BE2E2C4C7}"/>
    <cellStyle name="40% — акцент5 71" xfId="26980" xr:uid="{7B31B33E-7051-427A-A17A-BDE3E6229DC7}"/>
    <cellStyle name="40% — акцент5 71 2" xfId="26981" xr:uid="{65BD3B2A-2E10-400E-93C3-2C8AA68A1A11}"/>
    <cellStyle name="40% — акцент5 71 2 2" xfId="26982" xr:uid="{DF39AC4F-3C86-4E62-ACF0-0C8AEBD25DB9}"/>
    <cellStyle name="40% — акцент5 71 3" xfId="26983" xr:uid="{1E450455-50C6-4927-92D5-6DF120C9E385}"/>
    <cellStyle name="40% — акцент5 71 3 2" xfId="26984" xr:uid="{1AC9C630-E440-4340-A865-70A871FE5492}"/>
    <cellStyle name="40% — акцент5 71 4" xfId="26985" xr:uid="{8363F83F-FDEE-4BE5-99A4-92A73FB7FF4A}"/>
    <cellStyle name="40% — акцент5 72" xfId="26986" xr:uid="{F78769D4-D5AC-4EB8-84C9-5A7E73B60374}"/>
    <cellStyle name="40% — акцент5 72 2" xfId="26987" xr:uid="{CAC6C4C7-196D-4408-8B69-7438534C0A10}"/>
    <cellStyle name="40% — акцент5 72 2 2" xfId="26988" xr:uid="{EA878EE2-7382-4500-B250-ACCE64530621}"/>
    <cellStyle name="40% — акцент5 72 3" xfId="26989" xr:uid="{14BE427B-4616-44B1-982C-16E09043F137}"/>
    <cellStyle name="40% — акцент5 72 3 2" xfId="26990" xr:uid="{662A3427-C705-49A8-AAFC-20EA18D6485D}"/>
    <cellStyle name="40% — акцент5 72 4" xfId="26991" xr:uid="{CCE75910-4108-48D3-A82D-21B0B096E3E2}"/>
    <cellStyle name="40% — акцент5 73" xfId="26992" xr:uid="{BF394DAD-4435-4F35-A95B-DEC73354E285}"/>
    <cellStyle name="40% — акцент5 73 2" xfId="26993" xr:uid="{C667079B-3A91-43FB-8DE8-2BD61981CABF}"/>
    <cellStyle name="40% — акцент5 73 2 2" xfId="26994" xr:uid="{757094A6-98B8-4DF5-84E4-BED939B0DF68}"/>
    <cellStyle name="40% — акцент5 73 3" xfId="26995" xr:uid="{FFCF4FDF-D265-4307-8A4D-B4191A8B49A8}"/>
    <cellStyle name="40% — акцент5 73 3 2" xfId="26996" xr:uid="{0E52870D-FEF6-468D-A86E-EA5683B01D30}"/>
    <cellStyle name="40% — акцент5 73 4" xfId="26997" xr:uid="{72A4F383-3498-45F8-900A-C5AD48E3BBF2}"/>
    <cellStyle name="40% — акцент5 74" xfId="26998" xr:uid="{583D130A-C79D-4F24-889C-C26C3B972A80}"/>
    <cellStyle name="40% — акцент5 74 2" xfId="26999" xr:uid="{BAB12C5E-55FB-4B3F-815D-FBB925967FC8}"/>
    <cellStyle name="40% — акцент5 74 2 2" xfId="27000" xr:uid="{3D1AB56C-A777-42AC-9F15-6F62CFEDD674}"/>
    <cellStyle name="40% — акцент5 74 3" xfId="27001" xr:uid="{57E41849-35DD-4F9E-BD0D-E3B5F4AC8BFB}"/>
    <cellStyle name="40% — акцент5 74 3 2" xfId="27002" xr:uid="{665F9C48-5D7D-44E3-AE9D-754AF9613EA7}"/>
    <cellStyle name="40% — акцент5 74 4" xfId="27003" xr:uid="{49D313CF-B215-4AAD-A9A2-3E51B17AD30F}"/>
    <cellStyle name="40% — акцент5 75" xfId="27004" xr:uid="{1854FB5F-4CE8-43C1-92D8-82120497DEC7}"/>
    <cellStyle name="40% — акцент5 75 2" xfId="27005" xr:uid="{DEA6998D-609A-4CA4-A3B9-1602C656F3FB}"/>
    <cellStyle name="40% — акцент5 75 2 2" xfId="27006" xr:uid="{63BF72F0-F8ED-49DE-9748-1F31307DFBC6}"/>
    <cellStyle name="40% — акцент5 75 3" xfId="27007" xr:uid="{3DBE771B-9759-4FA1-9684-B6EF9179E2DB}"/>
    <cellStyle name="40% — акцент5 75 3 2" xfId="27008" xr:uid="{452ECCF9-ED52-41AD-91C1-ED5061AC49B9}"/>
    <cellStyle name="40% — акцент5 75 4" xfId="27009" xr:uid="{14784CBC-AE34-4D97-AFD6-E7F513FF9440}"/>
    <cellStyle name="40% — акцент5 76" xfId="27010" xr:uid="{4F9438F8-12A7-476C-B782-2786CC4E81D5}"/>
    <cellStyle name="40% — акцент5 76 2" xfId="27011" xr:uid="{C3B39780-5524-4E35-875E-34A2C74FA124}"/>
    <cellStyle name="40% — акцент5 76 2 2" xfId="27012" xr:uid="{B4703A47-9426-45C0-AE8B-BFD671E56EBA}"/>
    <cellStyle name="40% — акцент5 76 3" xfId="27013" xr:uid="{3ACECD6C-DBD3-4479-9DD3-AB60A7925968}"/>
    <cellStyle name="40% — акцент5 76 3 2" xfId="27014" xr:uid="{5B537B9F-3AA6-4903-B5A1-9CFF36475999}"/>
    <cellStyle name="40% — акцент5 76 4" xfId="27015" xr:uid="{E75A0A2F-0060-4AAF-B2D2-951A85BC61F9}"/>
    <cellStyle name="40% — акцент5 77" xfId="27016" xr:uid="{FD699490-56BE-44D5-949D-83FBB9F53220}"/>
    <cellStyle name="40% — акцент5 77 2" xfId="27017" xr:uid="{32EFA9F1-65C7-46D4-90C3-FC899560DE85}"/>
    <cellStyle name="40% — акцент5 77 2 2" xfId="27018" xr:uid="{249DD9C3-B1FC-46D9-8CB9-70173258D4AD}"/>
    <cellStyle name="40% — акцент5 77 3" xfId="27019" xr:uid="{A04F9C5A-2F2B-4919-9124-DF868E486159}"/>
    <cellStyle name="40% — акцент5 77 3 2" xfId="27020" xr:uid="{72C6212F-4730-4CF2-AED4-4FC1FF55484D}"/>
    <cellStyle name="40% — акцент5 77 4" xfId="27021" xr:uid="{7778A325-BC89-4752-966A-BB1E7BC85CDC}"/>
    <cellStyle name="40% — акцент5 78" xfId="27022" xr:uid="{7971D7A3-3DE1-4721-95DB-2FF5B91119E0}"/>
    <cellStyle name="40% — акцент5 78 2" xfId="27023" xr:uid="{A6160926-8813-45A9-97B5-AC1C01CA7D9F}"/>
    <cellStyle name="40% — акцент5 78 2 2" xfId="27024" xr:uid="{915CC0FC-9F53-4887-B16E-585997D5B812}"/>
    <cellStyle name="40% — акцент5 78 3" xfId="27025" xr:uid="{2A2FBE7D-4DBA-4F83-9C62-65913DBB946C}"/>
    <cellStyle name="40% — акцент5 78 3 2" xfId="27026" xr:uid="{D84A488A-86CB-44BD-80F9-0ED797DE1225}"/>
    <cellStyle name="40% — акцент5 78 4" xfId="27027" xr:uid="{3D6C599F-4E6E-4ED2-8EDE-A29F6C2B8D24}"/>
    <cellStyle name="40% — акцент5 79" xfId="27028" xr:uid="{1CA9727E-A56E-4C7A-870C-E14FCB0D9A52}"/>
    <cellStyle name="40% — акцент5 79 2" xfId="27029" xr:uid="{81C46A59-FDB1-43D5-BFE3-4BCCE0CCE850}"/>
    <cellStyle name="40% — акцент5 79 2 2" xfId="27030" xr:uid="{94A97068-2361-410D-961E-AF7BA5BAEA68}"/>
    <cellStyle name="40% — акцент5 79 3" xfId="27031" xr:uid="{80A354E7-0705-449B-8783-0ACF2E7EF48E}"/>
    <cellStyle name="40% — акцент5 79 3 2" xfId="27032" xr:uid="{79996F69-288F-4CD7-B7E9-AE5938652D98}"/>
    <cellStyle name="40% — акцент5 79 4" xfId="27033" xr:uid="{FB972B6E-BF38-405D-854F-8C920C4DF5F9}"/>
    <cellStyle name="40% - Акцент5 8" xfId="27034" xr:uid="{871D1D03-DC87-4F7C-B074-BFD295D49599}"/>
    <cellStyle name="40% — акцент5 8" xfId="27035" xr:uid="{5A2B7FCE-0F4A-44B2-BC0C-280487B83952}"/>
    <cellStyle name="40% - Акцент5 8 10" xfId="27036" xr:uid="{E2724F14-ACE1-443F-A47D-492535E57D57}"/>
    <cellStyle name="40% — акцент5 8 10" xfId="27037" xr:uid="{E01A0D45-7D2A-44F0-8889-443F842BD196}"/>
    <cellStyle name="40% - Акцент5 8 10 2" xfId="27038" xr:uid="{2EC186AD-78EB-45D4-996A-E831E873C351}"/>
    <cellStyle name="40% — акцент5 8 10 2" xfId="27039" xr:uid="{351DF151-F6DF-476A-9654-2FEDB8FC927B}"/>
    <cellStyle name="40% - Акцент5 8 11" xfId="27040" xr:uid="{67C2C106-BAFA-48B5-BBD5-D7CA1FA20DB2}"/>
    <cellStyle name="40% — акцент5 8 11" xfId="27041" xr:uid="{80DA4B15-027C-492B-819C-A1DF8E423EB0}"/>
    <cellStyle name="40% - Акцент5 8 11 2" xfId="27042" xr:uid="{049CEDAA-6648-4A3E-88F3-958B9C0DC409}"/>
    <cellStyle name="40% — акцент5 8 11 2" xfId="27043" xr:uid="{C5C24F49-2952-4253-85F8-817798A9AF3E}"/>
    <cellStyle name="40% - Акцент5 8 12" xfId="27044" xr:uid="{9E92A25E-E20E-4F6E-85BE-F1197334C6FC}"/>
    <cellStyle name="40% — акцент5 8 12" xfId="27045" xr:uid="{62FB77DB-9DBB-459B-A604-F0BE03F30B92}"/>
    <cellStyle name="40% - Акцент5 8 12 2" xfId="27046" xr:uid="{13EA7C89-3F68-4505-A308-E26A3D8E8D9C}"/>
    <cellStyle name="40% — акцент5 8 12 2" xfId="27047" xr:uid="{166D0A8F-14BA-4242-8380-2A04399F2CE3}"/>
    <cellStyle name="40% - Акцент5 8 13" xfId="27048" xr:uid="{B7025EEC-3D88-49D5-B30C-F70EE5E1581F}"/>
    <cellStyle name="40% — акцент5 8 13" xfId="27049" xr:uid="{A668420B-52AB-4C93-82E3-AAB2FA00934B}"/>
    <cellStyle name="40% - Акцент5 8 13 2" xfId="27050" xr:uid="{7AC6167F-121F-44CF-A26D-12B776314F81}"/>
    <cellStyle name="40% — акцент5 8 13 2" xfId="27051" xr:uid="{070E54BA-BE42-4367-89F5-05E350DDB5F5}"/>
    <cellStyle name="40% - Акцент5 8 14" xfId="27052" xr:uid="{7C333174-0AEE-4395-A1FB-BF1FCCEBF608}"/>
    <cellStyle name="40% — акцент5 8 14" xfId="27053" xr:uid="{BCD7D16C-24EE-4203-AC3D-7E7CE1FD41CC}"/>
    <cellStyle name="40% - Акцент5 8 14 2" xfId="27054" xr:uid="{48536B6B-0532-4173-ACBD-13809A1AF7A7}"/>
    <cellStyle name="40% — акцент5 8 14 2" xfId="27055" xr:uid="{064E44D5-C692-4C03-9A30-DC2CC00BD1C8}"/>
    <cellStyle name="40% - Акцент5 8 15" xfId="27056" xr:uid="{D393016F-0072-4195-8C1D-FAAF4889DE87}"/>
    <cellStyle name="40% — акцент5 8 15" xfId="27057" xr:uid="{39B211D0-3257-468E-9A78-C14EC8F3E67E}"/>
    <cellStyle name="40% - Акцент5 8 15 2" xfId="27058" xr:uid="{2A79426A-9E6F-43E6-BC9A-391D0A0A69C9}"/>
    <cellStyle name="40% — акцент5 8 15 2" xfId="27059" xr:uid="{4B10FCEB-EEE4-491A-BF8D-55938FE4000C}"/>
    <cellStyle name="40% - Акцент5 8 16" xfId="27060" xr:uid="{1F73CC5E-6D22-437C-853C-9C290EBDB3EA}"/>
    <cellStyle name="40% — акцент5 8 16" xfId="27061" xr:uid="{5C6E99FA-1ACB-44A0-BFC8-68CF6172162D}"/>
    <cellStyle name="40% - Акцент5 8 16 2" xfId="27062" xr:uid="{8A1E3F03-46CC-46C4-85C2-0961B29CA3DA}"/>
    <cellStyle name="40% — акцент5 8 16 2" xfId="27063" xr:uid="{F4D6D6DB-2C13-4355-B158-1BBE4373799C}"/>
    <cellStyle name="40% - Акцент5 8 17" xfId="27064" xr:uid="{FF7DC7BE-BBA5-4769-AA49-823583077C13}"/>
    <cellStyle name="40% — акцент5 8 17" xfId="27065" xr:uid="{6BC5DB2E-E4D8-4CFC-8D05-712E32E27417}"/>
    <cellStyle name="40% - Акцент5 8 17 2" xfId="27066" xr:uid="{86EBA4F9-EE9B-4005-A737-34BFFBF16933}"/>
    <cellStyle name="40% — акцент5 8 17 2" xfId="27067" xr:uid="{7E4D4A85-805F-4EB9-B609-F912A894B525}"/>
    <cellStyle name="40% - Акцент5 8 18" xfId="27068" xr:uid="{669AFD2D-EBBE-412C-8D84-3328CC3E4DB4}"/>
    <cellStyle name="40% — акцент5 8 18" xfId="27069" xr:uid="{244CACED-EAC7-43EC-AA49-2A938C0A5544}"/>
    <cellStyle name="40% - Акцент5 8 18 2" xfId="27070" xr:uid="{32DB87B2-7EB7-4EC5-BD7F-6B2919842B30}"/>
    <cellStyle name="40% — акцент5 8 18 2" xfId="27071" xr:uid="{578830D8-E2A8-4FBA-A80F-095C33ECC4D2}"/>
    <cellStyle name="40% - Акцент5 8 19" xfId="27072" xr:uid="{09A4C16C-3C2D-47C8-BBC8-C89E13BB3621}"/>
    <cellStyle name="40% — акцент5 8 19" xfId="27073" xr:uid="{C9A42E66-5BC3-4AB4-AC4F-5D5E8DC5C8FC}"/>
    <cellStyle name="40% - Акцент5 8 19 2" xfId="27074" xr:uid="{0D96F50C-7610-4A64-9A51-1D63445C00EA}"/>
    <cellStyle name="40% — акцент5 8 19 2" xfId="27075" xr:uid="{18618C93-CD27-485B-9178-F4B371463026}"/>
    <cellStyle name="40% - Акцент5 8 2" xfId="27076" xr:uid="{F4D72A0B-4AD2-4072-8EA6-84670B436DD2}"/>
    <cellStyle name="40% — акцент5 8 2" xfId="27077" xr:uid="{F3D0DC18-3D1F-4307-A394-E39A88DC435A}"/>
    <cellStyle name="40% - Акцент5 8 2 10" xfId="27078" xr:uid="{B789538C-678C-4686-B257-87B8F949D5E3}"/>
    <cellStyle name="40% - Акцент5 8 2 10 2" xfId="27079" xr:uid="{69866258-12FD-43BF-A2D8-8FA9F6DF89D0}"/>
    <cellStyle name="40% - Акцент5 8 2 11" xfId="27080" xr:uid="{615FBDF5-18C6-4C98-979E-EDE24F5C1946}"/>
    <cellStyle name="40% - Акцент5 8 2 11 2" xfId="27081" xr:uid="{A7E533B5-1328-47A4-A765-8FF48C2F4286}"/>
    <cellStyle name="40% - Акцент5 8 2 12" xfId="27082" xr:uid="{429AC2EF-BCF8-4EFE-9135-7FC71CB4AE50}"/>
    <cellStyle name="40% - Акцент5 8 2 12 2" xfId="27083" xr:uid="{DA1D30C4-032F-4DAD-87F2-8617870A134E}"/>
    <cellStyle name="40% - Акцент5 8 2 13" xfId="27084" xr:uid="{A2EB6D18-46E9-4D8D-ADF6-A482DB2705EE}"/>
    <cellStyle name="40% - Акцент5 8 2 13 2" xfId="27085" xr:uid="{8D088E41-847E-40DA-A469-7F8829625849}"/>
    <cellStyle name="40% - Акцент5 8 2 14" xfId="27086" xr:uid="{1F2F1D5B-0B39-4905-9991-9F3EEDA7E64C}"/>
    <cellStyle name="40% - Акцент5 8 2 14 2" xfId="27087" xr:uid="{2B993195-DFFE-413D-B836-24EE88248C53}"/>
    <cellStyle name="40% - Акцент5 8 2 15" xfId="27088" xr:uid="{AACAA6FC-0C55-4156-8EA7-A7DAA75942A4}"/>
    <cellStyle name="40% - Акцент5 8 2 15 2" xfId="27089" xr:uid="{3D8D89E1-CAFE-459B-923B-F34886F84BE6}"/>
    <cellStyle name="40% - Акцент5 8 2 16" xfId="27090" xr:uid="{EDF5C57C-171B-4AC7-9499-661D8320670C}"/>
    <cellStyle name="40% - Акцент5 8 2 16 2" xfId="27091" xr:uid="{ACBEF27C-A1BF-4359-928F-6CC7025A7677}"/>
    <cellStyle name="40% - Акцент5 8 2 17" xfId="27092" xr:uid="{FD2E5F23-9A7A-4D2D-B279-86E362C9C690}"/>
    <cellStyle name="40% - Акцент5 8 2 17 2" xfId="27093" xr:uid="{B088F66A-6215-4B4B-8300-595FD515162E}"/>
    <cellStyle name="40% - Акцент5 8 2 18" xfId="27094" xr:uid="{F83BE475-6B40-420F-8C3B-111292A0A01F}"/>
    <cellStyle name="40% - Акцент5 8 2 18 2" xfId="27095" xr:uid="{78C8A53F-7261-4583-9C70-FF02AA1C473B}"/>
    <cellStyle name="40% - Акцент5 8 2 19" xfId="27096" xr:uid="{9E980C2A-3B0A-49D1-9539-EB29DF9D9C92}"/>
    <cellStyle name="40% - Акцент5 8 2 19 2" xfId="27097" xr:uid="{391942C3-1719-4126-88E0-97DAE807BE6B}"/>
    <cellStyle name="40% - Акцент5 8 2 2" xfId="27098" xr:uid="{C9038C8E-0D70-4379-B4D5-399657A52F4F}"/>
    <cellStyle name="40% — акцент5 8 2 2" xfId="27099" xr:uid="{651BABE6-CC15-4CB5-878E-5ABACA5ECA1C}"/>
    <cellStyle name="40% - Акцент5 8 2 2 2" xfId="27100" xr:uid="{B9642823-6707-4F83-8BBE-17074A740E1D}"/>
    <cellStyle name="40% - Акцент5 8 2 20" xfId="27101" xr:uid="{BBB71E4E-1E52-4E5F-93BB-7B712A15D3C9}"/>
    <cellStyle name="40% - Акцент5 8 2 20 2" xfId="27102" xr:uid="{34851465-4BC4-451C-A5FA-D37EA002513D}"/>
    <cellStyle name="40% - Акцент5 8 2 21" xfId="27103" xr:uid="{BA759552-C38B-4EEE-A955-EB4DCC69C13F}"/>
    <cellStyle name="40% - Акцент5 8 2 3" xfId="27104" xr:uid="{9666DE8E-070D-4E1E-AE0F-CF9A200C89E9}"/>
    <cellStyle name="40% - Акцент5 8 2 3 2" xfId="27105" xr:uid="{55062F8C-81E4-421B-9B7C-CE8D35ACAC89}"/>
    <cellStyle name="40% - Акцент5 8 2 4" xfId="27106" xr:uid="{BA488517-1142-48AD-98FC-A5C22406A00C}"/>
    <cellStyle name="40% - Акцент5 8 2 4 2" xfId="27107" xr:uid="{60B0DDF9-54EB-4F63-A7EA-C4D653327CD3}"/>
    <cellStyle name="40% - Акцент5 8 2 5" xfId="27108" xr:uid="{61407567-5132-4B7D-AD99-180797739D74}"/>
    <cellStyle name="40% - Акцент5 8 2 5 2" xfId="27109" xr:uid="{2C36452E-D8A2-4FEA-8810-913EA6AA0D44}"/>
    <cellStyle name="40% - Акцент5 8 2 6" xfId="27110" xr:uid="{C4107A54-29CB-428A-8FDB-A30C38F29491}"/>
    <cellStyle name="40% - Акцент5 8 2 6 2" xfId="27111" xr:uid="{82A9C988-579A-4687-B5D3-28A4D760A1CC}"/>
    <cellStyle name="40% - Акцент5 8 2 7" xfId="27112" xr:uid="{1CF15C6D-23C5-442B-9D7B-1C27CA95A700}"/>
    <cellStyle name="40% - Акцент5 8 2 7 2" xfId="27113" xr:uid="{667B73C7-06F1-4EAE-972F-FFDBBF448E5E}"/>
    <cellStyle name="40% - Акцент5 8 2 8" xfId="27114" xr:uid="{16BA1B80-1EB9-48ED-A2FE-DF120BECDAC1}"/>
    <cellStyle name="40% - Акцент5 8 2 8 2" xfId="27115" xr:uid="{95FA3167-8875-4BFB-843D-D3D425C98372}"/>
    <cellStyle name="40% - Акцент5 8 2 9" xfId="27116" xr:uid="{55F9764A-DF99-4DC7-B376-1E4F89B1A210}"/>
    <cellStyle name="40% - Акцент5 8 2 9 2" xfId="27117" xr:uid="{A11776C6-03DD-4B89-816D-BA16121FE20A}"/>
    <cellStyle name="40% - Акцент5 8 20" xfId="27118" xr:uid="{1261E8B1-737B-497F-8B29-238EE9AF74A0}"/>
    <cellStyle name="40% — акцент5 8 20" xfId="27119" xr:uid="{15E337C9-A449-49ED-BF51-13F4FA5FC1B1}"/>
    <cellStyle name="40% - Акцент5 8 20 2" xfId="27120" xr:uid="{95A80D20-3468-4743-8BC4-B41B349F9799}"/>
    <cellStyle name="40% — акцент5 8 20 2" xfId="27121" xr:uid="{73C700BD-F89A-4EA9-8D2D-87CDCC9DFF63}"/>
    <cellStyle name="40% - Акцент5 8 21" xfId="27122" xr:uid="{4CA4EC18-9A3F-4C76-93BD-B9193D8999C3}"/>
    <cellStyle name="40% — акцент5 8 21" xfId="27123" xr:uid="{2FCDD93E-A8D2-4BD6-BEAE-25262CA3CD9C}"/>
    <cellStyle name="40% - Акцент5 8 21 2" xfId="27124" xr:uid="{B707BDA0-C21C-4710-86CE-427DFD719CAF}"/>
    <cellStyle name="40% - Акцент5 8 22" xfId="27125" xr:uid="{F22C5C25-9564-4865-9B04-3B3CD353C62B}"/>
    <cellStyle name="40% - Акцент5 8 22 2" xfId="27126" xr:uid="{D269594B-114B-4031-8059-7954944590CF}"/>
    <cellStyle name="40% - Акцент5 8 23" xfId="27127" xr:uid="{68FFE92D-E4DD-44B8-8382-24D49C38D48D}"/>
    <cellStyle name="40% - Акцент5 8 3" xfId="27128" xr:uid="{941F07ED-71A6-44EB-A1A8-82BBC0043917}"/>
    <cellStyle name="40% — акцент5 8 3" xfId="27129" xr:uid="{F0AEED27-BCD2-47ED-8063-7466544FD0C7}"/>
    <cellStyle name="40% - Акцент5 8 3 10" xfId="27130" xr:uid="{8DDFBF4D-865E-464B-8214-6A6A14A09085}"/>
    <cellStyle name="40% - Акцент5 8 3 10 2" xfId="27131" xr:uid="{C7980AF5-F88B-4D35-81E4-1DB9D66FDB02}"/>
    <cellStyle name="40% - Акцент5 8 3 11" xfId="27132" xr:uid="{2E946283-5EA7-48B0-B6DC-059F0D0D9A32}"/>
    <cellStyle name="40% - Акцент5 8 3 11 2" xfId="27133" xr:uid="{205568D5-8125-46E3-9039-B93780CBED64}"/>
    <cellStyle name="40% - Акцент5 8 3 12" xfId="27134" xr:uid="{9250D1FE-C12E-4AE3-809B-F7CE698F3AEB}"/>
    <cellStyle name="40% - Акцент5 8 3 12 2" xfId="27135" xr:uid="{A0832224-8B74-4336-9A12-403EEED86327}"/>
    <cellStyle name="40% - Акцент5 8 3 13" xfId="27136" xr:uid="{471B4608-2747-4119-9F80-3AAFE7BCD14C}"/>
    <cellStyle name="40% - Акцент5 8 3 13 2" xfId="27137" xr:uid="{8A001DCF-69F8-424E-8CE8-60C983700635}"/>
    <cellStyle name="40% - Акцент5 8 3 14" xfId="27138" xr:uid="{6618C29E-24F4-420F-B3FE-37D91F33A02C}"/>
    <cellStyle name="40% - Акцент5 8 3 14 2" xfId="27139" xr:uid="{BD98DF13-D14A-4FA1-819F-29778259B2D0}"/>
    <cellStyle name="40% - Акцент5 8 3 15" xfId="27140" xr:uid="{FEF0129E-D94A-4768-9BA2-88E57B6744E5}"/>
    <cellStyle name="40% - Акцент5 8 3 15 2" xfId="27141" xr:uid="{4C679FAA-8395-4601-961B-4FC27004CE0E}"/>
    <cellStyle name="40% - Акцент5 8 3 16" xfId="27142" xr:uid="{4DBAF318-508A-4D93-B795-2CDB9986CDEC}"/>
    <cellStyle name="40% - Акцент5 8 3 16 2" xfId="27143" xr:uid="{84163100-99D2-4FFE-BD2D-A09B83FAB68E}"/>
    <cellStyle name="40% - Акцент5 8 3 17" xfId="27144" xr:uid="{A5781B73-9323-4985-A8D5-DB5F523E579C}"/>
    <cellStyle name="40% - Акцент5 8 3 17 2" xfId="27145" xr:uid="{5A64E8AA-142D-4BB5-8596-03A06CD8A462}"/>
    <cellStyle name="40% - Акцент5 8 3 18" xfId="27146" xr:uid="{3542BF26-4426-4704-9EB5-B4082201908F}"/>
    <cellStyle name="40% - Акцент5 8 3 18 2" xfId="27147" xr:uid="{6B9DE1F1-B18D-43CD-AB68-63C299D71FEC}"/>
    <cellStyle name="40% - Акцент5 8 3 19" xfId="27148" xr:uid="{9F50F0F2-0A1F-4690-8C34-F6D16F4A7861}"/>
    <cellStyle name="40% - Акцент5 8 3 19 2" xfId="27149" xr:uid="{D5192F59-5E92-4225-95F0-70DD1B9F3BED}"/>
    <cellStyle name="40% - Акцент5 8 3 2" xfId="27150" xr:uid="{7F99E4C6-2944-45F5-BC2D-B8E4F9F057E5}"/>
    <cellStyle name="40% — акцент5 8 3 2" xfId="27151" xr:uid="{0450B0B1-4134-447E-A7DD-B27A816BBFD1}"/>
    <cellStyle name="40% - Акцент5 8 3 2 2" xfId="27152" xr:uid="{24A1C0F4-3917-438E-BB4D-42DF065B8F7E}"/>
    <cellStyle name="40% - Акцент5 8 3 20" xfId="27153" xr:uid="{7DE86F3F-55A2-4570-BD04-70947300DEAE}"/>
    <cellStyle name="40% - Акцент5 8 3 3" xfId="27154" xr:uid="{79A8DB31-8961-4FE9-AB6A-9421F09FAA81}"/>
    <cellStyle name="40% - Акцент5 8 3 3 2" xfId="27155" xr:uid="{42E790B4-A8D9-4D87-BCDD-8675BB709328}"/>
    <cellStyle name="40% - Акцент5 8 3 4" xfId="27156" xr:uid="{272145A4-5959-4686-9601-756335FADAFB}"/>
    <cellStyle name="40% - Акцент5 8 3 4 2" xfId="27157" xr:uid="{1C7E8AA5-C130-4853-A41B-13C788464905}"/>
    <cellStyle name="40% - Акцент5 8 3 5" xfId="27158" xr:uid="{77E1FB72-069E-4E84-9590-418C8D5ED29B}"/>
    <cellStyle name="40% - Акцент5 8 3 5 2" xfId="27159" xr:uid="{6DEF54DF-55F0-4EF1-821C-8AF7C85C9773}"/>
    <cellStyle name="40% - Акцент5 8 3 6" xfId="27160" xr:uid="{42ACD312-B867-4DB0-8FFA-D90EB0782C56}"/>
    <cellStyle name="40% - Акцент5 8 3 6 2" xfId="27161" xr:uid="{DFC7E4A6-EA60-480A-8F04-CADED5D2FBA9}"/>
    <cellStyle name="40% - Акцент5 8 3 7" xfId="27162" xr:uid="{A6E9FC35-9E22-4E75-A04D-293F8FCA7E62}"/>
    <cellStyle name="40% - Акцент5 8 3 7 2" xfId="27163" xr:uid="{EC8E9929-4CF2-4912-A2D3-C0E3C4A1E087}"/>
    <cellStyle name="40% - Акцент5 8 3 8" xfId="27164" xr:uid="{6FABD326-CF7F-4917-9BD3-58F6ECB763C3}"/>
    <cellStyle name="40% - Акцент5 8 3 8 2" xfId="27165" xr:uid="{66C7D5E1-D94A-43FD-BAFE-F8C53C78E800}"/>
    <cellStyle name="40% - Акцент5 8 3 9" xfId="27166" xr:uid="{DB776005-C037-4F0C-9612-D93FA3F3FC86}"/>
    <cellStyle name="40% - Акцент5 8 3 9 2" xfId="27167" xr:uid="{1FEE3E85-C9AC-46D3-9E89-27EC3F1D2226}"/>
    <cellStyle name="40% - Акцент5 8 4" xfId="27168" xr:uid="{8CCA1A7A-04EC-4F93-A82D-8092F299961B}"/>
    <cellStyle name="40% — акцент5 8 4" xfId="27169" xr:uid="{D9FD3398-BCED-4BF2-A707-A657A8470042}"/>
    <cellStyle name="40% - Акцент5 8 4 2" xfId="27170" xr:uid="{052EABF4-F6C4-49D8-A7B6-3B51DA3DF803}"/>
    <cellStyle name="40% — акцент5 8 4 2" xfId="27171" xr:uid="{0D0DDC79-2866-4939-9326-F11119DB144F}"/>
    <cellStyle name="40% - Акцент5 8 5" xfId="27172" xr:uid="{2707F05D-F3E3-4210-9FC2-56BF9C47DA40}"/>
    <cellStyle name="40% — акцент5 8 5" xfId="27173" xr:uid="{36150761-F978-40B0-A787-93AE4B42B924}"/>
    <cellStyle name="40% - Акцент5 8 5 2" xfId="27174" xr:uid="{145A943E-0B09-4BD8-9799-7534CCA9ACAB}"/>
    <cellStyle name="40% — акцент5 8 5 2" xfId="27175" xr:uid="{C184A23E-E3E4-4101-AD46-8D69F558E003}"/>
    <cellStyle name="40% - Акцент5 8 6" xfId="27176" xr:uid="{8D3B4EBD-0028-445B-BA95-341561B5AF2F}"/>
    <cellStyle name="40% — акцент5 8 6" xfId="27177" xr:uid="{0F4B6BC5-CF6D-44CF-85B3-34E9C8E6B7C1}"/>
    <cellStyle name="40% - Акцент5 8 6 2" xfId="27178" xr:uid="{D2765525-4C86-4F72-BB14-BC1C599FA705}"/>
    <cellStyle name="40% — акцент5 8 6 2" xfId="27179" xr:uid="{F04E3FB7-07E7-42B0-95C3-EA8F5516A13A}"/>
    <cellStyle name="40% - Акцент5 8 7" xfId="27180" xr:uid="{7BCF742B-32C4-481E-BBDC-5CE1F12760AC}"/>
    <cellStyle name="40% — акцент5 8 7" xfId="27181" xr:uid="{18465A3F-AC2E-4D4B-8EFB-AE11B8676217}"/>
    <cellStyle name="40% - Акцент5 8 7 2" xfId="27182" xr:uid="{BEF9806F-BDAD-4C3C-BC91-9670DFEAAC66}"/>
    <cellStyle name="40% — акцент5 8 7 2" xfId="27183" xr:uid="{F102D5BC-6889-4D8A-B3B0-65E526FC85A6}"/>
    <cellStyle name="40% - Акцент5 8 8" xfId="27184" xr:uid="{F2B914D3-FD8B-4F36-BFAD-639FE26C2C3D}"/>
    <cellStyle name="40% — акцент5 8 8" xfId="27185" xr:uid="{710014FC-D7D5-4DCA-8DEF-743FC7B9F311}"/>
    <cellStyle name="40% - Акцент5 8 8 2" xfId="27186" xr:uid="{0CF779CD-F971-4064-BEBC-F5102E231922}"/>
    <cellStyle name="40% — акцент5 8 8 2" xfId="27187" xr:uid="{2F5B5A53-38BF-4DB4-99F7-7003BC0EA0C7}"/>
    <cellStyle name="40% - Акцент5 8 9" xfId="27188" xr:uid="{FA3AA0F1-E5FA-49B5-9695-F43A4CA19513}"/>
    <cellStyle name="40% — акцент5 8 9" xfId="27189" xr:uid="{CF0BA972-8CC1-479F-A5CD-544620752FAC}"/>
    <cellStyle name="40% - Акцент5 8 9 2" xfId="27190" xr:uid="{B3F935CE-4598-4E5B-A9D1-D0BCAB20783C}"/>
    <cellStyle name="40% — акцент5 8 9 2" xfId="27191" xr:uid="{3B14B6D3-080C-45F7-A5CA-1A54A3B055E1}"/>
    <cellStyle name="40% — акцент5 80" xfId="27192" xr:uid="{DBCD8903-CE4F-4FE3-AA4D-09577B80FE2B}"/>
    <cellStyle name="40% — акцент5 80 2" xfId="27193" xr:uid="{E5C14748-F27E-4734-8A2E-5CAE8DB2003F}"/>
    <cellStyle name="40% — акцент5 81" xfId="27194" xr:uid="{F87DF91E-A78D-4F04-9EEA-31B89A0BC3CC}"/>
    <cellStyle name="40% — акцент5 81 2" xfId="27195" xr:uid="{AD4B4E77-F9C5-4278-ADCE-3C5EC149C665}"/>
    <cellStyle name="40% — акцент5 82" xfId="27196" xr:uid="{33A26616-6A89-42E6-AD67-69CCDB491E7E}"/>
    <cellStyle name="40% — акцент5 82 2" xfId="27197" xr:uid="{53A44B56-CEBE-47AA-841C-9056F29B32D0}"/>
    <cellStyle name="40% — акцент5 83" xfId="27198" xr:uid="{44953B0F-8FF5-4D37-AD3F-6BAE40D14BC8}"/>
    <cellStyle name="40% — акцент5 83 2" xfId="27199" xr:uid="{1A819AC6-E9B6-4FF7-BF31-9648B30D0D5A}"/>
    <cellStyle name="40% — акцент5 84" xfId="27200" xr:uid="{16529410-4D5D-45DA-B8CC-80B466B43374}"/>
    <cellStyle name="40% — акцент5 84 2" xfId="27201" xr:uid="{C18A4C9A-1B2B-41EB-B2C0-081E77235D49}"/>
    <cellStyle name="40% — акцент5 85" xfId="27202" xr:uid="{03250465-2CB4-4771-A8F7-E1E3A04C3FCE}"/>
    <cellStyle name="40% — акцент5 85 2" xfId="27203" xr:uid="{A278361F-80ED-4612-B05A-C6D96DA2DD55}"/>
    <cellStyle name="40% — акцент5 86" xfId="27204" xr:uid="{A21700BB-490B-415D-99A6-325EFAD943CD}"/>
    <cellStyle name="40% — акцент5 86 2" xfId="27205" xr:uid="{6355EEA7-2749-4940-B99E-50AF1E29DCC1}"/>
    <cellStyle name="40% — акцент5 87" xfId="27206" xr:uid="{3732CA24-2646-4805-A74A-38E67256067B}"/>
    <cellStyle name="40% — акцент5 87 2" xfId="27207" xr:uid="{24053946-A375-48A5-A5F7-EEA2DBFC3E15}"/>
    <cellStyle name="40% — акцент5 88" xfId="27208" xr:uid="{2B56AF0D-8FD2-495D-84FE-BE72823C42CB}"/>
    <cellStyle name="40% — акцент5 88 2" xfId="27209" xr:uid="{C2FCA07F-AD28-4D8F-98D3-570A792F6012}"/>
    <cellStyle name="40% — акцент5 89" xfId="27210" xr:uid="{13C6F32E-4759-485A-B297-6A300243BB49}"/>
    <cellStyle name="40% — акцент5 89 2" xfId="27211" xr:uid="{B4D74E72-EC92-458A-90E4-EC6321C637BC}"/>
    <cellStyle name="40% - Акцент5 9" xfId="27212" xr:uid="{5FE78E4B-C35C-4A83-91DC-89E68A5A50C1}"/>
    <cellStyle name="40% — акцент5 9" xfId="27213" xr:uid="{0F32F958-F2A5-4DD1-A0D4-CD3B3469A224}"/>
    <cellStyle name="40% - Акцент5 9 10" xfId="27214" xr:uid="{75EBAB82-F597-431F-BF3F-30315BD4C010}"/>
    <cellStyle name="40% — акцент5 9 10" xfId="27215" xr:uid="{53BA8F7C-E037-4FC9-9C94-47EF30312B5D}"/>
    <cellStyle name="40% - Акцент5 9 10 2" xfId="27216" xr:uid="{975239BA-6EA4-4C35-BD50-451456AAC0AE}"/>
    <cellStyle name="40% — акцент5 9 10 2" xfId="27217" xr:uid="{E7CA732B-17A5-489C-AE0B-CADBF0DB84C1}"/>
    <cellStyle name="40% - Акцент5 9 11" xfId="27218" xr:uid="{B5BD9734-1080-43F4-AE3C-605881E0003A}"/>
    <cellStyle name="40% — акцент5 9 11" xfId="27219" xr:uid="{9957D601-6BB8-464A-A341-5F9330B3C53D}"/>
    <cellStyle name="40% - Акцент5 9 11 2" xfId="27220" xr:uid="{A2C6C55E-21AE-4C3B-A081-5DE0348F1CD2}"/>
    <cellStyle name="40% — акцент5 9 11 2" xfId="27221" xr:uid="{6B1E7AD2-921C-49FE-921A-202E15318996}"/>
    <cellStyle name="40% - Акцент5 9 12" xfId="27222" xr:uid="{0BF72BBE-462E-4846-8298-AEEF7E6367B7}"/>
    <cellStyle name="40% — акцент5 9 12" xfId="27223" xr:uid="{169CD94D-1139-4FB8-A5BC-3AC01C27F29D}"/>
    <cellStyle name="40% - Акцент5 9 12 2" xfId="27224" xr:uid="{0AF924F1-C4F5-4D3A-A859-2B6B7D4F69EE}"/>
    <cellStyle name="40% — акцент5 9 12 2" xfId="27225" xr:uid="{094FED1F-EFBD-4366-9D7A-1FB55E46D523}"/>
    <cellStyle name="40% - Акцент5 9 13" xfId="27226" xr:uid="{2686651D-2940-4442-9EE1-9DB0AE084487}"/>
    <cellStyle name="40% — акцент5 9 13" xfId="27227" xr:uid="{8611EC2B-B53B-4EE3-9D4B-0151786AFB4F}"/>
    <cellStyle name="40% - Акцент5 9 13 2" xfId="27228" xr:uid="{284E999F-61AD-4F1D-97BC-8402C4BFF461}"/>
    <cellStyle name="40% — акцент5 9 13 2" xfId="27229" xr:uid="{3A98F52F-D59B-44F0-849E-4C0384A991EF}"/>
    <cellStyle name="40% - Акцент5 9 14" xfId="27230" xr:uid="{80105D01-5C17-4716-9F1F-63E397CD6EDE}"/>
    <cellStyle name="40% — акцент5 9 14" xfId="27231" xr:uid="{1DE89628-616C-46AE-9E35-89A71C66DE81}"/>
    <cellStyle name="40% - Акцент5 9 14 2" xfId="27232" xr:uid="{B79151BA-1199-4F9D-8D7B-BB3E6A22CCFA}"/>
    <cellStyle name="40% — акцент5 9 14 2" xfId="27233" xr:uid="{F9790089-9DE2-4504-B6A5-116EB9ECFB55}"/>
    <cellStyle name="40% - Акцент5 9 15" xfId="27234" xr:uid="{6EB9CC3F-D953-4B0F-8937-54E59E9A50CC}"/>
    <cellStyle name="40% — акцент5 9 15" xfId="27235" xr:uid="{E7F8BE3A-6B59-406C-8D43-BE8759938CAE}"/>
    <cellStyle name="40% - Акцент5 9 15 2" xfId="27236" xr:uid="{688E659C-9529-4FDD-BB5C-7FD4CD49927A}"/>
    <cellStyle name="40% — акцент5 9 15 2" xfId="27237" xr:uid="{0DA9DC90-965C-446B-89C3-3F1D4DBDD0FE}"/>
    <cellStyle name="40% - Акцент5 9 16" xfId="27238" xr:uid="{D03F725F-4B01-4703-AD2A-CCA8D892BBA1}"/>
    <cellStyle name="40% — акцент5 9 16" xfId="27239" xr:uid="{C298FC61-A095-4786-9462-FDBAF0F9A160}"/>
    <cellStyle name="40% - Акцент5 9 16 2" xfId="27240" xr:uid="{7BCFDF27-FFC9-4746-A87B-B8148BB11D58}"/>
    <cellStyle name="40% — акцент5 9 16 2" xfId="27241" xr:uid="{218A4074-0AB4-4EEA-987B-52B1CCB797AF}"/>
    <cellStyle name="40% - Акцент5 9 17" xfId="27242" xr:uid="{34ED81BD-C1DF-4D25-8124-25AD9E0258B1}"/>
    <cellStyle name="40% — акцент5 9 17" xfId="27243" xr:uid="{2DFB3F93-E6DD-49C2-AB1D-D3993D044057}"/>
    <cellStyle name="40% - Акцент5 9 17 2" xfId="27244" xr:uid="{7484438D-598F-4381-AD8C-E6267786DDE8}"/>
    <cellStyle name="40% — акцент5 9 17 2" xfId="27245" xr:uid="{EDA75CCC-CBCC-40AD-8B73-07E2FF90BB2F}"/>
    <cellStyle name="40% - Акцент5 9 18" xfId="27246" xr:uid="{D6ECC5F0-B091-46BF-91F0-8445701DC6B6}"/>
    <cellStyle name="40% — акцент5 9 18" xfId="27247" xr:uid="{3620C3C0-E46F-442A-8D67-C4CEB4A173A0}"/>
    <cellStyle name="40% - Акцент5 9 18 2" xfId="27248" xr:uid="{CD0F0034-56F4-4998-AF08-68123F966514}"/>
    <cellStyle name="40% — акцент5 9 18 2" xfId="27249" xr:uid="{6FE7B097-E06E-4955-8C03-122936CCEFC7}"/>
    <cellStyle name="40% - Акцент5 9 19" xfId="27250" xr:uid="{5DE9ED4B-6620-41B5-8E60-76E118A8700E}"/>
    <cellStyle name="40% — акцент5 9 19" xfId="27251" xr:uid="{C7DAB783-B3FC-48C7-A16C-85C368517431}"/>
    <cellStyle name="40% - Акцент5 9 19 2" xfId="27252" xr:uid="{F2761385-6EEB-4231-A65B-F9DEDF78494A}"/>
    <cellStyle name="40% — акцент5 9 19 2" xfId="27253" xr:uid="{99857357-31B9-4D79-8C28-A5BC29A4C909}"/>
    <cellStyle name="40% - Акцент5 9 2" xfId="27254" xr:uid="{FC484F54-2820-467B-B39F-494BC6A695E2}"/>
    <cellStyle name="40% — акцент5 9 2" xfId="27255" xr:uid="{F708B7B9-4E26-4F73-86B1-199566475EE8}"/>
    <cellStyle name="40% - Акцент5 9 2 10" xfId="27256" xr:uid="{31D19A14-6A70-4DB5-8A08-12D04CC5727B}"/>
    <cellStyle name="40% - Акцент5 9 2 10 2" xfId="27257" xr:uid="{66B8A99E-807B-4E54-BFF4-308371671E6E}"/>
    <cellStyle name="40% - Акцент5 9 2 11" xfId="27258" xr:uid="{5733CFC5-3395-460F-AFAD-47E510B0EF80}"/>
    <cellStyle name="40% - Акцент5 9 2 11 2" xfId="27259" xr:uid="{EEBF2141-C8EF-4D65-8DB3-4499F60F3DFE}"/>
    <cellStyle name="40% - Акцент5 9 2 12" xfId="27260" xr:uid="{8B0512D6-1103-41C4-80DF-6C99C4EBDEDF}"/>
    <cellStyle name="40% - Акцент5 9 2 12 2" xfId="27261" xr:uid="{EE656269-A7D9-459E-8948-90EBF1284F16}"/>
    <cellStyle name="40% - Акцент5 9 2 13" xfId="27262" xr:uid="{964709B6-2D31-42EF-866B-71BB98302522}"/>
    <cellStyle name="40% - Акцент5 9 2 13 2" xfId="27263" xr:uid="{C75EB288-30B6-4D3B-9A22-A6708DD9A83F}"/>
    <cellStyle name="40% - Акцент5 9 2 14" xfId="27264" xr:uid="{C492F54F-FDED-4151-856F-D3AD739D763B}"/>
    <cellStyle name="40% - Акцент5 9 2 14 2" xfId="27265" xr:uid="{1C1539D4-7C99-442F-AEDE-8B64EC89E127}"/>
    <cellStyle name="40% - Акцент5 9 2 15" xfId="27266" xr:uid="{C13F37CD-F9E4-4BF1-B54A-A40352B2F771}"/>
    <cellStyle name="40% - Акцент5 9 2 15 2" xfId="27267" xr:uid="{1BCF4896-F4FE-4D12-B1FE-5E3B242DB1C7}"/>
    <cellStyle name="40% - Акцент5 9 2 16" xfId="27268" xr:uid="{6B2C6586-D936-4114-8C9E-3157C81070A0}"/>
    <cellStyle name="40% - Акцент5 9 2 16 2" xfId="27269" xr:uid="{D5613B24-C7BC-406F-AC35-00C8A1A09E73}"/>
    <cellStyle name="40% - Акцент5 9 2 17" xfId="27270" xr:uid="{505C9C5B-AF01-4BDF-9DAE-5B9D090EA4D1}"/>
    <cellStyle name="40% - Акцент5 9 2 17 2" xfId="27271" xr:uid="{A876E2A6-4F34-4076-9068-50C70EC291E2}"/>
    <cellStyle name="40% - Акцент5 9 2 18" xfId="27272" xr:uid="{F5B35491-C16F-4CB6-B75B-8FF2B41768AA}"/>
    <cellStyle name="40% - Акцент5 9 2 18 2" xfId="27273" xr:uid="{1B12BD5B-6171-4A4F-AD6D-A1162CBD4A62}"/>
    <cellStyle name="40% - Акцент5 9 2 19" xfId="27274" xr:uid="{4C459271-75B4-4DD6-B089-CD307C27D701}"/>
    <cellStyle name="40% - Акцент5 9 2 19 2" xfId="27275" xr:uid="{53623DC4-70AE-42A3-9889-5D67E0563A08}"/>
    <cellStyle name="40% - Акцент5 9 2 2" xfId="27276" xr:uid="{FBCF42E1-8DEF-4CFE-9BA9-AD95CE1CEAFD}"/>
    <cellStyle name="40% — акцент5 9 2 2" xfId="27277" xr:uid="{AEC531C8-88C9-48DF-822D-E41F02E1A67B}"/>
    <cellStyle name="40% - Акцент5 9 2 2 2" xfId="27278" xr:uid="{20478724-69DE-4E2B-B169-E4F3DD58CD2A}"/>
    <cellStyle name="40% - Акцент5 9 2 20" xfId="27279" xr:uid="{9A92DACC-C8D1-403C-B2EF-400D9B2A6EF5}"/>
    <cellStyle name="40% - Акцент5 9 2 20 2" xfId="27280" xr:uid="{032299D2-28B6-462F-BF72-DCC58F5D6513}"/>
    <cellStyle name="40% - Акцент5 9 2 21" xfId="27281" xr:uid="{714CD3F8-C8EC-44D1-8602-43C018E124BE}"/>
    <cellStyle name="40% - Акцент5 9 2 3" xfId="27282" xr:uid="{1CB29F88-A68B-4097-A1BA-031C42F2DFCE}"/>
    <cellStyle name="40% - Акцент5 9 2 3 2" xfId="27283" xr:uid="{59C1FC39-D72D-4A22-B5EF-AE9E60FFDEB0}"/>
    <cellStyle name="40% - Акцент5 9 2 4" xfId="27284" xr:uid="{472E0D60-712B-4081-BF9A-B5707FA1B718}"/>
    <cellStyle name="40% - Акцент5 9 2 4 2" xfId="27285" xr:uid="{2CA23904-8F94-4B73-9081-A758D06232A0}"/>
    <cellStyle name="40% - Акцент5 9 2 5" xfId="27286" xr:uid="{A420CCE8-C642-47F7-9B9E-C19DAABB1D62}"/>
    <cellStyle name="40% - Акцент5 9 2 5 2" xfId="27287" xr:uid="{3D605BCB-4C06-46D2-81D1-80F1A55B99E6}"/>
    <cellStyle name="40% - Акцент5 9 2 6" xfId="27288" xr:uid="{53AB6874-72C8-4860-81CF-C8A4F0753F59}"/>
    <cellStyle name="40% - Акцент5 9 2 6 2" xfId="27289" xr:uid="{12C7B3CA-768F-45C0-8CA9-68EC67326A1E}"/>
    <cellStyle name="40% - Акцент5 9 2 7" xfId="27290" xr:uid="{5067F6C1-8DD2-4ADD-823B-6C565B3F1FA2}"/>
    <cellStyle name="40% - Акцент5 9 2 7 2" xfId="27291" xr:uid="{89C7DB27-10F8-4E00-B8D5-6D99D9703EF2}"/>
    <cellStyle name="40% - Акцент5 9 2 8" xfId="27292" xr:uid="{D5BC7594-E37B-4712-8CFF-D5BCF5E2044A}"/>
    <cellStyle name="40% - Акцент5 9 2 8 2" xfId="27293" xr:uid="{9C97A4A8-FE6F-4EAE-8D9B-E70D79058FE8}"/>
    <cellStyle name="40% - Акцент5 9 2 9" xfId="27294" xr:uid="{B252E39C-FC33-4AD2-84C3-AE3098FCF9A0}"/>
    <cellStyle name="40% - Акцент5 9 2 9 2" xfId="27295" xr:uid="{1D18750D-9AF7-41EC-90C3-8CBE18A5CDA7}"/>
    <cellStyle name="40% - Акцент5 9 20" xfId="27296" xr:uid="{2E75C067-F5CC-4174-86E3-7760E1A31B22}"/>
    <cellStyle name="40% — акцент5 9 20" xfId="27297" xr:uid="{1577C32E-BBAA-42F7-811C-B2461DD44880}"/>
    <cellStyle name="40% - Акцент5 9 20 2" xfId="27298" xr:uid="{D5A58EE6-942A-406B-AAFE-8A3746F23550}"/>
    <cellStyle name="40% — акцент5 9 20 2" xfId="27299" xr:uid="{685946AE-9A42-40E2-92D8-169F33561B06}"/>
    <cellStyle name="40% - Акцент5 9 21" xfId="27300" xr:uid="{623D24BF-66F7-4BDF-9DD9-83041067D9D9}"/>
    <cellStyle name="40% — акцент5 9 21" xfId="27301" xr:uid="{D55AD70E-A687-4734-A1D5-B40A56C1AF4D}"/>
    <cellStyle name="40% - Акцент5 9 21 2" xfId="27302" xr:uid="{665C4EFC-D0EA-4931-9F9F-56529AA78EE2}"/>
    <cellStyle name="40% - Акцент5 9 22" xfId="27303" xr:uid="{3B58CABA-85D3-484B-9F88-346B2E6D4578}"/>
    <cellStyle name="40% - Акцент5 9 22 2" xfId="27304" xr:uid="{D5C69B7B-B847-4258-A111-91B0257979B9}"/>
    <cellStyle name="40% - Акцент5 9 23" xfId="27305" xr:uid="{B9112944-C4E0-44DB-ABC9-F0886225B9CF}"/>
    <cellStyle name="40% - Акцент5 9 3" xfId="27306" xr:uid="{789FAC2C-2F57-43B6-BFC5-2C1528809AA6}"/>
    <cellStyle name="40% — акцент5 9 3" xfId="27307" xr:uid="{A297D1FB-DA65-496D-8A96-60FEEBBCD4F4}"/>
    <cellStyle name="40% - Акцент5 9 3 10" xfId="27308" xr:uid="{31071B0F-2C6A-44EF-A515-848F8F3465BE}"/>
    <cellStyle name="40% - Акцент5 9 3 10 2" xfId="27309" xr:uid="{E6D1059D-6E7C-4749-B4DA-0374E561FCF6}"/>
    <cellStyle name="40% - Акцент5 9 3 11" xfId="27310" xr:uid="{70F52BC6-8878-4E4D-B868-8D5039913F53}"/>
    <cellStyle name="40% - Акцент5 9 3 11 2" xfId="27311" xr:uid="{D4358EE4-6C22-4CFB-A07C-C6C638B267EF}"/>
    <cellStyle name="40% - Акцент5 9 3 12" xfId="27312" xr:uid="{CCA5E3CD-361D-45B4-A115-0964A8CCC9A0}"/>
    <cellStyle name="40% - Акцент5 9 3 12 2" xfId="27313" xr:uid="{9C5E33A4-7D76-4D88-B035-E73C2D296186}"/>
    <cellStyle name="40% - Акцент5 9 3 13" xfId="27314" xr:uid="{D88718BD-6BEC-4BD2-B055-25AFC801A4DD}"/>
    <cellStyle name="40% - Акцент5 9 3 13 2" xfId="27315" xr:uid="{FBD02C2D-D7EE-46EB-8188-C721818862B2}"/>
    <cellStyle name="40% - Акцент5 9 3 14" xfId="27316" xr:uid="{DD0EF522-F910-4C3D-9C4D-F590FB72EBD0}"/>
    <cellStyle name="40% - Акцент5 9 3 14 2" xfId="27317" xr:uid="{8C4C5D9C-A180-4B15-B706-57CEBB35E6E2}"/>
    <cellStyle name="40% - Акцент5 9 3 15" xfId="27318" xr:uid="{256C040A-3007-40D7-AA83-03EF8E1788D7}"/>
    <cellStyle name="40% - Акцент5 9 3 15 2" xfId="27319" xr:uid="{651A21F1-A53C-471E-89C7-7689F8545F76}"/>
    <cellStyle name="40% - Акцент5 9 3 16" xfId="27320" xr:uid="{2277E483-5CD6-47CE-A8A1-F1B3A0B4C129}"/>
    <cellStyle name="40% - Акцент5 9 3 16 2" xfId="27321" xr:uid="{0011629C-E6BE-4FA2-A4F7-2D5A6B99E020}"/>
    <cellStyle name="40% - Акцент5 9 3 17" xfId="27322" xr:uid="{934DA344-B61B-43E1-B560-91BC8BA53630}"/>
    <cellStyle name="40% - Акцент5 9 3 17 2" xfId="27323" xr:uid="{F4F452FF-6A05-44E9-9041-B690AC879770}"/>
    <cellStyle name="40% - Акцент5 9 3 18" xfId="27324" xr:uid="{45B84941-238C-44CB-8456-A4F31B4C6E71}"/>
    <cellStyle name="40% - Акцент5 9 3 18 2" xfId="27325" xr:uid="{102E4A0B-BC97-4CD7-9E91-142788E1CF50}"/>
    <cellStyle name="40% - Акцент5 9 3 19" xfId="27326" xr:uid="{B3BDFEAF-23AF-4595-BD64-BA6F7E0839E0}"/>
    <cellStyle name="40% - Акцент5 9 3 19 2" xfId="27327" xr:uid="{1AC6B1A7-F112-42D0-BB0D-F7777CE700DC}"/>
    <cellStyle name="40% - Акцент5 9 3 2" xfId="27328" xr:uid="{6A568185-59D8-406E-A4B7-1C4228D29CCC}"/>
    <cellStyle name="40% — акцент5 9 3 2" xfId="27329" xr:uid="{E7477AFC-4AE7-4836-AB56-716865FBB764}"/>
    <cellStyle name="40% - Акцент5 9 3 2 2" xfId="27330" xr:uid="{72D16C65-1725-401C-A52A-FC5FF621CD00}"/>
    <cellStyle name="40% - Акцент5 9 3 20" xfId="27331" xr:uid="{6293D090-33B6-4B34-9E9A-F12BD956AFB6}"/>
    <cellStyle name="40% - Акцент5 9 3 3" xfId="27332" xr:uid="{925C8C28-F22C-476A-9758-FE701B6EAF1F}"/>
    <cellStyle name="40% - Акцент5 9 3 3 2" xfId="27333" xr:uid="{777295CF-0B28-4A79-9E90-FE9FE6C7C30E}"/>
    <cellStyle name="40% - Акцент5 9 3 4" xfId="27334" xr:uid="{043884B5-643E-4F50-8DF0-D0A4ECAB8DCC}"/>
    <cellStyle name="40% - Акцент5 9 3 4 2" xfId="27335" xr:uid="{3535AC7C-FD91-4F1D-A40C-B3EF009DA862}"/>
    <cellStyle name="40% - Акцент5 9 3 5" xfId="27336" xr:uid="{51BC4610-9BBD-447F-9504-C95733170E44}"/>
    <cellStyle name="40% - Акцент5 9 3 5 2" xfId="27337" xr:uid="{A0604C5B-82BF-4DF9-B5DA-3ADE6CAFC8EA}"/>
    <cellStyle name="40% - Акцент5 9 3 6" xfId="27338" xr:uid="{7DDFCE19-33A1-4943-95AA-8B5382A43924}"/>
    <cellStyle name="40% - Акцент5 9 3 6 2" xfId="27339" xr:uid="{255D4835-C271-429D-948F-540524E8CEBC}"/>
    <cellStyle name="40% - Акцент5 9 3 7" xfId="27340" xr:uid="{B5582E3A-833C-4BCA-8049-7BC748AC1A27}"/>
    <cellStyle name="40% - Акцент5 9 3 7 2" xfId="27341" xr:uid="{1B9025A9-C3F9-4320-BEA9-D98C52B35AD2}"/>
    <cellStyle name="40% - Акцент5 9 3 8" xfId="27342" xr:uid="{22DDB9A5-87AA-449C-B02F-2DF2486B0960}"/>
    <cellStyle name="40% - Акцент5 9 3 8 2" xfId="27343" xr:uid="{20483294-E0E3-4BAA-9661-45A5CFE186F6}"/>
    <cellStyle name="40% - Акцент5 9 3 9" xfId="27344" xr:uid="{F075F819-C268-488A-B3D4-15C4E1F46A0B}"/>
    <cellStyle name="40% - Акцент5 9 3 9 2" xfId="27345" xr:uid="{B4A690B8-8EBC-493A-ABED-BCD07A21A29E}"/>
    <cellStyle name="40% - Акцент5 9 4" xfId="27346" xr:uid="{D82D27FA-88BC-4C7F-8547-D72CC585A5A6}"/>
    <cellStyle name="40% — акцент5 9 4" xfId="27347" xr:uid="{A034C25C-04E5-443B-8633-01819A9696C2}"/>
    <cellStyle name="40% - Акцент5 9 4 2" xfId="27348" xr:uid="{7952DD26-B2F5-4028-8CA9-DBB419A1ACF3}"/>
    <cellStyle name="40% — акцент5 9 4 2" xfId="27349" xr:uid="{B831AE96-A2E7-482D-BE25-C937B07A0F7A}"/>
    <cellStyle name="40% - Акцент5 9 5" xfId="27350" xr:uid="{4463A5EB-22D0-4A1B-BE67-F9AB613A0C8D}"/>
    <cellStyle name="40% — акцент5 9 5" xfId="27351" xr:uid="{248751CE-9471-4174-BF88-ACEDC99994FB}"/>
    <cellStyle name="40% - Акцент5 9 5 2" xfId="27352" xr:uid="{CBFCBCC7-292D-4A95-8A0E-79C28EFD8615}"/>
    <cellStyle name="40% — акцент5 9 5 2" xfId="27353" xr:uid="{F99D4E6D-6D85-42ED-87AE-E39512143EB7}"/>
    <cellStyle name="40% - Акцент5 9 6" xfId="27354" xr:uid="{4241C436-609C-4903-AC60-AE8572609819}"/>
    <cellStyle name="40% — акцент5 9 6" xfId="27355" xr:uid="{DFE80886-5286-4B4D-A12D-9A41C7D89CC2}"/>
    <cellStyle name="40% - Акцент5 9 6 2" xfId="27356" xr:uid="{CBFBFC06-6988-46D6-84CC-7C22D2EE6EFC}"/>
    <cellStyle name="40% — акцент5 9 6 2" xfId="27357" xr:uid="{3DC5D1B2-7849-49AD-BF51-43742FFAEFB6}"/>
    <cellStyle name="40% - Акцент5 9 7" xfId="27358" xr:uid="{394FD549-C930-4CF0-9E5A-69C840C169C5}"/>
    <cellStyle name="40% — акцент5 9 7" xfId="27359" xr:uid="{E201244B-F4AD-45A6-BDBD-BF6BD70134E8}"/>
    <cellStyle name="40% - Акцент5 9 7 2" xfId="27360" xr:uid="{0DD70323-C666-4480-8E66-4E8FF660EC26}"/>
    <cellStyle name="40% — акцент5 9 7 2" xfId="27361" xr:uid="{EEF5A650-825F-4390-984C-7E5CC1FFE891}"/>
    <cellStyle name="40% - Акцент5 9 8" xfId="27362" xr:uid="{B0B8E8EA-0BB2-485E-AE49-3DB01C1544A3}"/>
    <cellStyle name="40% — акцент5 9 8" xfId="27363" xr:uid="{0B714AA7-DC0E-4557-9068-838733164561}"/>
    <cellStyle name="40% - Акцент5 9 8 2" xfId="27364" xr:uid="{8F02D098-FC11-4C41-A552-452AF5A4232C}"/>
    <cellStyle name="40% — акцент5 9 8 2" xfId="27365" xr:uid="{0FF835EB-7C35-4A33-8114-1A94118FAD7B}"/>
    <cellStyle name="40% - Акцент5 9 9" xfId="27366" xr:uid="{BFCD9EF2-F7D4-446D-9665-9B6852054C92}"/>
    <cellStyle name="40% — акцент5 9 9" xfId="27367" xr:uid="{4931D9A4-1B2D-4965-AC13-935F28C7ACFA}"/>
    <cellStyle name="40% - Акцент5 9 9 2" xfId="27368" xr:uid="{E241BF69-223E-4A1C-8F8C-65D642A64112}"/>
    <cellStyle name="40% — акцент5 9 9 2" xfId="27369" xr:uid="{98DA8FAD-6F1A-47A7-ABEB-C90861A835B1}"/>
    <cellStyle name="40% — акцент5 90" xfId="27370" xr:uid="{C41B1E90-504C-4CBA-9ADE-4739048F7022}"/>
    <cellStyle name="40% — акцент5 90 2" xfId="27371" xr:uid="{8440E9C9-310C-4A81-B573-9A0B59E7B7BC}"/>
    <cellStyle name="40% — акцент5 91" xfId="27372" xr:uid="{3A3F9688-2225-47BC-9E0D-6BA0FF411134}"/>
    <cellStyle name="40% — акцент5 91 2" xfId="27373" xr:uid="{1FAB47B4-B3F2-4D6C-9A90-36F481FA3DC3}"/>
    <cellStyle name="40% — акцент5 92" xfId="27374" xr:uid="{7EC05B1F-0931-4141-8E80-05D5A199A204}"/>
    <cellStyle name="40% — акцент5 92 2" xfId="27375" xr:uid="{85A3759A-83D9-4842-8275-2B6ABEADA49F}"/>
    <cellStyle name="40% — акцент5 93" xfId="27376" xr:uid="{20B3405C-F8BC-4975-B448-4B64713E4D36}"/>
    <cellStyle name="40% — акцент5 93 2" xfId="27377" xr:uid="{D9ADDFDF-AB48-47D0-8B53-15F404DA424C}"/>
    <cellStyle name="40% — акцент5 94" xfId="27378" xr:uid="{0D19682B-50EE-4980-8975-DD6D725096FE}"/>
    <cellStyle name="40% — акцент5 94 2" xfId="27379" xr:uid="{CCF94808-A681-44A2-8AC8-F31FF35863B0}"/>
    <cellStyle name="40% — акцент5 95" xfId="27380" xr:uid="{A3058F40-420D-46BA-B32F-EF2E2D7F0DD4}"/>
    <cellStyle name="40% — акцент5 95 2" xfId="27381" xr:uid="{5780F11D-D553-4BFF-9EA7-FCB50787393E}"/>
    <cellStyle name="40% — акцент5 96" xfId="27382" xr:uid="{11CA4812-D094-42C2-A0D1-B13D9C51EEA5}"/>
    <cellStyle name="40% — акцент5 96 2" xfId="27383" xr:uid="{E6A8FF8D-4C69-47FE-A0D8-3F442353AD82}"/>
    <cellStyle name="40% — акцент5 97" xfId="27384" xr:uid="{B9133930-597B-4619-B038-5418A083E88B}"/>
    <cellStyle name="40% — акцент5 97 2" xfId="27385" xr:uid="{B512F3F2-38DB-4982-897C-9BBC647B95FC}"/>
    <cellStyle name="40% — акцент5 98" xfId="27386" xr:uid="{3C201AF5-92F2-4684-88F7-EB465756A4DF}"/>
    <cellStyle name="40% — акцент5 98 2" xfId="27387" xr:uid="{B27B5E4E-72AE-4FC2-8FA2-E58CD9EB7531}"/>
    <cellStyle name="40% — акцент5 99" xfId="27388" xr:uid="{C6B2B323-AF26-4489-A8E9-542CB3098CB1}"/>
    <cellStyle name="40% - Акцент6 10" xfId="27389" xr:uid="{38E3E69C-A98B-4976-BDC0-92EED5D06C02}"/>
    <cellStyle name="40% — акцент6 10" xfId="27390" xr:uid="{0C0B3B01-911C-4164-95DA-EA8564B9793C}"/>
    <cellStyle name="40% - Акцент6 10 10" xfId="27391" xr:uid="{4800B5B4-1D35-4B0E-B82F-C99DD6AF49F4}"/>
    <cellStyle name="40% — акцент6 10 10" xfId="27392" xr:uid="{6E487E5D-25D9-4B07-9875-97519CEEF9B0}"/>
    <cellStyle name="40% - Акцент6 10 10 2" xfId="27393" xr:uid="{424E7D91-6D6D-4A8B-A44F-109A5E8EEEEB}"/>
    <cellStyle name="40% — акцент6 10 10 2" xfId="27394" xr:uid="{832593EB-11FC-40D4-96F1-909207A88499}"/>
    <cellStyle name="40% - Акцент6 10 11" xfId="27395" xr:uid="{F6B8BFF9-F47C-400E-A0C2-792554C6D749}"/>
    <cellStyle name="40% — акцент6 10 11" xfId="27396" xr:uid="{8CF17EB2-A860-424D-A01A-98C575D41B44}"/>
    <cellStyle name="40% - Акцент6 10 11 2" xfId="27397" xr:uid="{CA8B579E-1E80-49BD-BEFE-69D0A4B97944}"/>
    <cellStyle name="40% — акцент6 10 11 2" xfId="27398" xr:uid="{DE464967-6F38-4923-A15D-351A5CBECDF0}"/>
    <cellStyle name="40% - Акцент6 10 12" xfId="27399" xr:uid="{97B049AC-2C12-4A0A-AF50-DA73F9D85F6C}"/>
    <cellStyle name="40% — акцент6 10 12" xfId="27400" xr:uid="{20EE8021-F158-4738-A318-24625C9225BE}"/>
    <cellStyle name="40% - Акцент6 10 12 2" xfId="27401" xr:uid="{8C42570F-056C-4743-9F68-D561DB6C62EF}"/>
    <cellStyle name="40% — акцент6 10 12 2" xfId="27402" xr:uid="{60162F90-9F03-4700-9E71-4FE910DE903B}"/>
    <cellStyle name="40% - Акцент6 10 13" xfId="27403" xr:uid="{23C341C0-1330-4783-B2D8-14530DD20126}"/>
    <cellStyle name="40% — акцент6 10 13" xfId="27404" xr:uid="{111C6FD7-54FC-4A3D-99CF-69F5D0B9AD8C}"/>
    <cellStyle name="40% - Акцент6 10 13 2" xfId="27405" xr:uid="{ABC5A4A7-E7A3-49C8-8C8B-1197950AA3BC}"/>
    <cellStyle name="40% — акцент6 10 13 2" xfId="27406" xr:uid="{0133C4D1-164F-446C-B328-C911084C6FDC}"/>
    <cellStyle name="40% - Акцент6 10 14" xfId="27407" xr:uid="{3A2F8873-209F-443C-B852-B9C50E054B96}"/>
    <cellStyle name="40% — акцент6 10 14" xfId="27408" xr:uid="{90F7DF3A-3EF1-48E6-94DB-011D478DC9E2}"/>
    <cellStyle name="40% - Акцент6 10 14 2" xfId="27409" xr:uid="{427596B5-1C16-4C1D-882E-B968443CF6C2}"/>
    <cellStyle name="40% — акцент6 10 14 2" xfId="27410" xr:uid="{4269B90B-1C49-4EE3-BC7D-659219F866CC}"/>
    <cellStyle name="40% - Акцент6 10 15" xfId="27411" xr:uid="{3AB8B807-97E5-4145-A899-D71244D76D23}"/>
    <cellStyle name="40% — акцент6 10 15" xfId="27412" xr:uid="{3BF92CB9-390C-4526-8B71-DFB8F1DC8D8C}"/>
    <cellStyle name="40% - Акцент6 10 15 2" xfId="27413" xr:uid="{B1580077-FAA8-467E-9616-A066ECF28EED}"/>
    <cellStyle name="40% — акцент6 10 15 2" xfId="27414" xr:uid="{69760E6E-9739-44A8-B634-3CFCC9F5E7EA}"/>
    <cellStyle name="40% - Акцент6 10 16" xfId="27415" xr:uid="{00ACA358-8C74-4254-993A-C5BFEEC54910}"/>
    <cellStyle name="40% — акцент6 10 16" xfId="27416" xr:uid="{720F468B-5D2A-4633-AAD7-4B4FB6B65562}"/>
    <cellStyle name="40% - Акцент6 10 16 2" xfId="27417" xr:uid="{516FD181-5DA7-40B5-A6DE-7DDCEE3DE71B}"/>
    <cellStyle name="40% — акцент6 10 16 2" xfId="27418" xr:uid="{2D8CB122-858F-4E9E-9931-0420182216DA}"/>
    <cellStyle name="40% - Акцент6 10 17" xfId="27419" xr:uid="{98DD1917-F33D-4C76-A3A8-F6EBFA7DEC2E}"/>
    <cellStyle name="40% — акцент6 10 17" xfId="27420" xr:uid="{3AA36AE7-EDE1-4259-828E-41B230DCC8F2}"/>
    <cellStyle name="40% - Акцент6 10 17 2" xfId="27421" xr:uid="{2982835C-B8E4-41CE-AC81-20758D19FF2A}"/>
    <cellStyle name="40% — акцент6 10 17 2" xfId="27422" xr:uid="{73F30DA1-FCC7-4C35-AA0A-31AE8F3C039F}"/>
    <cellStyle name="40% - Акцент6 10 18" xfId="27423" xr:uid="{F931340E-EABC-414B-8370-C8F39D7E1812}"/>
    <cellStyle name="40% — акцент6 10 18" xfId="27424" xr:uid="{E150FA39-2B3B-4338-980D-4FE77DC01C42}"/>
    <cellStyle name="40% - Акцент6 10 18 2" xfId="27425" xr:uid="{F0BD518D-90F3-4DB8-A2BE-A05E7904144B}"/>
    <cellStyle name="40% — акцент6 10 18 2" xfId="27426" xr:uid="{B5B93BF4-DC6F-49F2-B399-74A7F4386633}"/>
    <cellStyle name="40% - Акцент6 10 19" xfId="27427" xr:uid="{A69A4A44-6CA1-4F80-BEF7-19B90CFDF167}"/>
    <cellStyle name="40% — акцент6 10 19" xfId="27428" xr:uid="{11DAE6B7-8852-4229-88A2-4932E630EE1D}"/>
    <cellStyle name="40% - Акцент6 10 19 2" xfId="27429" xr:uid="{0D83BFDD-9DDC-4982-A062-12E72551C1FE}"/>
    <cellStyle name="40% — акцент6 10 19 2" xfId="27430" xr:uid="{7FBA173A-109D-4AA9-900D-D8A3E33227DA}"/>
    <cellStyle name="40% - Акцент6 10 2" xfId="27431" xr:uid="{61DC42D2-30F8-4BCA-9D5E-565A44B623D1}"/>
    <cellStyle name="40% — акцент6 10 2" xfId="27432" xr:uid="{8BD54389-237A-4E48-A9DC-D7D89435B454}"/>
    <cellStyle name="40% - Акцент6 10 2 10" xfId="27433" xr:uid="{FE05A505-C389-4105-956A-18B5B72D8CBD}"/>
    <cellStyle name="40% - Акцент6 10 2 10 2" xfId="27434" xr:uid="{CC514E6A-8AB0-4C14-B455-655B8D53257D}"/>
    <cellStyle name="40% - Акцент6 10 2 11" xfId="27435" xr:uid="{D16EDDB9-FE86-4053-854F-B76DFE621CE0}"/>
    <cellStyle name="40% - Акцент6 10 2 11 2" xfId="27436" xr:uid="{91B689BD-07BE-4CF5-AF82-0554165BB0A8}"/>
    <cellStyle name="40% - Акцент6 10 2 12" xfId="27437" xr:uid="{CFA4F141-5C65-4D02-9B3D-568EF61342FC}"/>
    <cellStyle name="40% - Акцент6 10 2 12 2" xfId="27438" xr:uid="{298E4D32-9E7D-4F4A-9586-20DC3A65D736}"/>
    <cellStyle name="40% - Акцент6 10 2 13" xfId="27439" xr:uid="{6E8C40F0-3102-4CE4-8C64-FF1051EE9740}"/>
    <cellStyle name="40% - Акцент6 10 2 13 2" xfId="27440" xr:uid="{B2220B57-B209-4179-908A-ACBDEFD4947B}"/>
    <cellStyle name="40% - Акцент6 10 2 14" xfId="27441" xr:uid="{6019B98C-E7BE-4ABE-BF03-DF25A89654BD}"/>
    <cellStyle name="40% - Акцент6 10 2 14 2" xfId="27442" xr:uid="{16897104-A70A-4ABD-94D0-50A723D706A3}"/>
    <cellStyle name="40% - Акцент6 10 2 15" xfId="27443" xr:uid="{19749886-3236-4C22-9EC2-BD65D142D2F2}"/>
    <cellStyle name="40% - Акцент6 10 2 15 2" xfId="27444" xr:uid="{498086F1-8528-421E-9324-460E6B2BA03A}"/>
    <cellStyle name="40% - Акцент6 10 2 16" xfId="27445" xr:uid="{E6FC6588-308D-40D6-9A8F-7AE82B641FBD}"/>
    <cellStyle name="40% - Акцент6 10 2 16 2" xfId="27446" xr:uid="{56E45896-2E50-4F5C-B51F-8DB682B162C0}"/>
    <cellStyle name="40% - Акцент6 10 2 17" xfId="27447" xr:uid="{02CBB9D2-47A5-4E62-BF77-78F9ABD05368}"/>
    <cellStyle name="40% - Акцент6 10 2 17 2" xfId="27448" xr:uid="{A28A570E-3A46-45EB-8541-301FEEE1B307}"/>
    <cellStyle name="40% - Акцент6 10 2 18" xfId="27449" xr:uid="{01D22C1E-D4F3-437F-B003-2127EFF690C6}"/>
    <cellStyle name="40% - Акцент6 10 2 18 2" xfId="27450" xr:uid="{D8411AFB-834B-4719-99FA-55966A1B4E11}"/>
    <cellStyle name="40% - Акцент6 10 2 19" xfId="27451" xr:uid="{331E1B09-F482-4F93-A867-F0B538890845}"/>
    <cellStyle name="40% - Акцент6 10 2 19 2" xfId="27452" xr:uid="{B819EEB0-A847-40A7-BCC8-071BF5876A51}"/>
    <cellStyle name="40% - Акцент6 10 2 2" xfId="27453" xr:uid="{7604E00B-119E-440C-BB8F-F56FE6DF835A}"/>
    <cellStyle name="40% — акцент6 10 2 2" xfId="27454" xr:uid="{D63DC031-6B1B-4160-99E2-36373BAEF9E7}"/>
    <cellStyle name="40% - Акцент6 10 2 2 2" xfId="27455" xr:uid="{7B83239D-66FD-4438-BBE2-3B44ECB98117}"/>
    <cellStyle name="40% - Акцент6 10 2 20" xfId="27456" xr:uid="{4BB42749-D175-4251-BA67-A909ADAECB3C}"/>
    <cellStyle name="40% - Акцент6 10 2 20 2" xfId="27457" xr:uid="{301952C7-AC57-4A45-B3AF-55F6F385FD51}"/>
    <cellStyle name="40% - Акцент6 10 2 21" xfId="27458" xr:uid="{238F11D3-2F72-469F-BECF-78B0014F7D5B}"/>
    <cellStyle name="40% - Акцент6 10 2 3" xfId="27459" xr:uid="{5C55B063-CB7E-44C2-A104-FC0CC91B0611}"/>
    <cellStyle name="40% - Акцент6 10 2 3 2" xfId="27460" xr:uid="{B3AA0855-D438-4735-B811-FB5D00CD67B5}"/>
    <cellStyle name="40% - Акцент6 10 2 4" xfId="27461" xr:uid="{DCA85777-0BDB-4DBF-BF3E-C762BC456E1E}"/>
    <cellStyle name="40% - Акцент6 10 2 4 2" xfId="27462" xr:uid="{737CB8B4-CEE3-4EB9-9AD9-976A414392CC}"/>
    <cellStyle name="40% - Акцент6 10 2 5" xfId="27463" xr:uid="{5DBBD3B5-5C09-4650-91B7-D52640B88692}"/>
    <cellStyle name="40% - Акцент6 10 2 5 2" xfId="27464" xr:uid="{EA9510BF-6D20-4E64-AA33-05A918EC6AC7}"/>
    <cellStyle name="40% - Акцент6 10 2 6" xfId="27465" xr:uid="{DE5FED8E-B376-44AE-84E9-8E557C9DF8AE}"/>
    <cellStyle name="40% - Акцент6 10 2 6 2" xfId="27466" xr:uid="{AEAB96E7-CCEA-43FF-9198-0659F9567922}"/>
    <cellStyle name="40% - Акцент6 10 2 7" xfId="27467" xr:uid="{0324072F-B0BC-4ACF-B504-62541FCE9838}"/>
    <cellStyle name="40% - Акцент6 10 2 7 2" xfId="27468" xr:uid="{F7F5E160-E045-4D14-A889-B852E189D125}"/>
    <cellStyle name="40% - Акцент6 10 2 8" xfId="27469" xr:uid="{DD9FF55C-D237-4D25-B87D-30DAAD0C3880}"/>
    <cellStyle name="40% - Акцент6 10 2 8 2" xfId="27470" xr:uid="{068F62B6-67E9-4518-ADC6-7008F91EF248}"/>
    <cellStyle name="40% - Акцент6 10 2 9" xfId="27471" xr:uid="{993EC27B-D64A-4155-A990-7CEE64928320}"/>
    <cellStyle name="40% - Акцент6 10 2 9 2" xfId="27472" xr:uid="{66B7C0D1-94A7-4A2F-98BE-2C2CE7E8CD6D}"/>
    <cellStyle name="40% - Акцент6 10 20" xfId="27473" xr:uid="{7FE6FA5B-2D9E-44A4-AF76-47690AA795F7}"/>
    <cellStyle name="40% — акцент6 10 20" xfId="27474" xr:uid="{0904EA83-0C85-4F11-8776-CC0D1D654FEB}"/>
    <cellStyle name="40% - Акцент6 10 20 2" xfId="27475" xr:uid="{E2370CA0-2EB8-4565-87D7-D923EE75376C}"/>
    <cellStyle name="40% — акцент6 10 20 2" xfId="27476" xr:uid="{88C2E516-A6A7-4CCA-9A15-176F2BA7931D}"/>
    <cellStyle name="40% - Акцент6 10 21" xfId="27477" xr:uid="{B4C781F3-58C2-4594-B225-5CC07B407124}"/>
    <cellStyle name="40% — акцент6 10 21" xfId="27478" xr:uid="{F542028C-ACBA-4C54-A7D6-9DFB88BA09A3}"/>
    <cellStyle name="40% - Акцент6 10 21 2" xfId="27479" xr:uid="{A7C3A4E9-6EAE-497C-9AE6-9EFB1C96F185}"/>
    <cellStyle name="40% - Акцент6 10 22" xfId="27480" xr:uid="{BC144872-74E0-4755-A04B-EC7EC5262D88}"/>
    <cellStyle name="40% - Акцент6 10 22 2" xfId="27481" xr:uid="{2641032C-0B58-409A-9300-707397E03B4B}"/>
    <cellStyle name="40% - Акцент6 10 23" xfId="27482" xr:uid="{03B0FB0F-8FEA-4F39-B476-BD7B33B6F804}"/>
    <cellStyle name="40% - Акцент6 10 3" xfId="27483" xr:uid="{83887FD5-0BB0-44E0-9DDF-4647E8A1DD90}"/>
    <cellStyle name="40% — акцент6 10 3" xfId="27484" xr:uid="{BE4D18FA-352E-4890-AF33-B106724E8E3A}"/>
    <cellStyle name="40% - Акцент6 10 3 10" xfId="27485" xr:uid="{F3F84D05-6853-4651-A88B-F8D349C66669}"/>
    <cellStyle name="40% - Акцент6 10 3 10 2" xfId="27486" xr:uid="{1161DEB1-7947-4EAB-9148-640F9FF57CE5}"/>
    <cellStyle name="40% - Акцент6 10 3 11" xfId="27487" xr:uid="{35D3F4DC-CD4E-4524-94DA-173D6A5ED1B3}"/>
    <cellStyle name="40% - Акцент6 10 3 11 2" xfId="27488" xr:uid="{40278D81-8266-4690-93FE-25DE3C9A3583}"/>
    <cellStyle name="40% - Акцент6 10 3 12" xfId="27489" xr:uid="{3DB578EB-0591-4507-B931-B2DBCC1DF303}"/>
    <cellStyle name="40% - Акцент6 10 3 12 2" xfId="27490" xr:uid="{A1CFD555-16E5-421D-B702-F108885AF24B}"/>
    <cellStyle name="40% - Акцент6 10 3 13" xfId="27491" xr:uid="{ECDD26FA-0311-4CEF-843B-3FDD10B6FA1A}"/>
    <cellStyle name="40% - Акцент6 10 3 13 2" xfId="27492" xr:uid="{3287C7AF-E176-4D7B-A760-291156CE3381}"/>
    <cellStyle name="40% - Акцент6 10 3 14" xfId="27493" xr:uid="{E086E25B-8114-48FF-87AF-2A0FF546845A}"/>
    <cellStyle name="40% - Акцент6 10 3 14 2" xfId="27494" xr:uid="{B8160F9B-F16C-46A7-B767-F77ED67E620A}"/>
    <cellStyle name="40% - Акцент6 10 3 15" xfId="27495" xr:uid="{A96AC8CB-E0E4-47CF-8ED0-2EFE8257E833}"/>
    <cellStyle name="40% - Акцент6 10 3 15 2" xfId="27496" xr:uid="{D78EBC0B-0DE1-4A5D-9505-BD9E34612262}"/>
    <cellStyle name="40% - Акцент6 10 3 16" xfId="27497" xr:uid="{FF3A8C7B-112D-4EE4-ADCE-A16352BE3625}"/>
    <cellStyle name="40% - Акцент6 10 3 16 2" xfId="27498" xr:uid="{5B9C0970-730F-4F7C-961C-26E3E5FC3924}"/>
    <cellStyle name="40% - Акцент6 10 3 17" xfId="27499" xr:uid="{7F6E554B-CBE2-4364-9D73-799D452E19B7}"/>
    <cellStyle name="40% - Акцент6 10 3 17 2" xfId="27500" xr:uid="{74D3254A-F172-46B2-AA7A-3B72D7CED6FD}"/>
    <cellStyle name="40% - Акцент6 10 3 18" xfId="27501" xr:uid="{DAC0C065-FDFF-41A3-9267-CFABE9F9BD1B}"/>
    <cellStyle name="40% - Акцент6 10 3 18 2" xfId="27502" xr:uid="{0984229D-E84F-4981-8ABF-47A13884D138}"/>
    <cellStyle name="40% - Акцент6 10 3 19" xfId="27503" xr:uid="{BCF85137-F778-4E67-B374-4D251017C467}"/>
    <cellStyle name="40% - Акцент6 10 3 19 2" xfId="27504" xr:uid="{3A817608-7AFA-4D50-8767-903596203291}"/>
    <cellStyle name="40% - Акцент6 10 3 2" xfId="27505" xr:uid="{E0071579-30A0-44AA-9C92-48019317CC0F}"/>
    <cellStyle name="40% — акцент6 10 3 2" xfId="27506" xr:uid="{647A7E80-E162-4604-8DEB-B40012839C6E}"/>
    <cellStyle name="40% - Акцент6 10 3 2 2" xfId="27507" xr:uid="{FA57700E-D3EA-4FB3-8586-C8B70D14828D}"/>
    <cellStyle name="40% - Акцент6 10 3 20" xfId="27508" xr:uid="{111F63BD-B2C2-4149-8C25-4166F057EF4E}"/>
    <cellStyle name="40% - Акцент6 10 3 3" xfId="27509" xr:uid="{027E0FA3-A6A5-4FEC-AC2A-993485486945}"/>
    <cellStyle name="40% - Акцент6 10 3 3 2" xfId="27510" xr:uid="{2DE9C256-5DB2-47B8-91EB-05D9C3822644}"/>
    <cellStyle name="40% - Акцент6 10 3 4" xfId="27511" xr:uid="{C359C459-7039-494A-8515-72C99013AB87}"/>
    <cellStyle name="40% - Акцент6 10 3 4 2" xfId="27512" xr:uid="{BD7ACFE6-DED8-45F2-87FF-6B6691273D72}"/>
    <cellStyle name="40% - Акцент6 10 3 5" xfId="27513" xr:uid="{BB3625AA-C022-4366-8B93-5ADF7A2D22FC}"/>
    <cellStyle name="40% - Акцент6 10 3 5 2" xfId="27514" xr:uid="{C0D25680-0A30-4183-A439-300AD2CCEF55}"/>
    <cellStyle name="40% - Акцент6 10 3 6" xfId="27515" xr:uid="{AE8062DA-A5FA-4251-A2F6-11E209550AB3}"/>
    <cellStyle name="40% - Акцент6 10 3 6 2" xfId="27516" xr:uid="{333243C1-0D3C-4F9F-B152-5365EDFE5CF2}"/>
    <cellStyle name="40% - Акцент6 10 3 7" xfId="27517" xr:uid="{9ECB4361-8CE8-48A1-A40E-681BE8E7783F}"/>
    <cellStyle name="40% - Акцент6 10 3 7 2" xfId="27518" xr:uid="{15DFF336-31BF-4874-B49A-ACD824B63EEA}"/>
    <cellStyle name="40% - Акцент6 10 3 8" xfId="27519" xr:uid="{92457EBE-DB69-4327-9C17-6D5950101352}"/>
    <cellStyle name="40% - Акцент6 10 3 8 2" xfId="27520" xr:uid="{5F044839-324C-49AD-8DBB-9ABDF324D5BD}"/>
    <cellStyle name="40% - Акцент6 10 3 9" xfId="27521" xr:uid="{37154040-2AF7-44D4-9AED-AFB100217BCA}"/>
    <cellStyle name="40% - Акцент6 10 3 9 2" xfId="27522" xr:uid="{316506EF-34E9-41FA-8392-956507F4D0FF}"/>
    <cellStyle name="40% - Акцент6 10 4" xfId="27523" xr:uid="{72D5578D-7A70-4FBA-BAA8-D82E40B83DCE}"/>
    <cellStyle name="40% — акцент6 10 4" xfId="27524" xr:uid="{9E4D2B10-02BB-4088-94EC-5E49248DA9C5}"/>
    <cellStyle name="40% - Акцент6 10 4 2" xfId="27525" xr:uid="{987867E4-CECE-49ED-8C2D-CFE7D5C9F6CC}"/>
    <cellStyle name="40% — акцент6 10 4 2" xfId="27526" xr:uid="{38583A88-1C18-48F7-B5B2-F3120D77F319}"/>
    <cellStyle name="40% - Акцент6 10 5" xfId="27527" xr:uid="{C4BC30C8-B8F4-400F-8A13-23F2C48C1BD3}"/>
    <cellStyle name="40% — акцент6 10 5" xfId="27528" xr:uid="{E10F77B9-00FB-424E-A538-B076638FA0D5}"/>
    <cellStyle name="40% - Акцент6 10 5 2" xfId="27529" xr:uid="{FDAB5A47-9892-45FB-92DE-128934D9A074}"/>
    <cellStyle name="40% — акцент6 10 5 2" xfId="27530" xr:uid="{DF2FC56A-0CB9-4104-9718-2E4149053951}"/>
    <cellStyle name="40% - Акцент6 10 6" xfId="27531" xr:uid="{7478BBEB-37A9-426B-B12F-A43C60C74FE9}"/>
    <cellStyle name="40% — акцент6 10 6" xfId="27532" xr:uid="{E39BE3FE-0A6E-4384-8894-D80CACC14EDD}"/>
    <cellStyle name="40% - Акцент6 10 6 2" xfId="27533" xr:uid="{231C6F6C-9893-4E2E-BF37-6506769D99AD}"/>
    <cellStyle name="40% — акцент6 10 6 2" xfId="27534" xr:uid="{C78F8172-FE22-46D3-9E48-282794C0D24B}"/>
    <cellStyle name="40% - Акцент6 10 7" xfId="27535" xr:uid="{52FD5C16-1F28-45C9-80C5-D8F0830FD591}"/>
    <cellStyle name="40% — акцент6 10 7" xfId="27536" xr:uid="{B960B366-BD35-4DDB-9761-61280D5D0690}"/>
    <cellStyle name="40% - Акцент6 10 7 2" xfId="27537" xr:uid="{CD4BAB43-585A-4CD7-9E9B-9109F5AAF547}"/>
    <cellStyle name="40% — акцент6 10 7 2" xfId="27538" xr:uid="{7ABFDDA6-22C1-415B-817C-70C8213BBB2F}"/>
    <cellStyle name="40% - Акцент6 10 8" xfId="27539" xr:uid="{4E77C662-D812-4A03-8B76-07A43CE9E444}"/>
    <cellStyle name="40% — акцент6 10 8" xfId="27540" xr:uid="{27ADE2A2-46FB-4996-87AE-B7BCB473B4F0}"/>
    <cellStyle name="40% - Акцент6 10 8 2" xfId="27541" xr:uid="{F5859099-D025-4DEE-9208-96381CE8BF4F}"/>
    <cellStyle name="40% — акцент6 10 8 2" xfId="27542" xr:uid="{2EEDEA55-7A1E-4A89-87DE-DE118CCA99D1}"/>
    <cellStyle name="40% - Акцент6 10 9" xfId="27543" xr:uid="{403DBFB9-7E38-4998-9A64-98792F6BEB45}"/>
    <cellStyle name="40% — акцент6 10 9" xfId="27544" xr:uid="{8425590C-5D9B-483A-9A83-5820C9617590}"/>
    <cellStyle name="40% - Акцент6 10 9 2" xfId="27545" xr:uid="{6B3F3E44-9AE7-4443-8EA3-9CEAB009D25A}"/>
    <cellStyle name="40% — акцент6 10 9 2" xfId="27546" xr:uid="{3AA94B75-D6F5-44D0-A29B-03A6B85604E4}"/>
    <cellStyle name="40% — акцент6 100" xfId="27547" xr:uid="{27B66EF3-1FAE-47E9-BF6E-9771A1D60267}"/>
    <cellStyle name="40% - Акцент6 11" xfId="27548" xr:uid="{9D2DB318-9E67-4838-943B-211FB17CE044}"/>
    <cellStyle name="40% — акцент6 11" xfId="27549" xr:uid="{D911BFC8-0CCB-440E-A12A-8E70D7ED97F9}"/>
    <cellStyle name="40% - Акцент6 11 10" xfId="27550" xr:uid="{B5E245C0-7887-45D2-9257-D95819B2BF45}"/>
    <cellStyle name="40% — акцент6 11 10" xfId="27551" xr:uid="{4CA04D5F-27E1-4FB7-BE41-37F58F5B9129}"/>
    <cellStyle name="40% - Акцент6 11 10 2" xfId="27552" xr:uid="{D6DA9404-FEC1-4FDA-92A9-33AFBECECF92}"/>
    <cellStyle name="40% — акцент6 11 10 2" xfId="27553" xr:uid="{5EF78013-43C2-4663-8117-164FC256E083}"/>
    <cellStyle name="40% - Акцент6 11 11" xfId="27554" xr:uid="{4BC0F872-CB11-4D2D-A4D2-3263C8624113}"/>
    <cellStyle name="40% — акцент6 11 11" xfId="27555" xr:uid="{0ECD1444-2EF4-4EFC-933D-1E565CDB6F1B}"/>
    <cellStyle name="40% - Акцент6 11 11 2" xfId="27556" xr:uid="{5E569AB9-B392-4BFB-B5F1-03A681330D2A}"/>
    <cellStyle name="40% — акцент6 11 11 2" xfId="27557" xr:uid="{CC47B547-9F2D-4F98-AD4D-298FF063A3D5}"/>
    <cellStyle name="40% - Акцент6 11 12" xfId="27558" xr:uid="{915E18F6-ACF4-46E7-8705-B475DF59868A}"/>
    <cellStyle name="40% — акцент6 11 12" xfId="27559" xr:uid="{75AE99A8-9A54-489F-ABA4-745C7533EBE6}"/>
    <cellStyle name="40% - Акцент6 11 12 2" xfId="27560" xr:uid="{11F35A30-775D-485A-AD6E-00DD61B2694B}"/>
    <cellStyle name="40% — акцент6 11 12 2" xfId="27561" xr:uid="{00E257D2-5FD2-44A5-BB30-5E8359BB71E9}"/>
    <cellStyle name="40% - Акцент6 11 13" xfId="27562" xr:uid="{D4B1349E-7425-4865-91E9-44F678304397}"/>
    <cellStyle name="40% — акцент6 11 13" xfId="27563" xr:uid="{44411CD7-8C5D-4D8D-BCA0-43FCD1EA81BF}"/>
    <cellStyle name="40% - Акцент6 11 13 2" xfId="27564" xr:uid="{41DC692A-8B63-4CEF-9749-92F078169A9E}"/>
    <cellStyle name="40% — акцент6 11 13 2" xfId="27565" xr:uid="{0579E9E4-42F8-499B-B7EF-6A0A0A03218F}"/>
    <cellStyle name="40% - Акцент6 11 14" xfId="27566" xr:uid="{E04A5AD9-DE6F-4676-9B43-A1A9351C5125}"/>
    <cellStyle name="40% — акцент6 11 14" xfId="27567" xr:uid="{1D587F23-D6A3-4829-8E47-5DCABCBB07DD}"/>
    <cellStyle name="40% - Акцент6 11 14 2" xfId="27568" xr:uid="{F7C646FD-22D6-43FA-BC9A-231550CDB887}"/>
    <cellStyle name="40% — акцент6 11 14 2" xfId="27569" xr:uid="{3741A96B-269B-4B7A-8360-75DD9168FD9A}"/>
    <cellStyle name="40% - Акцент6 11 15" xfId="27570" xr:uid="{466DE295-ACE6-42FE-892F-BE901EEEA14A}"/>
    <cellStyle name="40% — акцент6 11 15" xfId="27571" xr:uid="{93685256-0772-483D-9348-9B4749160137}"/>
    <cellStyle name="40% - Акцент6 11 15 2" xfId="27572" xr:uid="{49CD603F-D463-4091-B394-C084F30D3FCA}"/>
    <cellStyle name="40% — акцент6 11 15 2" xfId="27573" xr:uid="{573B1A5A-16B8-4DEB-8FD0-D027E530AB6B}"/>
    <cellStyle name="40% - Акцент6 11 16" xfId="27574" xr:uid="{E18A0833-02D3-44E3-9E13-A82DA6C17E93}"/>
    <cellStyle name="40% — акцент6 11 16" xfId="27575" xr:uid="{3DF4AAE3-DDB5-4259-BB3E-7FE990F7EB75}"/>
    <cellStyle name="40% - Акцент6 11 16 2" xfId="27576" xr:uid="{F40D2787-D11A-4A9C-AA1C-725DD5B5DD21}"/>
    <cellStyle name="40% — акцент6 11 16 2" xfId="27577" xr:uid="{3ABA126F-AB25-4F48-AC58-4FAE5D1A2D01}"/>
    <cellStyle name="40% - Акцент6 11 17" xfId="27578" xr:uid="{80409F53-1683-4B75-B081-C3ACBB62F8DC}"/>
    <cellStyle name="40% — акцент6 11 17" xfId="27579" xr:uid="{21AEF69F-B313-4003-B14E-BCA5654175A6}"/>
    <cellStyle name="40% - Акцент6 11 17 2" xfId="27580" xr:uid="{C03D5091-39FD-45B6-AEEB-D41B962E466C}"/>
    <cellStyle name="40% — акцент6 11 17 2" xfId="27581" xr:uid="{92D9CD14-74F9-4AB2-8DF1-CD804E45AA30}"/>
    <cellStyle name="40% - Акцент6 11 18" xfId="27582" xr:uid="{F203DEF0-4E12-45EF-A9DD-7C986A61C205}"/>
    <cellStyle name="40% — акцент6 11 18" xfId="27583" xr:uid="{B68334BB-93A9-40E0-B304-1DB819EF6C08}"/>
    <cellStyle name="40% - Акцент6 11 18 2" xfId="27584" xr:uid="{BE7A7062-B681-4205-87A2-666433C6D0F5}"/>
    <cellStyle name="40% — акцент6 11 18 2" xfId="27585" xr:uid="{0ECF2A06-6E72-4234-A403-CBD7879A74C7}"/>
    <cellStyle name="40% - Акцент6 11 19" xfId="27586" xr:uid="{D3F7D3A0-F28D-4999-A4A8-6D4B526533E9}"/>
    <cellStyle name="40% — акцент6 11 19" xfId="27587" xr:uid="{0BC153D2-873C-4236-B1A8-9D44B38E8994}"/>
    <cellStyle name="40% - Акцент6 11 19 2" xfId="27588" xr:uid="{6ACEBB5F-166C-4C80-A99F-ABCED4C7C494}"/>
    <cellStyle name="40% — акцент6 11 19 2" xfId="27589" xr:uid="{AFA16D92-1B18-494C-8CD3-5E0012520B2D}"/>
    <cellStyle name="40% - Акцент6 11 2" xfId="27590" xr:uid="{B14258BD-EB9A-44DA-8F2F-2FAB4B4CC739}"/>
    <cellStyle name="40% — акцент6 11 2" xfId="27591" xr:uid="{E40D2AAA-6BBC-4BBA-936F-9127B8E347BE}"/>
    <cellStyle name="40% - Акцент6 11 2 10" xfId="27592" xr:uid="{25542D3E-23C9-43A8-B565-FFB7979E1260}"/>
    <cellStyle name="40% - Акцент6 11 2 10 2" xfId="27593" xr:uid="{8D6A1C9E-7123-445B-B9F2-05CAC138A48C}"/>
    <cellStyle name="40% - Акцент6 11 2 11" xfId="27594" xr:uid="{7E726CBB-2D16-47E5-9EB0-55C0B2CD4DD8}"/>
    <cellStyle name="40% - Акцент6 11 2 11 2" xfId="27595" xr:uid="{ED587024-FA4F-4108-8332-0E7183E5D46E}"/>
    <cellStyle name="40% - Акцент6 11 2 12" xfId="27596" xr:uid="{B4DD749F-26D4-4527-A2D5-1577C53DCC45}"/>
    <cellStyle name="40% - Акцент6 11 2 12 2" xfId="27597" xr:uid="{B1B7D0F3-F55F-4408-AE69-5E3FF1C310E5}"/>
    <cellStyle name="40% - Акцент6 11 2 13" xfId="27598" xr:uid="{1E452C67-A5BD-4B01-A1B0-D74547F77EF4}"/>
    <cellStyle name="40% - Акцент6 11 2 13 2" xfId="27599" xr:uid="{D75D884F-5CDE-49D2-BB95-54E535556A9A}"/>
    <cellStyle name="40% - Акцент6 11 2 14" xfId="27600" xr:uid="{6C70C9FF-D497-4103-BBFF-B9FAB2294227}"/>
    <cellStyle name="40% - Акцент6 11 2 14 2" xfId="27601" xr:uid="{3B36AEF4-FC6E-4D2B-BD84-9F870E3F4D27}"/>
    <cellStyle name="40% - Акцент6 11 2 15" xfId="27602" xr:uid="{039B3D37-86E6-46F1-985A-99DB0B98CD37}"/>
    <cellStyle name="40% - Акцент6 11 2 15 2" xfId="27603" xr:uid="{2BB03A3B-871E-439E-8B4E-23611F52FFAA}"/>
    <cellStyle name="40% - Акцент6 11 2 16" xfId="27604" xr:uid="{7D2221FA-6EBE-4DD5-A632-09031B846EBE}"/>
    <cellStyle name="40% - Акцент6 11 2 16 2" xfId="27605" xr:uid="{8A98024A-A54D-472D-B87F-208B500E6803}"/>
    <cellStyle name="40% - Акцент6 11 2 17" xfId="27606" xr:uid="{7BF2CF6C-59B2-461B-A56B-71DA9712ECEC}"/>
    <cellStyle name="40% - Акцент6 11 2 17 2" xfId="27607" xr:uid="{32E696E1-A418-4C92-935A-4C4245DDA67A}"/>
    <cellStyle name="40% - Акцент6 11 2 18" xfId="27608" xr:uid="{8C57523C-BF55-40C1-9105-40EAA4EDA555}"/>
    <cellStyle name="40% - Акцент6 11 2 18 2" xfId="27609" xr:uid="{31B0958E-2958-48C3-A3C8-833DFA60635F}"/>
    <cellStyle name="40% - Акцент6 11 2 19" xfId="27610" xr:uid="{302C3FC4-EAF8-4CFE-A09D-4E79C574C73B}"/>
    <cellStyle name="40% - Акцент6 11 2 19 2" xfId="27611" xr:uid="{18832BD1-F1A9-45B3-B95F-90FA51F25965}"/>
    <cellStyle name="40% - Акцент6 11 2 2" xfId="27612" xr:uid="{01FB08DE-BF1F-460D-A8EA-183B93F2025C}"/>
    <cellStyle name="40% — акцент6 11 2 2" xfId="27613" xr:uid="{8F8AFC6F-B3AC-4B92-B372-56244F0D7E49}"/>
    <cellStyle name="40% - Акцент6 11 2 2 2" xfId="27614" xr:uid="{0AFE24F6-3BAF-4AA8-B314-7CE7A8EBA839}"/>
    <cellStyle name="40% - Акцент6 11 2 20" xfId="27615" xr:uid="{2AD3E1EC-6852-47B8-8F3B-4AE1F29B2AD6}"/>
    <cellStyle name="40% - Акцент6 11 2 20 2" xfId="27616" xr:uid="{EC6F671B-3869-4F34-8108-017CF6011B45}"/>
    <cellStyle name="40% - Акцент6 11 2 21" xfId="27617" xr:uid="{CA47AE24-C9F6-4903-871C-CC80EED3EA62}"/>
    <cellStyle name="40% - Акцент6 11 2 3" xfId="27618" xr:uid="{26CCF849-B5EC-405B-B993-04C704C7E53D}"/>
    <cellStyle name="40% - Акцент6 11 2 3 2" xfId="27619" xr:uid="{D4E7B433-1911-4D19-9D51-E3524D4B2C8B}"/>
    <cellStyle name="40% - Акцент6 11 2 4" xfId="27620" xr:uid="{8B264C29-C0D3-4D24-ADA2-0FE776C32B70}"/>
    <cellStyle name="40% - Акцент6 11 2 4 2" xfId="27621" xr:uid="{19AA523B-170D-42A6-87A6-83A416D1A92B}"/>
    <cellStyle name="40% - Акцент6 11 2 5" xfId="27622" xr:uid="{BFD3B109-C3E1-420F-B083-842B9AFEA093}"/>
    <cellStyle name="40% - Акцент6 11 2 5 2" xfId="27623" xr:uid="{792E8BA6-5D71-46BE-A742-BAA92253BA3B}"/>
    <cellStyle name="40% - Акцент6 11 2 6" xfId="27624" xr:uid="{67CEFE48-40F5-486C-A36E-3EB6549D4158}"/>
    <cellStyle name="40% - Акцент6 11 2 6 2" xfId="27625" xr:uid="{54D60C9B-4921-4797-A388-39EF104505AD}"/>
    <cellStyle name="40% - Акцент6 11 2 7" xfId="27626" xr:uid="{BC74527F-8232-44C8-BA20-EF73EF937A76}"/>
    <cellStyle name="40% - Акцент6 11 2 7 2" xfId="27627" xr:uid="{5D2328F9-BD71-4564-8591-60E39343F05D}"/>
    <cellStyle name="40% - Акцент6 11 2 8" xfId="27628" xr:uid="{20429D85-7B44-4D2A-A588-E96A8194C5F0}"/>
    <cellStyle name="40% - Акцент6 11 2 8 2" xfId="27629" xr:uid="{CC70CEFD-2627-420F-8BF7-958FBC6D2AAC}"/>
    <cellStyle name="40% - Акцент6 11 2 9" xfId="27630" xr:uid="{A4F27B00-3944-448B-A218-C2F6430BA58D}"/>
    <cellStyle name="40% - Акцент6 11 2 9 2" xfId="27631" xr:uid="{FF07C14A-F211-4284-81E3-7189FB841B9D}"/>
    <cellStyle name="40% - Акцент6 11 20" xfId="27632" xr:uid="{478703C4-8C11-4EAA-BCF3-0BDD13122935}"/>
    <cellStyle name="40% — акцент6 11 20" xfId="27633" xr:uid="{DA02B9C9-4179-469D-B96F-807317FDFD17}"/>
    <cellStyle name="40% - Акцент6 11 20 2" xfId="27634" xr:uid="{77413CA6-60EA-4548-9E8F-D37682CB887E}"/>
    <cellStyle name="40% — акцент6 11 20 2" xfId="27635" xr:uid="{C22E105D-5F7C-406D-886C-BF9B3465C4DF}"/>
    <cellStyle name="40% - Акцент6 11 21" xfId="27636" xr:uid="{474B75C7-A5B1-42DF-A0D9-4A461369AB2C}"/>
    <cellStyle name="40% — акцент6 11 21" xfId="27637" xr:uid="{EB45FE4B-9B38-4BDB-BF8F-8AD36AE91805}"/>
    <cellStyle name="40% - Акцент6 11 21 2" xfId="27638" xr:uid="{A6F90428-2E50-4D29-8967-3BEEEF71A392}"/>
    <cellStyle name="40% - Акцент6 11 22" xfId="27639" xr:uid="{0ABBDE5A-B749-48A4-9676-8DF402C9A323}"/>
    <cellStyle name="40% - Акцент6 11 22 2" xfId="27640" xr:uid="{450EB032-BBA4-439C-ABA9-E673D4588359}"/>
    <cellStyle name="40% - Акцент6 11 23" xfId="27641" xr:uid="{6F77CFE8-9D55-4F2C-AA75-AFA0027FF060}"/>
    <cellStyle name="40% - Акцент6 11 3" xfId="27642" xr:uid="{6B34E01D-DED8-40C2-9136-91348CEB7072}"/>
    <cellStyle name="40% — акцент6 11 3" xfId="27643" xr:uid="{AC32F881-98AA-4800-9C1F-4553D95A46F9}"/>
    <cellStyle name="40% - Акцент6 11 3 10" xfId="27644" xr:uid="{27BD042F-D433-48A9-A7CC-1F578D4BF5C6}"/>
    <cellStyle name="40% - Акцент6 11 3 10 2" xfId="27645" xr:uid="{18144E1E-5AB7-4E55-BD2D-5D2E49DCA807}"/>
    <cellStyle name="40% - Акцент6 11 3 11" xfId="27646" xr:uid="{3C2369E1-4C3D-4F41-85F9-EFEFD24E3B22}"/>
    <cellStyle name="40% - Акцент6 11 3 11 2" xfId="27647" xr:uid="{9733FFCD-D814-45F8-AB74-7ACA34A7D69C}"/>
    <cellStyle name="40% - Акцент6 11 3 12" xfId="27648" xr:uid="{E8EC9D2D-1381-44D4-B33E-62491A5F4C1D}"/>
    <cellStyle name="40% - Акцент6 11 3 12 2" xfId="27649" xr:uid="{5B398ADD-8A6E-4063-AF6D-A7E86FEDA03F}"/>
    <cellStyle name="40% - Акцент6 11 3 13" xfId="27650" xr:uid="{76DA6A74-1247-49F7-BF84-34D767D08979}"/>
    <cellStyle name="40% - Акцент6 11 3 13 2" xfId="27651" xr:uid="{621CEAAE-00DF-466B-879D-363938DD86ED}"/>
    <cellStyle name="40% - Акцент6 11 3 14" xfId="27652" xr:uid="{E9C8E334-92DF-4D6A-8EDF-17A109B6E765}"/>
    <cellStyle name="40% - Акцент6 11 3 14 2" xfId="27653" xr:uid="{8B2EAA78-B725-413C-BF40-BF23455521E5}"/>
    <cellStyle name="40% - Акцент6 11 3 15" xfId="27654" xr:uid="{7C683433-95AD-4325-B30A-381D082799DB}"/>
    <cellStyle name="40% - Акцент6 11 3 15 2" xfId="27655" xr:uid="{B3C77CDE-A35C-4C64-9F6E-1E8156F922C6}"/>
    <cellStyle name="40% - Акцент6 11 3 16" xfId="27656" xr:uid="{3BC6A073-4D87-476C-8B22-049BB9935285}"/>
    <cellStyle name="40% - Акцент6 11 3 16 2" xfId="27657" xr:uid="{CE9CFC0F-3519-4F8B-A610-F92765F0C53A}"/>
    <cellStyle name="40% - Акцент6 11 3 17" xfId="27658" xr:uid="{415E4E0A-2E86-49ED-87E3-6C2FC896E42C}"/>
    <cellStyle name="40% - Акцент6 11 3 17 2" xfId="27659" xr:uid="{884D6D38-4D95-4293-816E-F690A533D908}"/>
    <cellStyle name="40% - Акцент6 11 3 18" xfId="27660" xr:uid="{D3BD03A6-1914-4182-8ADE-ABAB85DE46DE}"/>
    <cellStyle name="40% - Акцент6 11 3 18 2" xfId="27661" xr:uid="{DE7409C4-F9B1-4FF6-A18D-3B2961901BC9}"/>
    <cellStyle name="40% - Акцент6 11 3 19" xfId="27662" xr:uid="{0BFE2B94-19ED-4612-ACDA-E9D02006DB32}"/>
    <cellStyle name="40% - Акцент6 11 3 19 2" xfId="27663" xr:uid="{5803E882-D6C6-4380-8841-CD59AF3618E0}"/>
    <cellStyle name="40% - Акцент6 11 3 2" xfId="27664" xr:uid="{387DE25C-5095-4331-A948-5C2369641E4F}"/>
    <cellStyle name="40% — акцент6 11 3 2" xfId="27665" xr:uid="{9C1871B5-BA45-4F9E-8C8B-6CC300A69817}"/>
    <cellStyle name="40% - Акцент6 11 3 2 2" xfId="27666" xr:uid="{28B507CD-699C-4761-9483-DFC0B4696113}"/>
    <cellStyle name="40% - Акцент6 11 3 20" xfId="27667" xr:uid="{394D2787-4CC4-422C-AA77-C947ED047FFC}"/>
    <cellStyle name="40% - Акцент6 11 3 3" xfId="27668" xr:uid="{65294E88-42A4-4654-814C-4136EE28396E}"/>
    <cellStyle name="40% - Акцент6 11 3 3 2" xfId="27669" xr:uid="{689FB9E6-2987-47D3-981E-08A35A5FC38E}"/>
    <cellStyle name="40% - Акцент6 11 3 4" xfId="27670" xr:uid="{7EA5F7FE-EBD2-4949-BB90-FDA6293788E3}"/>
    <cellStyle name="40% - Акцент6 11 3 4 2" xfId="27671" xr:uid="{E84093A9-2869-462B-BC9E-32E572625085}"/>
    <cellStyle name="40% - Акцент6 11 3 5" xfId="27672" xr:uid="{5FEEFE42-5E02-4858-A912-DB8FAFA689CD}"/>
    <cellStyle name="40% - Акцент6 11 3 5 2" xfId="27673" xr:uid="{1336EDEC-25CB-4DA8-8AF5-EBCC0467617A}"/>
    <cellStyle name="40% - Акцент6 11 3 6" xfId="27674" xr:uid="{D3F668A2-F503-43CA-80F1-16A4B3C4283E}"/>
    <cellStyle name="40% - Акцент6 11 3 6 2" xfId="27675" xr:uid="{A1849F48-8D1E-4CF9-8167-55E18D45C00A}"/>
    <cellStyle name="40% - Акцент6 11 3 7" xfId="27676" xr:uid="{80C05101-B74B-444E-913D-544D1BB7FE19}"/>
    <cellStyle name="40% - Акцент6 11 3 7 2" xfId="27677" xr:uid="{340D7465-8963-4A17-ABF8-E6A4D0E4ADFF}"/>
    <cellStyle name="40% - Акцент6 11 3 8" xfId="27678" xr:uid="{662FCA86-1BBD-46D8-8595-E6D51CB90C84}"/>
    <cellStyle name="40% - Акцент6 11 3 8 2" xfId="27679" xr:uid="{98E9D89A-B903-4073-B35A-1AEBC5DE35F6}"/>
    <cellStyle name="40% - Акцент6 11 3 9" xfId="27680" xr:uid="{54CED4D0-37CF-4299-8612-51CA6B1AA7CF}"/>
    <cellStyle name="40% - Акцент6 11 3 9 2" xfId="27681" xr:uid="{577EF285-8ABE-4B56-83ED-8A26640639E4}"/>
    <cellStyle name="40% - Акцент6 11 4" xfId="27682" xr:uid="{2B3E14E4-B6F2-4608-B462-70DA821A6BC6}"/>
    <cellStyle name="40% — акцент6 11 4" xfId="27683" xr:uid="{165BE263-FB7F-46B0-A0CE-E5B20C4C8B39}"/>
    <cellStyle name="40% - Акцент6 11 4 2" xfId="27684" xr:uid="{BD0E3791-6E9A-4F2F-B0C6-02131B351A76}"/>
    <cellStyle name="40% — акцент6 11 4 2" xfId="27685" xr:uid="{83967368-0FD7-46B3-9BF9-4CE32D242D33}"/>
    <cellStyle name="40% - Акцент6 11 5" xfId="27686" xr:uid="{F8DE62D0-FBD8-496D-82BC-B25C0645F3B9}"/>
    <cellStyle name="40% — акцент6 11 5" xfId="27687" xr:uid="{C6B0F9D0-1DA3-4D9E-8A68-0173B067BFB9}"/>
    <cellStyle name="40% - Акцент6 11 5 2" xfId="27688" xr:uid="{F07F647C-2D6E-426C-BE35-95E6EF47F0D1}"/>
    <cellStyle name="40% — акцент6 11 5 2" xfId="27689" xr:uid="{2B33E232-336E-4051-AD9D-A814EB5FDC39}"/>
    <cellStyle name="40% - Акцент6 11 6" xfId="27690" xr:uid="{8940F938-F444-488B-BB30-385F75DB2F52}"/>
    <cellStyle name="40% — акцент6 11 6" xfId="27691" xr:uid="{A7223275-5D8B-4797-B210-8CB5AC56ECD7}"/>
    <cellStyle name="40% - Акцент6 11 6 2" xfId="27692" xr:uid="{92066111-C650-41DD-99F1-7F872F11498D}"/>
    <cellStyle name="40% — акцент6 11 6 2" xfId="27693" xr:uid="{FF798A17-BCB0-4040-9107-D565C3EB158C}"/>
    <cellStyle name="40% - Акцент6 11 7" xfId="27694" xr:uid="{34C0483D-7EA1-423D-9BEF-C6F1E5ACAFAF}"/>
    <cellStyle name="40% — акцент6 11 7" xfId="27695" xr:uid="{7494999D-5254-4C9D-90FA-7FE74448FD5C}"/>
    <cellStyle name="40% - Акцент6 11 7 2" xfId="27696" xr:uid="{2DC76D46-F575-48E1-A191-5F49DBFEA0AD}"/>
    <cellStyle name="40% — акцент6 11 7 2" xfId="27697" xr:uid="{C97F5BE2-4E9E-44C6-BA81-C8D852354D6C}"/>
    <cellStyle name="40% - Акцент6 11 8" xfId="27698" xr:uid="{7BDCDB49-1BEE-4322-B180-4DF4BD135C4A}"/>
    <cellStyle name="40% — акцент6 11 8" xfId="27699" xr:uid="{1EF1EC0E-0541-4FBA-AB02-96BFC190B8AB}"/>
    <cellStyle name="40% - Акцент6 11 8 2" xfId="27700" xr:uid="{29E043FF-323B-4D70-AA7E-1505DC568921}"/>
    <cellStyle name="40% — акцент6 11 8 2" xfId="27701" xr:uid="{ED30E9B8-106F-4FB0-8AF1-161537BE017A}"/>
    <cellStyle name="40% - Акцент6 11 9" xfId="27702" xr:uid="{86840527-9861-4406-8A1A-F640440A6187}"/>
    <cellStyle name="40% — акцент6 11 9" xfId="27703" xr:uid="{8B22A07C-05C0-48FC-B11D-D8FEA01B976A}"/>
    <cellStyle name="40% - Акцент6 11 9 2" xfId="27704" xr:uid="{D9AC193E-7D27-4653-BAE6-850EF8AE8B63}"/>
    <cellStyle name="40% — акцент6 11 9 2" xfId="27705" xr:uid="{109C765C-DD81-46B3-B3BD-731B19FA350A}"/>
    <cellStyle name="40% - Акцент6 12" xfId="27706" xr:uid="{267A7A90-C4C7-427A-95F7-CDE3A2650738}"/>
    <cellStyle name="40% — акцент6 12" xfId="27707" xr:uid="{C85F996B-78C3-45C6-A9D2-E8DD7EA300E1}"/>
    <cellStyle name="40% - Акцент6 12 10" xfId="27708" xr:uid="{420BE98A-D2C3-4D5C-9D5B-C219AAE96AD3}"/>
    <cellStyle name="40% — акцент6 12 10" xfId="27709" xr:uid="{F0359F50-F79A-436C-9CB8-AA60D145FE1B}"/>
    <cellStyle name="40% - Акцент6 12 10 2" xfId="27710" xr:uid="{C58637FB-9387-4FA2-942E-87333F01CE34}"/>
    <cellStyle name="40% — акцент6 12 10 2" xfId="27711" xr:uid="{E7E90D0C-EFC8-4184-BD2F-146A17C6609B}"/>
    <cellStyle name="40% - Акцент6 12 11" xfId="27712" xr:uid="{AFC7EC4C-709C-4D1B-8834-7D12711D8AF6}"/>
    <cellStyle name="40% — акцент6 12 11" xfId="27713" xr:uid="{79889A6C-BBD6-447D-B6F3-DE17DAB6646E}"/>
    <cellStyle name="40% - Акцент6 12 11 2" xfId="27714" xr:uid="{01A8EF24-655D-44A8-8CF4-C92FFC1C87AB}"/>
    <cellStyle name="40% — акцент6 12 11 2" xfId="27715" xr:uid="{1BF1CC35-3396-4759-880B-EBC6D9F0734F}"/>
    <cellStyle name="40% - Акцент6 12 12" xfId="27716" xr:uid="{BE7DEFB9-4C76-4430-901D-9F3F7A501BA0}"/>
    <cellStyle name="40% — акцент6 12 12" xfId="27717" xr:uid="{40D13DE7-5536-4BEC-8264-382052432EEF}"/>
    <cellStyle name="40% - Акцент6 12 12 2" xfId="27718" xr:uid="{9A8AEC4C-1D72-4023-9B99-2609902D0C5A}"/>
    <cellStyle name="40% — акцент6 12 12 2" xfId="27719" xr:uid="{4E289C0D-21EC-4971-86E4-4B4C5F1F9952}"/>
    <cellStyle name="40% - Акцент6 12 13" xfId="27720" xr:uid="{383354B3-2C9B-4E93-BD00-BABD29D6BF4E}"/>
    <cellStyle name="40% — акцент6 12 13" xfId="27721" xr:uid="{F63A2857-70D5-4D43-BBD8-581DF364B7C6}"/>
    <cellStyle name="40% - Акцент6 12 13 2" xfId="27722" xr:uid="{C8DB048F-3A68-4800-9603-5DDC62680C2D}"/>
    <cellStyle name="40% — акцент6 12 13 2" xfId="27723" xr:uid="{2071720D-A0DC-4369-A827-49CC6EEF9285}"/>
    <cellStyle name="40% - Акцент6 12 14" xfId="27724" xr:uid="{D4F57F98-9E43-41C9-87CC-C6CAF8D0D4DC}"/>
    <cellStyle name="40% — акцент6 12 14" xfId="27725" xr:uid="{FAE8BE47-4194-4721-8A46-5C7F2BDBEBC6}"/>
    <cellStyle name="40% - Акцент6 12 14 2" xfId="27726" xr:uid="{D5C500A4-DC96-46DC-8BCA-0E43C63BAABF}"/>
    <cellStyle name="40% — акцент6 12 14 2" xfId="27727" xr:uid="{E0B60316-733C-451A-8241-15B621DF5DA4}"/>
    <cellStyle name="40% - Акцент6 12 15" xfId="27728" xr:uid="{18AA95C0-D2AE-4C67-8CED-B0E37783480D}"/>
    <cellStyle name="40% — акцент6 12 15" xfId="27729" xr:uid="{22997020-8991-4714-AB56-06A749A7EE45}"/>
    <cellStyle name="40% - Акцент6 12 15 2" xfId="27730" xr:uid="{554D3511-CF61-41CA-B8DF-80012ECDCD40}"/>
    <cellStyle name="40% — акцент6 12 15 2" xfId="27731" xr:uid="{77DBBD18-B480-4C4F-9FFF-E3B7ED7178D9}"/>
    <cellStyle name="40% - Акцент6 12 16" xfId="27732" xr:uid="{A0278873-BFF0-42F2-A2FF-8066F2DD53B0}"/>
    <cellStyle name="40% — акцент6 12 16" xfId="27733" xr:uid="{DA718201-B6EB-40A0-AE75-B0F2524D4349}"/>
    <cellStyle name="40% - Акцент6 12 16 2" xfId="27734" xr:uid="{E0D481A7-8727-4238-A424-A38F415D6AB3}"/>
    <cellStyle name="40% — акцент6 12 16 2" xfId="27735" xr:uid="{ECBAEA50-3676-4FA8-AAD6-C076CBF62F15}"/>
    <cellStyle name="40% - Акцент6 12 17" xfId="27736" xr:uid="{8A68457D-2212-49A8-BC91-8F0B1ECAC957}"/>
    <cellStyle name="40% — акцент6 12 17" xfId="27737" xr:uid="{7A504900-BEF1-4BCE-8CD0-59CAE588415B}"/>
    <cellStyle name="40% - Акцент6 12 17 2" xfId="27738" xr:uid="{36369C30-C5C5-4F3E-9B5F-B575EE69F3E2}"/>
    <cellStyle name="40% — акцент6 12 17 2" xfId="27739" xr:uid="{5608BCE7-0962-4AE0-A680-53D933C04850}"/>
    <cellStyle name="40% - Акцент6 12 18" xfId="27740" xr:uid="{76FC981A-6EC3-47C5-9388-DECC6C24DA4E}"/>
    <cellStyle name="40% — акцент6 12 18" xfId="27741" xr:uid="{4E7B0253-6F92-4CA3-973C-30689F536BFF}"/>
    <cellStyle name="40% - Акцент6 12 18 2" xfId="27742" xr:uid="{30B76CFD-7F7D-4A5B-8983-D7F2044BB719}"/>
    <cellStyle name="40% — акцент6 12 18 2" xfId="27743" xr:uid="{C52FF2EA-1AD0-4FFE-BA55-210854C03DA7}"/>
    <cellStyle name="40% - Акцент6 12 19" xfId="27744" xr:uid="{1B5B4D3E-93B0-4EE6-AB41-265627221565}"/>
    <cellStyle name="40% — акцент6 12 19" xfId="27745" xr:uid="{6C7BD808-8133-4F32-B8DD-128256A31C92}"/>
    <cellStyle name="40% - Акцент6 12 19 2" xfId="27746" xr:uid="{B3A3E5BE-5A69-461F-8A6A-F4A8787D83F3}"/>
    <cellStyle name="40% — акцент6 12 19 2" xfId="27747" xr:uid="{16226210-1311-4182-9C6E-2D057901A522}"/>
    <cellStyle name="40% - Акцент6 12 2" xfId="27748" xr:uid="{5EC4F2E7-1C2C-4514-AD24-1810197A16ED}"/>
    <cellStyle name="40% — акцент6 12 2" xfId="27749" xr:uid="{776D343F-5FFF-40AC-9F32-513064BECC2D}"/>
    <cellStyle name="40% - Акцент6 12 2 10" xfId="27750" xr:uid="{C79F8CEE-5754-49CB-B30D-95BE9E8E63BB}"/>
    <cellStyle name="40% - Акцент6 12 2 10 2" xfId="27751" xr:uid="{6B72630E-3FF5-4925-9ACB-5B3AA2B7E217}"/>
    <cellStyle name="40% - Акцент6 12 2 11" xfId="27752" xr:uid="{536B1F9F-C623-4766-86D6-0BCEBF5C212C}"/>
    <cellStyle name="40% - Акцент6 12 2 11 2" xfId="27753" xr:uid="{079242CB-759D-4F29-A7DC-92BBF49BEF85}"/>
    <cellStyle name="40% - Акцент6 12 2 12" xfId="27754" xr:uid="{99161D8E-F42D-49CA-A663-EFBCC252880E}"/>
    <cellStyle name="40% - Акцент6 12 2 12 2" xfId="27755" xr:uid="{5CCF3479-3432-49CB-BC2C-90D35321B200}"/>
    <cellStyle name="40% - Акцент6 12 2 13" xfId="27756" xr:uid="{B88E8035-2213-48B5-B1F8-0B5447998015}"/>
    <cellStyle name="40% - Акцент6 12 2 13 2" xfId="27757" xr:uid="{4FDFF27D-4592-4497-B8E5-EEC125287B39}"/>
    <cellStyle name="40% - Акцент6 12 2 14" xfId="27758" xr:uid="{AB4273F8-A297-4227-B680-7F698A3E779E}"/>
    <cellStyle name="40% - Акцент6 12 2 14 2" xfId="27759" xr:uid="{4AC0596C-5E47-461F-9FE0-B7D034290A63}"/>
    <cellStyle name="40% - Акцент6 12 2 15" xfId="27760" xr:uid="{383A8497-6B02-49C1-8D36-67C8871C737B}"/>
    <cellStyle name="40% - Акцент6 12 2 15 2" xfId="27761" xr:uid="{CED63EB9-5480-4964-AA90-9B2C7E77B227}"/>
    <cellStyle name="40% - Акцент6 12 2 16" xfId="27762" xr:uid="{FCEDE203-E3BE-445B-B3D3-E08127031653}"/>
    <cellStyle name="40% - Акцент6 12 2 16 2" xfId="27763" xr:uid="{8DDF9463-8EE9-48F7-BAFE-0600E7434317}"/>
    <cellStyle name="40% - Акцент6 12 2 17" xfId="27764" xr:uid="{229750A1-3571-4742-BB95-541521AAB6A3}"/>
    <cellStyle name="40% - Акцент6 12 2 17 2" xfId="27765" xr:uid="{0A4D0555-8D8A-4B18-A956-58AD15CE358B}"/>
    <cellStyle name="40% - Акцент6 12 2 18" xfId="27766" xr:uid="{9AB7D35A-C3E3-47A1-970D-31F8B005DC2F}"/>
    <cellStyle name="40% - Акцент6 12 2 18 2" xfId="27767" xr:uid="{F6D95FB0-71B3-4D0A-B59C-77597EED35A4}"/>
    <cellStyle name="40% - Акцент6 12 2 19" xfId="27768" xr:uid="{A5C98755-5839-4D26-BEC3-D77714C8235B}"/>
    <cellStyle name="40% - Акцент6 12 2 19 2" xfId="27769" xr:uid="{13A27CEB-D129-4A50-96DC-A5F02951EE64}"/>
    <cellStyle name="40% - Акцент6 12 2 2" xfId="27770" xr:uid="{578EA17C-194A-45BE-932E-47A8CB7379E3}"/>
    <cellStyle name="40% — акцент6 12 2 2" xfId="27771" xr:uid="{47AACA4A-45C1-40AC-B4B9-3DD6C75B038D}"/>
    <cellStyle name="40% - Акцент6 12 2 2 2" xfId="27772" xr:uid="{85CF0978-00E7-4915-B371-18C9BF0B933B}"/>
    <cellStyle name="40% - Акцент6 12 2 20" xfId="27773" xr:uid="{7A879AC6-B38B-4E70-A9C6-3AAC485551DB}"/>
    <cellStyle name="40% - Акцент6 12 2 20 2" xfId="27774" xr:uid="{F8D641A9-43D3-49FB-9453-242C2FC3B950}"/>
    <cellStyle name="40% - Акцент6 12 2 21" xfId="27775" xr:uid="{293318B3-B291-4BC1-9FA9-12C5E423FE5B}"/>
    <cellStyle name="40% - Акцент6 12 2 3" xfId="27776" xr:uid="{0D927674-C0B2-48F9-9EE8-66EBD119721B}"/>
    <cellStyle name="40% - Акцент6 12 2 3 2" xfId="27777" xr:uid="{3BFD1EF9-345A-4E76-92BA-678DFAD42F93}"/>
    <cellStyle name="40% - Акцент6 12 2 4" xfId="27778" xr:uid="{F1FC10E3-E44D-4C20-A55F-72E39E410013}"/>
    <cellStyle name="40% - Акцент6 12 2 4 2" xfId="27779" xr:uid="{5B126178-FF44-4561-AC73-84F4DADBCE85}"/>
    <cellStyle name="40% - Акцент6 12 2 5" xfId="27780" xr:uid="{5CE7E3C1-6C7E-43B0-8F9E-E26A56280486}"/>
    <cellStyle name="40% - Акцент6 12 2 5 2" xfId="27781" xr:uid="{8CAD4092-FC89-41FA-A54E-26C8AD98435E}"/>
    <cellStyle name="40% - Акцент6 12 2 6" xfId="27782" xr:uid="{16A51275-873D-42FF-B2ED-CDDAEEEA8023}"/>
    <cellStyle name="40% - Акцент6 12 2 6 2" xfId="27783" xr:uid="{EB5C2997-15D4-4141-A800-6BB458EDB473}"/>
    <cellStyle name="40% - Акцент6 12 2 7" xfId="27784" xr:uid="{8EB4F12A-8292-4463-84E3-18F2585571C1}"/>
    <cellStyle name="40% - Акцент6 12 2 7 2" xfId="27785" xr:uid="{CC8E14A8-5760-4F7D-92AB-FFB986E4ED99}"/>
    <cellStyle name="40% - Акцент6 12 2 8" xfId="27786" xr:uid="{DF217114-03A4-4792-98D7-1803105B8E1B}"/>
    <cellStyle name="40% - Акцент6 12 2 8 2" xfId="27787" xr:uid="{200A56EB-E557-4A0E-9972-6D36C1B32BAA}"/>
    <cellStyle name="40% - Акцент6 12 2 9" xfId="27788" xr:uid="{EEA3CE8F-0ED3-456C-AB31-5CAB0F4DAEA1}"/>
    <cellStyle name="40% - Акцент6 12 2 9 2" xfId="27789" xr:uid="{B37F47D6-5AD7-40A7-9BB1-F32EB318DDB1}"/>
    <cellStyle name="40% - Акцент6 12 20" xfId="27790" xr:uid="{8B438285-277A-4861-983F-2CB1D71584EC}"/>
    <cellStyle name="40% — акцент6 12 20" xfId="27791" xr:uid="{A40AF1A1-808B-4AD6-8F3B-528B37E9BE88}"/>
    <cellStyle name="40% - Акцент6 12 20 2" xfId="27792" xr:uid="{164442F8-FC4C-473C-BEF3-964A3B3DAA78}"/>
    <cellStyle name="40% — акцент6 12 20 2" xfId="27793" xr:uid="{79928E9D-7116-4086-AEEC-BF7B4E53BC56}"/>
    <cellStyle name="40% - Акцент6 12 21" xfId="27794" xr:uid="{ED5A4914-0C0F-41BF-9156-2DB93551575C}"/>
    <cellStyle name="40% — акцент6 12 21" xfId="27795" xr:uid="{FE87B8C2-9275-4CB6-BF2D-DCE83F7090F6}"/>
    <cellStyle name="40% - Акцент6 12 21 2" xfId="27796" xr:uid="{F0D61889-B059-44AC-B3E7-8EC82A26A9C2}"/>
    <cellStyle name="40% - Акцент6 12 22" xfId="27797" xr:uid="{84841600-8E36-4007-ADA4-82485C73DC74}"/>
    <cellStyle name="40% - Акцент6 12 22 2" xfId="27798" xr:uid="{B96FFA23-8F82-4875-9126-708D93A7021B}"/>
    <cellStyle name="40% - Акцент6 12 23" xfId="27799" xr:uid="{7043906C-4D27-4645-B777-51C7ED5BBA4D}"/>
    <cellStyle name="40% - Акцент6 12 3" xfId="27800" xr:uid="{34F3273B-DF81-4101-A5AF-3FAAD179CE14}"/>
    <cellStyle name="40% — акцент6 12 3" xfId="27801" xr:uid="{73F0E755-C994-4142-9B29-9FC4E74ADADC}"/>
    <cellStyle name="40% - Акцент6 12 3 10" xfId="27802" xr:uid="{7DD6FDE7-4604-46B5-9DC4-102E58814B68}"/>
    <cellStyle name="40% - Акцент6 12 3 10 2" xfId="27803" xr:uid="{266E3964-DF96-49D2-BDCA-1CBD0FBD7282}"/>
    <cellStyle name="40% - Акцент6 12 3 11" xfId="27804" xr:uid="{E0304D9B-E679-45BD-BC2A-40733B1852F5}"/>
    <cellStyle name="40% - Акцент6 12 3 11 2" xfId="27805" xr:uid="{E8CF43F2-4861-4796-A52E-66084ACD0120}"/>
    <cellStyle name="40% - Акцент6 12 3 12" xfId="27806" xr:uid="{68169B4A-A5F5-4E5C-8C75-A8CD278810B6}"/>
    <cellStyle name="40% - Акцент6 12 3 12 2" xfId="27807" xr:uid="{85A87B17-1EAC-4AB9-91F9-0176BC97ED78}"/>
    <cellStyle name="40% - Акцент6 12 3 13" xfId="27808" xr:uid="{72E7C889-D1A0-4BA3-A409-6F7A2AD385EF}"/>
    <cellStyle name="40% - Акцент6 12 3 13 2" xfId="27809" xr:uid="{A2B407B4-697F-4C0B-92A3-2129EBA82A37}"/>
    <cellStyle name="40% - Акцент6 12 3 14" xfId="27810" xr:uid="{498770E1-AE2E-46C5-A66D-F47229D79CB9}"/>
    <cellStyle name="40% - Акцент6 12 3 14 2" xfId="27811" xr:uid="{15A6C5ED-18FB-4826-BEC7-DC8BF87FB52B}"/>
    <cellStyle name="40% - Акцент6 12 3 15" xfId="27812" xr:uid="{3F3C0B8C-DF7A-4CFA-8F1E-EC2BAA97C233}"/>
    <cellStyle name="40% - Акцент6 12 3 15 2" xfId="27813" xr:uid="{021501EE-6E09-4A1A-A446-3EC81628E068}"/>
    <cellStyle name="40% - Акцент6 12 3 16" xfId="27814" xr:uid="{C1C630DC-C67E-4D3E-8BE3-A96B2700BABC}"/>
    <cellStyle name="40% - Акцент6 12 3 16 2" xfId="27815" xr:uid="{C4F8D629-4699-4C62-B1D0-550A55505D23}"/>
    <cellStyle name="40% - Акцент6 12 3 17" xfId="27816" xr:uid="{0B624EEB-F9C6-4190-8EA6-A77CFC987F04}"/>
    <cellStyle name="40% - Акцент6 12 3 17 2" xfId="27817" xr:uid="{EE48019D-1417-44EF-92BC-2E58AB8B0CC9}"/>
    <cellStyle name="40% - Акцент6 12 3 18" xfId="27818" xr:uid="{F3B42482-0E7B-4AC8-8FA8-52DE5419B5ED}"/>
    <cellStyle name="40% - Акцент6 12 3 18 2" xfId="27819" xr:uid="{E924BEA2-CC2B-4B35-904D-8A8A1CD5113F}"/>
    <cellStyle name="40% - Акцент6 12 3 19" xfId="27820" xr:uid="{0CD86E02-F268-44C8-82BC-33B32C365B63}"/>
    <cellStyle name="40% - Акцент6 12 3 19 2" xfId="27821" xr:uid="{0DDACF88-5F82-4988-96C2-88D34116B5DB}"/>
    <cellStyle name="40% - Акцент6 12 3 2" xfId="27822" xr:uid="{36ED7144-9E2B-47E4-B2FB-5D361B02DA6D}"/>
    <cellStyle name="40% — акцент6 12 3 2" xfId="27823" xr:uid="{F6AA77FE-9874-4D07-B5AD-6782B1694226}"/>
    <cellStyle name="40% - Акцент6 12 3 2 2" xfId="27824" xr:uid="{ABEE5BDD-69BB-4E59-AAD9-B466E9848366}"/>
    <cellStyle name="40% - Акцент6 12 3 20" xfId="27825" xr:uid="{750CD6B7-84B9-43BF-903C-0B13C7741DEA}"/>
    <cellStyle name="40% - Акцент6 12 3 3" xfId="27826" xr:uid="{08036A85-8B5C-44F7-BDD1-F474370F143B}"/>
    <cellStyle name="40% - Акцент6 12 3 3 2" xfId="27827" xr:uid="{1937ACCC-5C21-4353-839C-AF09B15017ED}"/>
    <cellStyle name="40% - Акцент6 12 3 4" xfId="27828" xr:uid="{7CC01C61-D8C0-4569-AC04-1CE0D4351EE3}"/>
    <cellStyle name="40% - Акцент6 12 3 4 2" xfId="27829" xr:uid="{65E1EDC0-AEAC-466A-8BAB-1AFB8E8D8E39}"/>
    <cellStyle name="40% - Акцент6 12 3 5" xfId="27830" xr:uid="{F2A759C9-BBC8-4CCA-8E02-FCB100B2ED93}"/>
    <cellStyle name="40% - Акцент6 12 3 5 2" xfId="27831" xr:uid="{70F9DEC5-4D21-44FE-9F06-91C12037BBCF}"/>
    <cellStyle name="40% - Акцент6 12 3 6" xfId="27832" xr:uid="{FDDA9DB0-7D9D-4E0A-B418-6DC434E203A7}"/>
    <cellStyle name="40% - Акцент6 12 3 6 2" xfId="27833" xr:uid="{7AB0DEB3-625E-4B7C-8038-895CE0A88346}"/>
    <cellStyle name="40% - Акцент6 12 3 7" xfId="27834" xr:uid="{3F869AFD-5CDD-4FF6-93FA-A417B07D710E}"/>
    <cellStyle name="40% - Акцент6 12 3 7 2" xfId="27835" xr:uid="{A7FD21DD-E6EB-4891-9C58-A5AFF1184898}"/>
    <cellStyle name="40% - Акцент6 12 3 8" xfId="27836" xr:uid="{9AFFC836-EE07-4316-8693-5815B95E236F}"/>
    <cellStyle name="40% - Акцент6 12 3 8 2" xfId="27837" xr:uid="{F129040C-78D9-49CD-A0BB-EE18B4436FC1}"/>
    <cellStyle name="40% - Акцент6 12 3 9" xfId="27838" xr:uid="{233256BE-4080-4F82-A95E-DF0FAAA470FA}"/>
    <cellStyle name="40% - Акцент6 12 3 9 2" xfId="27839" xr:uid="{DB0C16F9-29D0-413D-A5C3-D37E61574BAC}"/>
    <cellStyle name="40% - Акцент6 12 4" xfId="27840" xr:uid="{7CA83EAE-BB5C-4F16-98EA-88E8DE76D73E}"/>
    <cellStyle name="40% — акцент6 12 4" xfId="27841" xr:uid="{102C8040-4A86-40B6-9E92-296756B66D29}"/>
    <cellStyle name="40% - Акцент6 12 4 2" xfId="27842" xr:uid="{2D2AA507-FA72-44BB-B697-216ACF54340D}"/>
    <cellStyle name="40% — акцент6 12 4 2" xfId="27843" xr:uid="{9476F507-E508-4BC5-968E-92EB8C08185C}"/>
    <cellStyle name="40% - Акцент6 12 5" xfId="27844" xr:uid="{A2156492-0A89-42F8-A338-2D3D0F72C448}"/>
    <cellStyle name="40% — акцент6 12 5" xfId="27845" xr:uid="{55DA4FD9-4B65-457B-AEC2-F2BDEE8AF367}"/>
    <cellStyle name="40% - Акцент6 12 5 2" xfId="27846" xr:uid="{16B6F992-EE8D-4690-BB23-E6375B3436FE}"/>
    <cellStyle name="40% — акцент6 12 5 2" xfId="27847" xr:uid="{E52B0A22-0AC6-464F-8B8A-EDF4F7CD3970}"/>
    <cellStyle name="40% - Акцент6 12 6" xfId="27848" xr:uid="{84EC5BBB-A64E-489C-84F6-72B71428E1A9}"/>
    <cellStyle name="40% — акцент6 12 6" xfId="27849" xr:uid="{FF3FD37C-9BC4-4028-BC8D-B7348E3B6FFA}"/>
    <cellStyle name="40% - Акцент6 12 6 2" xfId="27850" xr:uid="{EFD96203-E2F4-40EA-8851-6E178887E6AD}"/>
    <cellStyle name="40% — акцент6 12 6 2" xfId="27851" xr:uid="{5340DA24-38D2-4E35-8529-4307E4316F33}"/>
    <cellStyle name="40% - Акцент6 12 7" xfId="27852" xr:uid="{8161FF28-B93B-473F-AF62-2A0B06D3B07E}"/>
    <cellStyle name="40% — акцент6 12 7" xfId="27853" xr:uid="{AA876242-202B-4578-A82B-F8239DE253C6}"/>
    <cellStyle name="40% - Акцент6 12 7 2" xfId="27854" xr:uid="{689064F6-6380-40C8-8E5E-30B4DA8ABC91}"/>
    <cellStyle name="40% — акцент6 12 7 2" xfId="27855" xr:uid="{E40BBF4C-A05D-4334-9356-ACCC3119AC3A}"/>
    <cellStyle name="40% - Акцент6 12 8" xfId="27856" xr:uid="{98545400-2B30-4163-8EAA-2CA07F776C94}"/>
    <cellStyle name="40% — акцент6 12 8" xfId="27857" xr:uid="{7A86A143-BC97-438C-9CD2-3BF6C1B93FA3}"/>
    <cellStyle name="40% - Акцент6 12 8 2" xfId="27858" xr:uid="{45E0A841-2296-4278-BF83-9E543A2386BE}"/>
    <cellStyle name="40% — акцент6 12 8 2" xfId="27859" xr:uid="{54A626C4-4E78-4994-82D9-297E306171ED}"/>
    <cellStyle name="40% - Акцент6 12 9" xfId="27860" xr:uid="{0481A9E9-8BD9-4373-94EF-5358E0DA9F9E}"/>
    <cellStyle name="40% — акцент6 12 9" xfId="27861" xr:uid="{C94FE9D6-79BB-47F0-8E02-2710FD5B3230}"/>
    <cellStyle name="40% - Акцент6 12 9 2" xfId="27862" xr:uid="{45F79152-1BB5-4BE2-979D-576E108AB0EE}"/>
    <cellStyle name="40% — акцент6 12 9 2" xfId="27863" xr:uid="{BF0EAF2D-EA1C-4032-AE67-857F17205783}"/>
    <cellStyle name="40% - Акцент6 13" xfId="27864" xr:uid="{178D4EC1-30FC-4849-ABE9-47DEFD5C183C}"/>
    <cellStyle name="40% — акцент6 13" xfId="27865" xr:uid="{58C32E22-8324-470D-82BF-49ECE312E7FC}"/>
    <cellStyle name="40% - Акцент6 13 10" xfId="27866" xr:uid="{C1E2027F-B2F2-48C4-8A16-AE3AC66F503F}"/>
    <cellStyle name="40% — акцент6 13 10" xfId="27867" xr:uid="{102175EF-CF25-470E-93C7-8B6D2CB8707A}"/>
    <cellStyle name="40% - Акцент6 13 10 2" xfId="27868" xr:uid="{9849CA9B-DF60-46E1-8F0C-D859EA35FC52}"/>
    <cellStyle name="40% — акцент6 13 10 2" xfId="27869" xr:uid="{84B16A68-8097-4930-A938-BF3809872ECA}"/>
    <cellStyle name="40% - Акцент6 13 11" xfId="27870" xr:uid="{3772387B-CDD6-49C3-BF3E-D0FDED526846}"/>
    <cellStyle name="40% — акцент6 13 11" xfId="27871" xr:uid="{C26F1B20-5E84-41C0-8AE6-08CD4AF6624A}"/>
    <cellStyle name="40% - Акцент6 13 11 2" xfId="27872" xr:uid="{298A0D1D-6372-4B4C-9682-D3865F93B0C9}"/>
    <cellStyle name="40% — акцент6 13 11 2" xfId="27873" xr:uid="{4BC17439-29ED-4644-AE12-39CDA2222892}"/>
    <cellStyle name="40% - Акцент6 13 12" xfId="27874" xr:uid="{DB5E462A-6CC1-4B7E-BB8B-5FFF40A67D55}"/>
    <cellStyle name="40% — акцент6 13 12" xfId="27875" xr:uid="{92A6C908-2E96-47FD-AD6D-C28353ABA75B}"/>
    <cellStyle name="40% - Акцент6 13 12 2" xfId="27876" xr:uid="{08323D03-9355-4155-A212-D736407B23AB}"/>
    <cellStyle name="40% — акцент6 13 12 2" xfId="27877" xr:uid="{FD59F0B7-8C77-4092-8FA3-F9E9B80355B3}"/>
    <cellStyle name="40% - Акцент6 13 13" xfId="27878" xr:uid="{963B24FB-6241-47C4-B46B-C1B84F4B823E}"/>
    <cellStyle name="40% — акцент6 13 13" xfId="27879" xr:uid="{8C55581F-102D-47BB-B0CD-306FD807577A}"/>
    <cellStyle name="40% - Акцент6 13 13 2" xfId="27880" xr:uid="{D1E796DC-9FD2-4834-8ADF-9B9BCF6CE5FA}"/>
    <cellStyle name="40% — акцент6 13 13 2" xfId="27881" xr:uid="{475883AD-01E2-471F-AC1C-826B96C3ADAF}"/>
    <cellStyle name="40% - Акцент6 13 14" xfId="27882" xr:uid="{1943EB41-FCD4-4708-8371-564F10B9D5C7}"/>
    <cellStyle name="40% — акцент6 13 14" xfId="27883" xr:uid="{856D271F-47F0-4F62-90BB-5A1E3614E309}"/>
    <cellStyle name="40% - Акцент6 13 14 2" xfId="27884" xr:uid="{C37CACA3-6623-49E3-879D-E0501F0AE5E2}"/>
    <cellStyle name="40% — акцент6 13 14 2" xfId="27885" xr:uid="{66AB79EF-BA22-49BD-BBA0-09F67F8F7127}"/>
    <cellStyle name="40% - Акцент6 13 15" xfId="27886" xr:uid="{15D7701A-D423-4D54-A05C-0B0E7891BCEF}"/>
    <cellStyle name="40% — акцент6 13 15" xfId="27887" xr:uid="{221C43BD-6BE3-44DB-95B8-DB4612528CFA}"/>
    <cellStyle name="40% - Акцент6 13 15 2" xfId="27888" xr:uid="{ABC02929-909C-4E04-BA12-4768570B6BE8}"/>
    <cellStyle name="40% — акцент6 13 15 2" xfId="27889" xr:uid="{89574765-C4C5-4BAA-848E-A3CD16B1E3FF}"/>
    <cellStyle name="40% - Акцент6 13 16" xfId="27890" xr:uid="{0E93EA1A-8B82-4486-8311-AE7E400D1606}"/>
    <cellStyle name="40% — акцент6 13 16" xfId="27891" xr:uid="{FB43C761-5D6B-4517-8CB0-3BCC88722E5D}"/>
    <cellStyle name="40% - Акцент6 13 16 2" xfId="27892" xr:uid="{570B3369-5C17-4387-983B-DCD1A61C1F0F}"/>
    <cellStyle name="40% — акцент6 13 16 2" xfId="27893" xr:uid="{56E63FC1-A582-40E7-B2A6-D078AD3070DC}"/>
    <cellStyle name="40% - Акцент6 13 17" xfId="27894" xr:uid="{110009BD-EED6-4049-B5F6-7B66020EB9AA}"/>
    <cellStyle name="40% — акцент6 13 17" xfId="27895" xr:uid="{DD4DF265-1040-447D-838B-C2F31E32ADA6}"/>
    <cellStyle name="40% - Акцент6 13 17 2" xfId="27896" xr:uid="{19559A81-D0E3-40DC-A578-ABC7A1D13F81}"/>
    <cellStyle name="40% — акцент6 13 17 2" xfId="27897" xr:uid="{2B51D445-5370-4232-8711-263DBDEAE3BA}"/>
    <cellStyle name="40% - Акцент6 13 18" xfId="27898" xr:uid="{1933758D-9584-4A7D-BFA4-24EB1A6CBCF1}"/>
    <cellStyle name="40% — акцент6 13 18" xfId="27899" xr:uid="{F8E9B73F-E5F9-4E97-AB7E-57650E130B13}"/>
    <cellStyle name="40% - Акцент6 13 18 2" xfId="27900" xr:uid="{961EEABC-9FC8-4532-809B-60A63FDAF89D}"/>
    <cellStyle name="40% — акцент6 13 18 2" xfId="27901" xr:uid="{52A96DA3-2282-400A-A55E-E54955228ABD}"/>
    <cellStyle name="40% - Акцент6 13 19" xfId="27902" xr:uid="{D520FC6B-E6CB-4B5C-88AA-A11D6CD81B0A}"/>
    <cellStyle name="40% — акцент6 13 19" xfId="27903" xr:uid="{C0D52641-5DCC-415D-9910-46D9EE4DD87A}"/>
    <cellStyle name="40% - Акцент6 13 19 2" xfId="27904" xr:uid="{459095E6-BA54-4A0E-A11A-9D2FD6C17964}"/>
    <cellStyle name="40% — акцент6 13 19 2" xfId="27905" xr:uid="{FA0B6416-E039-4579-8293-C4593FD2D8D7}"/>
    <cellStyle name="40% - Акцент6 13 2" xfId="27906" xr:uid="{2DE3B710-48E5-4B4F-B779-72C5E8545C71}"/>
    <cellStyle name="40% — акцент6 13 2" xfId="27907" xr:uid="{CF6565B3-C30A-47CD-81E5-3A7A567C7248}"/>
    <cellStyle name="40% - Акцент6 13 2 10" xfId="27908" xr:uid="{C34660B8-7FE2-493A-A144-51FF8E6BC20F}"/>
    <cellStyle name="40% - Акцент6 13 2 10 2" xfId="27909" xr:uid="{2C5CE2A9-9174-4F4B-9FAC-13B8691D8C85}"/>
    <cellStyle name="40% - Акцент6 13 2 11" xfId="27910" xr:uid="{815650E9-AB20-442E-92FE-6C93EFA67E4F}"/>
    <cellStyle name="40% - Акцент6 13 2 11 2" xfId="27911" xr:uid="{2367DC60-C468-4D1F-9D8F-8DF7DA8DD534}"/>
    <cellStyle name="40% - Акцент6 13 2 12" xfId="27912" xr:uid="{200B6F0B-0F3A-499E-A1CC-DE3083C8EE26}"/>
    <cellStyle name="40% - Акцент6 13 2 12 2" xfId="27913" xr:uid="{81616F47-2F67-498D-8E09-E954F89957A1}"/>
    <cellStyle name="40% - Акцент6 13 2 13" xfId="27914" xr:uid="{6AC052AD-E3BD-41D9-8612-8BC407FAE034}"/>
    <cellStyle name="40% - Акцент6 13 2 13 2" xfId="27915" xr:uid="{00F017A1-87F5-4664-AEC0-76581D9CE4E0}"/>
    <cellStyle name="40% - Акцент6 13 2 14" xfId="27916" xr:uid="{98CE2D09-272B-4699-A182-116ED5ADCFCF}"/>
    <cellStyle name="40% - Акцент6 13 2 14 2" xfId="27917" xr:uid="{42B2F119-1C51-416B-9797-2397750426DB}"/>
    <cellStyle name="40% - Акцент6 13 2 15" xfId="27918" xr:uid="{04A7A3E9-4739-4A19-B68E-B7F89B8508ED}"/>
    <cellStyle name="40% - Акцент6 13 2 15 2" xfId="27919" xr:uid="{E721C368-A255-4EED-A1B9-7E6A0E7597CA}"/>
    <cellStyle name="40% - Акцент6 13 2 16" xfId="27920" xr:uid="{BB23772E-B877-41E2-816C-AAA8465CF74D}"/>
    <cellStyle name="40% - Акцент6 13 2 16 2" xfId="27921" xr:uid="{10686522-BB6B-4E48-A61B-07CCB6B2BC46}"/>
    <cellStyle name="40% - Акцент6 13 2 17" xfId="27922" xr:uid="{B085D851-0C44-4D23-BF9C-CD6BFCB87DFD}"/>
    <cellStyle name="40% - Акцент6 13 2 17 2" xfId="27923" xr:uid="{83AEF8D6-2694-41FC-9715-64BA446955D1}"/>
    <cellStyle name="40% - Акцент6 13 2 18" xfId="27924" xr:uid="{0E799F9D-4321-4B63-8096-945B27C3C402}"/>
    <cellStyle name="40% - Акцент6 13 2 18 2" xfId="27925" xr:uid="{128BAB98-D7E4-407A-877B-343C5479194B}"/>
    <cellStyle name="40% - Акцент6 13 2 19" xfId="27926" xr:uid="{3F5CA954-7B20-4C2B-AA55-BCA57DA6F763}"/>
    <cellStyle name="40% - Акцент6 13 2 19 2" xfId="27927" xr:uid="{1F72FF43-2866-46E7-96AB-12DCC8B2F2A6}"/>
    <cellStyle name="40% - Акцент6 13 2 2" xfId="27928" xr:uid="{D7EAD479-DDB9-4151-A62B-702BA8580E16}"/>
    <cellStyle name="40% — акцент6 13 2 2" xfId="27929" xr:uid="{FA0F0A1D-173F-436A-949A-88DCEE84030C}"/>
    <cellStyle name="40% - Акцент6 13 2 2 2" xfId="27930" xr:uid="{C59AF8C0-17DD-47C7-A994-D8282700B1B2}"/>
    <cellStyle name="40% - Акцент6 13 2 20" xfId="27931" xr:uid="{876E1EFE-7119-4A79-9ECD-F1155F248305}"/>
    <cellStyle name="40% - Акцент6 13 2 20 2" xfId="27932" xr:uid="{738603F5-31B0-41B3-9567-CA2CCB0F811C}"/>
    <cellStyle name="40% - Акцент6 13 2 21" xfId="27933" xr:uid="{380C6871-DDC2-46DC-90D0-992CF65F6576}"/>
    <cellStyle name="40% - Акцент6 13 2 3" xfId="27934" xr:uid="{9C1C8591-CB7D-4C60-BE2D-46B8D7638ACC}"/>
    <cellStyle name="40% - Акцент6 13 2 3 2" xfId="27935" xr:uid="{3D9A346D-AC7C-4034-AFBC-8DA385428561}"/>
    <cellStyle name="40% - Акцент6 13 2 4" xfId="27936" xr:uid="{C96D0E5B-49A6-46E0-904A-ECC90DD191B5}"/>
    <cellStyle name="40% - Акцент6 13 2 4 2" xfId="27937" xr:uid="{E7B544BC-5418-4044-9BE1-7D9E34B8779C}"/>
    <cellStyle name="40% - Акцент6 13 2 5" xfId="27938" xr:uid="{701D5EA9-88FD-46DD-A647-48BA5D13FCF5}"/>
    <cellStyle name="40% - Акцент6 13 2 5 2" xfId="27939" xr:uid="{47D67B53-B165-4F47-8C7E-5F52CAE00741}"/>
    <cellStyle name="40% - Акцент6 13 2 6" xfId="27940" xr:uid="{E3BAB963-63C1-4AEE-A3FD-AF55551D6897}"/>
    <cellStyle name="40% - Акцент6 13 2 6 2" xfId="27941" xr:uid="{C0B1C83F-E212-46B6-B578-90F5742DCEF4}"/>
    <cellStyle name="40% - Акцент6 13 2 7" xfId="27942" xr:uid="{0F180AEE-36AD-4E71-A887-DBC45B20E7E2}"/>
    <cellStyle name="40% - Акцент6 13 2 7 2" xfId="27943" xr:uid="{9FED61A7-38B8-4BC5-8049-387F9B3CC350}"/>
    <cellStyle name="40% - Акцент6 13 2 8" xfId="27944" xr:uid="{1A64302D-935D-43C9-9CD2-3EC436776474}"/>
    <cellStyle name="40% - Акцент6 13 2 8 2" xfId="27945" xr:uid="{E2F45976-356E-4789-AA33-A760B2D0BC4E}"/>
    <cellStyle name="40% - Акцент6 13 2 9" xfId="27946" xr:uid="{0E48BCAD-EAB9-4C3A-B1D1-DD2EDB02F80A}"/>
    <cellStyle name="40% - Акцент6 13 2 9 2" xfId="27947" xr:uid="{C6DCBE8A-DE6B-43F9-9BE5-F85F97AABFC3}"/>
    <cellStyle name="40% - Акцент6 13 20" xfId="27948" xr:uid="{AC71D3C6-3551-4A95-B18C-A23D39A18566}"/>
    <cellStyle name="40% — акцент6 13 20" xfId="27949" xr:uid="{B17EAD3D-FC27-4D00-91BB-36D8CE2A3FC0}"/>
    <cellStyle name="40% - Акцент6 13 20 2" xfId="27950" xr:uid="{8D313035-861D-4CE9-B88C-E27B2521C816}"/>
    <cellStyle name="40% — акцент6 13 20 2" xfId="27951" xr:uid="{80F2D297-53EB-4299-8027-3F59EA71935E}"/>
    <cellStyle name="40% - Акцент6 13 21" xfId="27952" xr:uid="{B3B948E6-D55A-42DE-8B2F-3FC54BCE6D30}"/>
    <cellStyle name="40% — акцент6 13 21" xfId="27953" xr:uid="{912D0FE2-206C-4E06-B558-A436323FC3EC}"/>
    <cellStyle name="40% - Акцент6 13 21 2" xfId="27954" xr:uid="{2EFDCC46-A43D-4ECB-8F0F-B4FDDA0E1BC6}"/>
    <cellStyle name="40% - Акцент6 13 22" xfId="27955" xr:uid="{4323847E-BB23-4B17-B27E-5B5A302366CC}"/>
    <cellStyle name="40% - Акцент6 13 22 2" xfId="27956" xr:uid="{46AAAC42-6FE0-48CA-B942-5AC6EF630ED3}"/>
    <cellStyle name="40% - Акцент6 13 23" xfId="27957" xr:uid="{22FE0C1B-146A-41AB-97F5-C94F0DE06787}"/>
    <cellStyle name="40% - Акцент6 13 3" xfId="27958" xr:uid="{0F00C001-0595-4FA3-B8EB-3DF7582723EB}"/>
    <cellStyle name="40% — акцент6 13 3" xfId="27959" xr:uid="{63A0A9B2-7089-4D1A-8A47-0A2D8BE29369}"/>
    <cellStyle name="40% - Акцент6 13 3 10" xfId="27960" xr:uid="{3C308545-1593-41ED-B20A-3B0881F7FE66}"/>
    <cellStyle name="40% - Акцент6 13 3 10 2" xfId="27961" xr:uid="{72E6CABA-5969-4376-9152-B6B00B17B964}"/>
    <cellStyle name="40% - Акцент6 13 3 11" xfId="27962" xr:uid="{F8E03F4D-58D2-4203-B389-BAACB84B1010}"/>
    <cellStyle name="40% - Акцент6 13 3 11 2" xfId="27963" xr:uid="{CC7A8BC5-1D3D-45F4-BC55-4E86CFD45077}"/>
    <cellStyle name="40% - Акцент6 13 3 12" xfId="27964" xr:uid="{2A705863-EE98-4340-9FBC-C412B66F9A64}"/>
    <cellStyle name="40% - Акцент6 13 3 12 2" xfId="27965" xr:uid="{B628EBB1-690B-41AB-B7F9-F168F6F98CFE}"/>
    <cellStyle name="40% - Акцент6 13 3 13" xfId="27966" xr:uid="{63119660-431B-4BE9-8A2F-C03833C7916D}"/>
    <cellStyle name="40% - Акцент6 13 3 13 2" xfId="27967" xr:uid="{754D81C3-94CC-42F3-868E-D25DC411464C}"/>
    <cellStyle name="40% - Акцент6 13 3 14" xfId="27968" xr:uid="{D0608B93-A11B-4782-9B68-B2A692F1E7F7}"/>
    <cellStyle name="40% - Акцент6 13 3 14 2" xfId="27969" xr:uid="{874F04FB-1F7D-4FEB-894D-44CB44BF5611}"/>
    <cellStyle name="40% - Акцент6 13 3 15" xfId="27970" xr:uid="{F45BEA5E-1FB8-40D6-92DB-175720D6F20B}"/>
    <cellStyle name="40% - Акцент6 13 3 15 2" xfId="27971" xr:uid="{C732E2C5-3E5F-4800-8A32-14859003017E}"/>
    <cellStyle name="40% - Акцент6 13 3 16" xfId="27972" xr:uid="{11FCAC57-C18B-47B7-8B08-9CB797B47291}"/>
    <cellStyle name="40% - Акцент6 13 3 16 2" xfId="27973" xr:uid="{658AF450-70A5-4414-A0D7-DDEB545B782C}"/>
    <cellStyle name="40% - Акцент6 13 3 17" xfId="27974" xr:uid="{FC264B06-D810-42FE-9902-A86575E679D8}"/>
    <cellStyle name="40% - Акцент6 13 3 17 2" xfId="27975" xr:uid="{CA59DD54-BAD0-4B64-B2D2-0A79B01C86BE}"/>
    <cellStyle name="40% - Акцент6 13 3 18" xfId="27976" xr:uid="{3889CF78-3E0F-4CAE-BBBB-7238C70BE03C}"/>
    <cellStyle name="40% - Акцент6 13 3 18 2" xfId="27977" xr:uid="{A2C81DBE-8D44-4BDE-8F3B-6FFE6BEF61A0}"/>
    <cellStyle name="40% - Акцент6 13 3 19" xfId="27978" xr:uid="{350D8F74-F24B-4AE6-A0B5-1E7857C57F15}"/>
    <cellStyle name="40% - Акцент6 13 3 19 2" xfId="27979" xr:uid="{75B27D5E-2AEA-4782-8724-F506677FA896}"/>
    <cellStyle name="40% - Акцент6 13 3 2" xfId="27980" xr:uid="{E938EE1D-872C-435E-B520-18F40A1AEF7A}"/>
    <cellStyle name="40% — акцент6 13 3 2" xfId="27981" xr:uid="{23400A2F-A1AD-4CD9-806A-5ED80E01E3A9}"/>
    <cellStyle name="40% - Акцент6 13 3 2 2" xfId="27982" xr:uid="{61131AF2-8A81-48EA-96A0-8D5B574F61CF}"/>
    <cellStyle name="40% - Акцент6 13 3 20" xfId="27983" xr:uid="{B516C0AF-9D07-4610-B373-75390F0A559D}"/>
    <cellStyle name="40% - Акцент6 13 3 3" xfId="27984" xr:uid="{84479A30-C1E9-48BD-8485-D03A025FABD1}"/>
    <cellStyle name="40% - Акцент6 13 3 3 2" xfId="27985" xr:uid="{AC87BC7F-E033-470F-A23B-7468DDA2958B}"/>
    <cellStyle name="40% - Акцент6 13 3 4" xfId="27986" xr:uid="{4866ACA6-9751-439E-95FF-F32CA29D1C96}"/>
    <cellStyle name="40% - Акцент6 13 3 4 2" xfId="27987" xr:uid="{467A3C6F-FBFD-4DCC-A5E8-4C8EAD610729}"/>
    <cellStyle name="40% - Акцент6 13 3 5" xfId="27988" xr:uid="{2B2761F7-58BF-4914-9F81-722E33CA55B8}"/>
    <cellStyle name="40% - Акцент6 13 3 5 2" xfId="27989" xr:uid="{773D4939-EE3C-4239-BCB1-AD1EB7F9B1FD}"/>
    <cellStyle name="40% - Акцент6 13 3 6" xfId="27990" xr:uid="{A18BE3B3-D5AD-405B-8066-B14B17C4DB1C}"/>
    <cellStyle name="40% - Акцент6 13 3 6 2" xfId="27991" xr:uid="{1060A3CE-3C5A-4414-8204-594D197094C2}"/>
    <cellStyle name="40% - Акцент6 13 3 7" xfId="27992" xr:uid="{2735D0B8-3948-4245-8A12-23DCBD5E69B6}"/>
    <cellStyle name="40% - Акцент6 13 3 7 2" xfId="27993" xr:uid="{556E2022-8E41-480C-BB3F-B6232E62AA25}"/>
    <cellStyle name="40% - Акцент6 13 3 8" xfId="27994" xr:uid="{240CD860-9134-44DB-BF79-6A425474D4C4}"/>
    <cellStyle name="40% - Акцент6 13 3 8 2" xfId="27995" xr:uid="{0E81E8B1-8F66-4A90-826F-CF5B9A451FAB}"/>
    <cellStyle name="40% - Акцент6 13 3 9" xfId="27996" xr:uid="{98302FBB-3C56-40F8-B680-5B8303022092}"/>
    <cellStyle name="40% - Акцент6 13 3 9 2" xfId="27997" xr:uid="{8983063A-CA32-4B20-9BB2-25016CA27E6E}"/>
    <cellStyle name="40% - Акцент6 13 4" xfId="27998" xr:uid="{4B735DCA-ED30-4BD1-8076-68FD86930990}"/>
    <cellStyle name="40% — акцент6 13 4" xfId="27999" xr:uid="{FAA80254-43A7-4C3A-BA13-80E06BB1D891}"/>
    <cellStyle name="40% - Акцент6 13 4 2" xfId="28000" xr:uid="{DECEF623-F0EE-4285-80C4-169F8B399FBA}"/>
    <cellStyle name="40% — акцент6 13 4 2" xfId="28001" xr:uid="{59930895-04EB-4EA2-9561-FAD0EF02BD65}"/>
    <cellStyle name="40% - Акцент6 13 5" xfId="28002" xr:uid="{64F7843E-03E8-4434-8878-C4F474EEA70F}"/>
    <cellStyle name="40% — акцент6 13 5" xfId="28003" xr:uid="{4E857191-EDF6-4AE1-8802-5E0F80A87F4F}"/>
    <cellStyle name="40% - Акцент6 13 5 2" xfId="28004" xr:uid="{32F57260-D66A-4068-8821-3A634A7B4E71}"/>
    <cellStyle name="40% — акцент6 13 5 2" xfId="28005" xr:uid="{33B2C03C-DF49-4D00-A6F5-E7C5EE19D738}"/>
    <cellStyle name="40% - Акцент6 13 6" xfId="28006" xr:uid="{66C86CBD-4F67-4BD1-AC2F-ED0C91AB6CC6}"/>
    <cellStyle name="40% — акцент6 13 6" xfId="28007" xr:uid="{78414FE9-5E00-4522-A46F-0F3FD7A71910}"/>
    <cellStyle name="40% - Акцент6 13 6 2" xfId="28008" xr:uid="{71131F1B-8BD0-458E-8ED4-CC977FB6CD87}"/>
    <cellStyle name="40% — акцент6 13 6 2" xfId="28009" xr:uid="{73412D6B-B415-446F-8A09-5EF07A7511FD}"/>
    <cellStyle name="40% - Акцент6 13 7" xfId="28010" xr:uid="{F53DB991-E29C-4E52-BFC3-0DB9F6F338BB}"/>
    <cellStyle name="40% — акцент6 13 7" xfId="28011" xr:uid="{B532745F-03FF-46CD-B6BE-EB2367340F5C}"/>
    <cellStyle name="40% - Акцент6 13 7 2" xfId="28012" xr:uid="{86D30E96-91AD-41EE-9800-CA175A18982B}"/>
    <cellStyle name="40% — акцент6 13 7 2" xfId="28013" xr:uid="{9418932F-8D50-46F5-84B4-CD8AEB6DAFAB}"/>
    <cellStyle name="40% - Акцент6 13 8" xfId="28014" xr:uid="{9464784D-19ED-46AC-A5AC-9AC21969CF95}"/>
    <cellStyle name="40% — акцент6 13 8" xfId="28015" xr:uid="{EAB8E213-0D7D-4FB9-8985-A0ED8D1A7C9A}"/>
    <cellStyle name="40% - Акцент6 13 8 2" xfId="28016" xr:uid="{CD93B530-9CDD-44B1-A512-6E435065D9D2}"/>
    <cellStyle name="40% — акцент6 13 8 2" xfId="28017" xr:uid="{70858BBF-42D5-4DCB-AFE0-676A202367B4}"/>
    <cellStyle name="40% - Акцент6 13 9" xfId="28018" xr:uid="{E29FF2FC-98AB-498F-9E82-0B7E58874069}"/>
    <cellStyle name="40% — акцент6 13 9" xfId="28019" xr:uid="{EDC410E9-FEA7-4666-B9DB-5A51ADAB2DFA}"/>
    <cellStyle name="40% - Акцент6 13 9 2" xfId="28020" xr:uid="{67805AC9-2104-4168-A66E-6DB7A397769D}"/>
    <cellStyle name="40% — акцент6 13 9 2" xfId="28021" xr:uid="{07809E4A-98F5-4C06-8C81-B74F14B54C4F}"/>
    <cellStyle name="40% — акцент6 14" xfId="28022" xr:uid="{453A8D83-94CE-4DD5-BA79-C0E90D2E2B35}"/>
    <cellStyle name="40% — акцент6 14 2" xfId="28023" xr:uid="{C0B9FBDF-A5BC-4FA1-A789-3EE4391FDDE5}"/>
    <cellStyle name="40% — акцент6 14 2 2" xfId="28024" xr:uid="{9A535697-9CC8-42C4-88C2-0F8CC737FCCB}"/>
    <cellStyle name="40% — акцент6 14 3" xfId="28025" xr:uid="{C603A09F-BFA2-4DBD-B4B0-17FF01B6F7FB}"/>
    <cellStyle name="40% — акцент6 14 3 2" xfId="28026" xr:uid="{DC334E7B-EC18-40E1-BA20-9A7617EF7C51}"/>
    <cellStyle name="40% — акцент6 14 4" xfId="28027" xr:uid="{1FE65F50-30F8-41AC-8663-79B56CC49DCD}"/>
    <cellStyle name="40% — акцент6 15" xfId="28028" xr:uid="{0F0FF827-B6FD-45B0-81F1-4F9CB71173EF}"/>
    <cellStyle name="40% — акцент6 15 2" xfId="28029" xr:uid="{B296782F-87CA-46F6-92F3-832519EF4C10}"/>
    <cellStyle name="40% — акцент6 15 2 2" xfId="28030" xr:uid="{C2258182-9201-4957-BC65-846B11C79723}"/>
    <cellStyle name="40% — акцент6 15 3" xfId="28031" xr:uid="{4708DFFA-FF29-45B4-AF7C-811020A99FF6}"/>
    <cellStyle name="40% — акцент6 15 3 2" xfId="28032" xr:uid="{EEE14FFD-2C55-4143-8C7F-477C589124D6}"/>
    <cellStyle name="40% — акцент6 15 4" xfId="28033" xr:uid="{8F848A9E-C162-4963-9DAD-5CD5AA491F73}"/>
    <cellStyle name="40% — акцент6 16" xfId="28034" xr:uid="{1F3CC062-3F0F-4466-A4D5-1651EA8A166B}"/>
    <cellStyle name="40% — акцент6 16 2" xfId="28035" xr:uid="{69A6D86C-4E25-455D-BB72-DCBF9E8B920E}"/>
    <cellStyle name="40% — акцент6 16 2 2" xfId="28036" xr:uid="{C42E6006-9FB7-40E3-8662-AB9ADB4C9B96}"/>
    <cellStyle name="40% — акцент6 16 3" xfId="28037" xr:uid="{27CA951D-1B80-4166-8E31-0DDBDA000A76}"/>
    <cellStyle name="40% — акцент6 16 3 2" xfId="28038" xr:uid="{124D69B9-B1BC-4B1D-A583-064F18E1C168}"/>
    <cellStyle name="40% — акцент6 16 4" xfId="28039" xr:uid="{5E2F1964-E107-4F14-8E8F-6049D3F47A40}"/>
    <cellStyle name="40% — акцент6 17" xfId="28040" xr:uid="{135A6E7B-8DF5-4A56-A93E-BDC97ACEBA39}"/>
    <cellStyle name="40% — акцент6 17 2" xfId="28041" xr:uid="{407D651B-5317-4048-B43B-E471B864E7C8}"/>
    <cellStyle name="40% — акцент6 17 2 2" xfId="28042" xr:uid="{2ECB811D-0A59-4A2F-9640-173582E0D39B}"/>
    <cellStyle name="40% — акцент6 17 3" xfId="28043" xr:uid="{D07F2C51-F1EF-4FE6-B1D0-972FD309BFCB}"/>
    <cellStyle name="40% — акцент6 17 3 2" xfId="28044" xr:uid="{C74180D6-1EED-4964-B516-86358AB215D0}"/>
    <cellStyle name="40% — акцент6 17 4" xfId="28045" xr:uid="{D16EF876-C87D-4D0B-9EAD-D93B4681899D}"/>
    <cellStyle name="40% — акцент6 18" xfId="28046" xr:uid="{FFC35C09-A737-44F0-A7CA-3E2924E70715}"/>
    <cellStyle name="40% — акцент6 18 2" xfId="28047" xr:uid="{112B99E9-7337-4AA5-918E-F5A73C03398D}"/>
    <cellStyle name="40% — акцент6 18 2 2" xfId="28048" xr:uid="{B3FDBCBE-F7FD-442D-B17F-67964483E167}"/>
    <cellStyle name="40% — акцент6 18 3" xfId="28049" xr:uid="{505CD305-DA5F-46BA-83A4-570B172EE8D1}"/>
    <cellStyle name="40% — акцент6 18 3 2" xfId="28050" xr:uid="{119D0B71-2ED9-4738-8498-EDCC21D6C88C}"/>
    <cellStyle name="40% — акцент6 18 4" xfId="28051" xr:uid="{5FBC5501-A232-4676-9B77-28AAF57D944C}"/>
    <cellStyle name="40% — акцент6 19" xfId="28052" xr:uid="{276BD733-1E7F-4C2F-8724-737B2A09A917}"/>
    <cellStyle name="40% — акцент6 19 2" xfId="28053" xr:uid="{79498857-82A6-4F93-8176-3FD96E516D92}"/>
    <cellStyle name="40% — акцент6 19 2 2" xfId="28054" xr:uid="{9968C57A-EEF8-4597-B213-58408E16468D}"/>
    <cellStyle name="40% — акцент6 19 3" xfId="28055" xr:uid="{4FC1CDDF-53ED-4F41-95E9-2E57739E71D7}"/>
    <cellStyle name="40% — акцент6 19 3 2" xfId="28056" xr:uid="{9C1CBF06-929E-4C13-9812-61910B9ADD6F}"/>
    <cellStyle name="40% — акцент6 19 4" xfId="28057" xr:uid="{99DC52C1-259E-4544-8D1B-155035F1F85E}"/>
    <cellStyle name="40% - Акцент6 2" xfId="179" xr:uid="{541B1D6D-326D-4775-A8AC-ADABB7CFFF7C}"/>
    <cellStyle name="40% — акцент6 2" xfId="28059" xr:uid="{C4F9F091-B4D3-41EE-858F-AB30D6A2691B}"/>
    <cellStyle name="40% — акцент6 2 10" xfId="28060" xr:uid="{07D6FF8B-98E5-47B3-A497-72C72B5C3ECC}"/>
    <cellStyle name="40% — акцент6 2 10 2" xfId="28061" xr:uid="{96BA708E-8B38-4302-A92A-5727790E0C08}"/>
    <cellStyle name="40% — акцент6 2 11" xfId="28062" xr:uid="{C40E4428-FF70-46A1-BD46-100D2E50C31A}"/>
    <cellStyle name="40% - Акцент6 2 2" xfId="28063" xr:uid="{40341B43-E83D-4133-B8D3-50685DA8B392}"/>
    <cellStyle name="40% — акцент6 2 2" xfId="28064" xr:uid="{D765C8EB-8A48-4381-90D8-7ABAA57E6E8C}"/>
    <cellStyle name="40% - Акцент6 2 2 10" xfId="28065" xr:uid="{F2F1A734-C288-4B7F-BD3E-35EDBB6FC8ED}"/>
    <cellStyle name="40% - Акцент6 2 2 10 2" xfId="28066" xr:uid="{1CDE07D4-04F7-4499-886C-6307A19B58CB}"/>
    <cellStyle name="40% - Акцент6 2 2 11" xfId="28067" xr:uid="{CC88CE0E-BF8D-417A-B10E-D7567D67CBA5}"/>
    <cellStyle name="40% - Акцент6 2 2 11 2" xfId="28068" xr:uid="{C13A676F-F639-4D65-B96C-44FE11DA9CFE}"/>
    <cellStyle name="40% - Акцент6 2 2 12" xfId="28069" xr:uid="{ACFE69AE-5C85-4738-B96B-A0AD349AAEE4}"/>
    <cellStyle name="40% - Акцент6 2 2 12 2" xfId="28070" xr:uid="{63EE5C23-590C-4D2D-87A3-1D984CAF3D0E}"/>
    <cellStyle name="40% - Акцент6 2 2 13" xfId="28071" xr:uid="{375F4AFC-5D29-4EC7-9108-7F3A5C7602C8}"/>
    <cellStyle name="40% - Акцент6 2 2 13 2" xfId="28072" xr:uid="{0D4AC264-F923-40B5-98D1-31E043E557B8}"/>
    <cellStyle name="40% - Акцент6 2 2 14" xfId="28073" xr:uid="{1C267708-250A-4883-AA38-5C5210487C84}"/>
    <cellStyle name="40% - Акцент6 2 2 14 2" xfId="28074" xr:uid="{79C4885D-A738-4AEF-AB0D-4C5D929430D4}"/>
    <cellStyle name="40% - Акцент6 2 2 15" xfId="28075" xr:uid="{E51F3652-4DD9-4505-BBB2-825BE79C55DC}"/>
    <cellStyle name="40% - Акцент6 2 2 15 2" xfId="28076" xr:uid="{6E2DB7C8-507E-4A39-8FBE-863046125DDA}"/>
    <cellStyle name="40% - Акцент6 2 2 16" xfId="28077" xr:uid="{CA5FF10F-AFDF-4316-9E9E-511A876DAEA9}"/>
    <cellStyle name="40% - Акцент6 2 2 16 2" xfId="28078" xr:uid="{914EAF43-5E47-4A23-A9E0-8C0BC1A5393D}"/>
    <cellStyle name="40% - Акцент6 2 2 17" xfId="28079" xr:uid="{B7B367CF-294E-482B-A565-DA2959D5B381}"/>
    <cellStyle name="40% - Акцент6 2 2 17 2" xfId="28080" xr:uid="{9D828648-7308-4B9E-93E9-0E59CD2DEF5F}"/>
    <cellStyle name="40% - Акцент6 2 2 18" xfId="28081" xr:uid="{4F702217-9ECE-47D1-80AF-4622D71FC474}"/>
    <cellStyle name="40% - Акцент6 2 2 18 2" xfId="28082" xr:uid="{E97510C6-ABF1-4198-A25E-9DE7FA686FEA}"/>
    <cellStyle name="40% - Акцент6 2 2 19" xfId="28083" xr:uid="{FB702B1E-9402-4EDE-B851-0EA31F82A589}"/>
    <cellStyle name="40% - Акцент6 2 2 19 2" xfId="28084" xr:uid="{492F1377-7E0F-469E-A189-759B5AA95632}"/>
    <cellStyle name="40% - Акцент6 2 2 2" xfId="28085" xr:uid="{917A4294-58D1-41AA-A496-3396A28A23DB}"/>
    <cellStyle name="40% — акцент6 2 2 2" xfId="28086" xr:uid="{1E5A7968-77E7-4AF4-8EED-FDC8F18D335B}"/>
    <cellStyle name="40% - Акцент6 2 2 2 2" xfId="28087" xr:uid="{27E91635-A7B8-4334-A7B7-7A6428D57E3F}"/>
    <cellStyle name="40% - Акцент6 2 2 2 2 2" xfId="28088" xr:uid="{97B3B881-3F3B-4500-847B-6F1CA8E92078}"/>
    <cellStyle name="40% - Акцент6 2 2 2 3" xfId="28089" xr:uid="{16A166FA-C1AC-4C25-BDC9-D242B0FBACD1}"/>
    <cellStyle name="40% - Акцент6 2 2 2 3 2" xfId="28090" xr:uid="{9FFA4B68-8B29-4958-830F-3CE6B59E8C9B}"/>
    <cellStyle name="40% - Акцент6 2 2 2 4" xfId="28091" xr:uid="{2EE3FC78-906E-4212-B0FD-A5312E37D4BB}"/>
    <cellStyle name="40% - Акцент6 2 2 20" xfId="28092" xr:uid="{ADDE68BD-329D-498E-87BA-FB2E52091233}"/>
    <cellStyle name="40% - Акцент6 2 2 20 2" xfId="28093" xr:uid="{151A233A-00ED-40B9-8961-C879EA16B4A8}"/>
    <cellStyle name="40% - Акцент6 2 2 21" xfId="28094" xr:uid="{43E35745-0363-4AD9-A31B-1817CB605C0C}"/>
    <cellStyle name="40% - Акцент6 2 2 21 2" xfId="28095" xr:uid="{51642F5C-FE21-4C28-9D5C-462ADAF57CA0}"/>
    <cellStyle name="40% - Акцент6 2 2 22" xfId="28096" xr:uid="{E6B8A356-D610-4CF2-8229-D18B06A83314}"/>
    <cellStyle name="40% - Акцент6 2 2 22 2" xfId="28097" xr:uid="{ECD3AA69-80B0-46A5-B9B1-BEA58331B6F8}"/>
    <cellStyle name="40% - Акцент6 2 2 23" xfId="28098" xr:uid="{A0690696-6EEC-44EA-8E4F-D66C06AACBCF}"/>
    <cellStyle name="40% - Акцент6 2 2 3" xfId="28099" xr:uid="{C574743C-56F8-4446-900D-B715F77E1B1E}"/>
    <cellStyle name="40% - Акцент6 2 2 3 2" xfId="28100" xr:uid="{65AE847F-61A3-4454-B97F-9F3D25384E8D}"/>
    <cellStyle name="40% - Акцент6 2 2 3 2 2" xfId="28101" xr:uid="{E3D298C8-F0B9-441F-B5BE-F914BBC9B5C2}"/>
    <cellStyle name="40% - Акцент6 2 2 3 3" xfId="28102" xr:uid="{EFAD4493-839C-4EF0-B7CC-2EF144901C06}"/>
    <cellStyle name="40% - Акцент6 2 2 3 3 2" xfId="28103" xr:uid="{62CFDCFC-C30B-4CC4-99A2-69B871398856}"/>
    <cellStyle name="40% - Акцент6 2 2 3 4" xfId="28104" xr:uid="{7D9FE020-A8EE-4BD4-87E1-7BBFC225C309}"/>
    <cellStyle name="40% - Акцент6 2 2 4" xfId="28105" xr:uid="{51159F15-8C6C-4881-9CF2-7193A33D2FFC}"/>
    <cellStyle name="40% - Акцент6 2 2 4 2" xfId="28106" xr:uid="{8324D67F-C4CD-413F-B147-B55E6BB2E022}"/>
    <cellStyle name="40% - Акцент6 2 2 5" xfId="28107" xr:uid="{A895A884-4099-47B5-A65E-29E389ACC665}"/>
    <cellStyle name="40% - Акцент6 2 2 5 2" xfId="28108" xr:uid="{357B25EE-843F-4603-A17B-0C7DC1977E7C}"/>
    <cellStyle name="40% - Акцент6 2 2 6" xfId="28109" xr:uid="{F985597F-D2F4-4215-B006-F08189D93204}"/>
    <cellStyle name="40% - Акцент6 2 2 6 2" xfId="28110" xr:uid="{4DEB9591-09EF-43C6-9BE8-91F29ED4FE99}"/>
    <cellStyle name="40% - Акцент6 2 2 7" xfId="28111" xr:uid="{1B099782-0284-4ED1-88CA-0ED7EBFC76F8}"/>
    <cellStyle name="40% - Акцент6 2 2 7 2" xfId="28112" xr:uid="{2E16DAAC-5428-41DE-915B-94CA3BA1DCB7}"/>
    <cellStyle name="40% - Акцент6 2 2 8" xfId="28113" xr:uid="{32B216C2-F074-4531-B613-646F4591F904}"/>
    <cellStyle name="40% - Акцент6 2 2 8 2" xfId="28114" xr:uid="{8909B8A1-849C-4855-955E-EABF7D5E82FC}"/>
    <cellStyle name="40% - Акцент6 2 2 9" xfId="28115" xr:uid="{5A1616EB-B8F8-41BC-9466-7448B48BBEBB}"/>
    <cellStyle name="40% - Акцент6 2 2 9 2" xfId="28116" xr:uid="{A2C8E58D-32E6-4249-B254-00CAB79C017A}"/>
    <cellStyle name="40% - Акцент6 2 3" xfId="28117" xr:uid="{2301BC6E-2ED2-4573-B595-BD826836972E}"/>
    <cellStyle name="40% — акцент6 2 3" xfId="28118" xr:uid="{143AAEF3-B4EA-4CA8-80F3-5FA3D487328B}"/>
    <cellStyle name="40% — акцент6 2 3 2" xfId="28119" xr:uid="{9D0D6B1F-FADE-4297-AC7E-A453C13CBC16}"/>
    <cellStyle name="40% - Акцент6 2 4" xfId="28120" xr:uid="{69CD3550-458D-41FB-8994-ED0DF643D7B7}"/>
    <cellStyle name="40% — акцент6 2 4" xfId="28121" xr:uid="{0080F50E-3534-4862-81B5-9F0A6638965C}"/>
    <cellStyle name="40% — акцент6 2 4 2" xfId="28122" xr:uid="{3A0C6461-15A7-4DF9-99AE-7D086EBFF86C}"/>
    <cellStyle name="40% - Акцент6 2 5" xfId="28123" xr:uid="{037F5D42-AFEF-4B6F-8D9D-0F0DEB645594}"/>
    <cellStyle name="40% — акцент6 2 5" xfId="28124" xr:uid="{EEDE30B4-6060-45DC-8961-8980F7305338}"/>
    <cellStyle name="40% — акцент6 2 5 2" xfId="28125" xr:uid="{249BF7B5-E83E-4272-A90D-C8196C40A39E}"/>
    <cellStyle name="40% - Акцент6 2 6" xfId="28126" xr:uid="{E841A7A5-55A2-48E6-BBFD-C9C3AE9836E3}"/>
    <cellStyle name="40% — акцент6 2 6" xfId="28127" xr:uid="{75B2287D-DB2E-4D68-B9F9-79009A557BC8}"/>
    <cellStyle name="40% — акцент6 2 6 2" xfId="28128" xr:uid="{77C2F2B5-6705-485D-9AB5-0BF1713CE0DD}"/>
    <cellStyle name="40% - Акцент6 2 7" xfId="28058" xr:uid="{B0C91724-93DD-48F6-B13E-332AA068BAF1}"/>
    <cellStyle name="40% — акцент6 2 7" xfId="28129" xr:uid="{32EB4B3C-6B1D-4A7F-8C3C-018089ABEC0E}"/>
    <cellStyle name="40% — акцент6 2 7 2" xfId="28130" xr:uid="{9A609945-8BED-4D54-8EEF-C5AE21308E87}"/>
    <cellStyle name="40% — акцент6 2 8" xfId="28131" xr:uid="{A6684403-4698-46B8-9F73-6103C2532344}"/>
    <cellStyle name="40% — акцент6 2 8 2" xfId="28132" xr:uid="{A9BCF7F8-5E96-49D6-ACFC-52166AA51755}"/>
    <cellStyle name="40% — акцент6 2 9" xfId="28133" xr:uid="{FFCB336B-23A9-497C-AD01-CEC519F6BDE7}"/>
    <cellStyle name="40% — акцент6 2 9 2" xfId="28134" xr:uid="{3D12393F-B64A-484B-ABED-13583B4F31F1}"/>
    <cellStyle name="40% — акцент6 20" xfId="28135" xr:uid="{BF2589BE-DA19-4F39-9395-A142B39825CE}"/>
    <cellStyle name="40% — акцент6 20 2" xfId="28136" xr:uid="{C4345B26-36CE-40A0-AF5C-13B018AB0F3B}"/>
    <cellStyle name="40% — акцент6 20 2 2" xfId="28137" xr:uid="{8502A5CC-3B08-41D8-B6CD-2E0BB06E666E}"/>
    <cellStyle name="40% — акцент6 20 3" xfId="28138" xr:uid="{41A89213-D7FC-43C1-868B-BC6E8A003DAB}"/>
    <cellStyle name="40% — акцент6 20 3 2" xfId="28139" xr:uid="{46C3AD41-078A-4C13-93CE-6D12F0EB1DF2}"/>
    <cellStyle name="40% — акцент6 20 4" xfId="28140" xr:uid="{CE7C4FD1-D953-45A3-AF32-42AEE2E823FC}"/>
    <cellStyle name="40% — акцент6 21" xfId="28141" xr:uid="{8B259A68-7795-4FFE-848E-B6F48E96B458}"/>
    <cellStyle name="40% — акцент6 21 2" xfId="28142" xr:uid="{9C0038C6-7224-442A-9089-2BABD7D40268}"/>
    <cellStyle name="40% — акцент6 21 2 2" xfId="28143" xr:uid="{00122100-599A-4319-9718-D4363491E871}"/>
    <cellStyle name="40% — акцент6 21 3" xfId="28144" xr:uid="{744B5349-8131-4024-9CFF-728100F39B91}"/>
    <cellStyle name="40% — акцент6 21 3 2" xfId="28145" xr:uid="{D9E93A8E-6378-46D9-854A-EC70FE3FB4F6}"/>
    <cellStyle name="40% — акцент6 21 4" xfId="28146" xr:uid="{3FB42ABA-FC3F-4981-BB73-EE70B89A4B8E}"/>
    <cellStyle name="40% — акцент6 22" xfId="28147" xr:uid="{2100C7DB-F013-464A-A76A-86F2A699C1CF}"/>
    <cellStyle name="40% — акцент6 22 2" xfId="28148" xr:uid="{60FA2DD2-7CA7-4C59-A132-B17FF4794F81}"/>
    <cellStyle name="40% — акцент6 22 2 2" xfId="28149" xr:uid="{2751B736-AA9A-494B-9A45-A73FF6666BEC}"/>
    <cellStyle name="40% — акцент6 22 3" xfId="28150" xr:uid="{0461216A-5E4C-49EC-9429-25B0C8EE7C03}"/>
    <cellStyle name="40% — акцент6 22 3 2" xfId="28151" xr:uid="{B9E2ED5C-B975-4D1A-B25A-D5EB0D40E98A}"/>
    <cellStyle name="40% — акцент6 22 4" xfId="28152" xr:uid="{BA2BB570-C98D-4836-9DE0-3A2143A289EA}"/>
    <cellStyle name="40% — акцент6 23" xfId="28153" xr:uid="{8913326B-D9D3-45DD-AB4E-5E682B815695}"/>
    <cellStyle name="40% — акцент6 23 2" xfId="28154" xr:uid="{96C4B714-7D3A-43C5-B16F-29B2FFE670A6}"/>
    <cellStyle name="40% — акцент6 23 2 2" xfId="28155" xr:uid="{1560D70A-6311-44D4-8C97-C5CAE0BD3F7A}"/>
    <cellStyle name="40% — акцент6 23 3" xfId="28156" xr:uid="{57C7F806-AF6B-40DF-BF6E-E63EFDBA82A4}"/>
    <cellStyle name="40% — акцент6 23 3 2" xfId="28157" xr:uid="{AFEDE7B8-433C-47FF-9E13-6DDBC0967B89}"/>
    <cellStyle name="40% — акцент6 23 4" xfId="28158" xr:uid="{12AE8CF4-BA44-4E64-B1A8-7E5730D81D35}"/>
    <cellStyle name="40% — акцент6 24" xfId="28159" xr:uid="{2F0C3951-59ED-402E-A86B-0A1AD067E155}"/>
    <cellStyle name="40% — акцент6 24 2" xfId="28160" xr:uid="{A2B99D0B-392A-42E2-9A6A-BC91A1D51842}"/>
    <cellStyle name="40% — акцент6 24 2 2" xfId="28161" xr:uid="{6A805CEF-90A5-4C99-8771-01BFA606BB9B}"/>
    <cellStyle name="40% — акцент6 24 3" xfId="28162" xr:uid="{072A2C9B-A4AB-4FA0-9DAE-FCBE4D494056}"/>
    <cellStyle name="40% — акцент6 24 3 2" xfId="28163" xr:uid="{006B8980-14ED-4058-B0F1-327142DCA9C3}"/>
    <cellStyle name="40% — акцент6 24 4" xfId="28164" xr:uid="{C203FE31-82A1-4D6D-B786-D63052E7E308}"/>
    <cellStyle name="40% — акцент6 25" xfId="28165" xr:uid="{C4160E81-BEF6-433E-96DE-9F020BFB1B29}"/>
    <cellStyle name="40% — акцент6 25 2" xfId="28166" xr:uid="{049C9DB8-0222-4733-A3A3-4333EE0611DC}"/>
    <cellStyle name="40% — акцент6 25 2 2" xfId="28167" xr:uid="{3D676507-D978-4365-8D99-CC69117CEB59}"/>
    <cellStyle name="40% — акцент6 25 3" xfId="28168" xr:uid="{E3E703C7-9900-4D41-AB9F-A0A0F918D096}"/>
    <cellStyle name="40% — акцент6 25 3 2" xfId="28169" xr:uid="{7D88AEC0-4E40-4E40-A35F-FB556EB35533}"/>
    <cellStyle name="40% — акцент6 25 4" xfId="28170" xr:uid="{359DCB9C-EEE5-4F0E-BC21-6616F4B3D492}"/>
    <cellStyle name="40% — акцент6 26" xfId="28171" xr:uid="{F1B07DEE-1C56-478C-B689-645D26926901}"/>
    <cellStyle name="40% — акцент6 26 2" xfId="28172" xr:uid="{CE3AFD03-8496-4714-9FFD-95F8EEAB0268}"/>
    <cellStyle name="40% — акцент6 26 2 2" xfId="28173" xr:uid="{C2FD0D65-DF4C-49F6-A153-11151878EC72}"/>
    <cellStyle name="40% — акцент6 26 3" xfId="28174" xr:uid="{C9EBEE56-F122-415D-AA2A-E4A76360E263}"/>
    <cellStyle name="40% — акцент6 26 3 2" xfId="28175" xr:uid="{5D6EC744-7A5B-4595-8D23-52581E834F45}"/>
    <cellStyle name="40% — акцент6 26 4" xfId="28176" xr:uid="{7F7F4179-0812-4EE5-ABE7-219B49769743}"/>
    <cellStyle name="40% — акцент6 27" xfId="28177" xr:uid="{C5C2D820-DC5E-4527-B118-5DEB2BA0121D}"/>
    <cellStyle name="40% — акцент6 27 2" xfId="28178" xr:uid="{07D2708E-AFD0-48C3-9A43-0DD26C0170F9}"/>
    <cellStyle name="40% — акцент6 27 2 2" xfId="28179" xr:uid="{70D0A66D-7796-4CF1-AAA6-553F659BC2F8}"/>
    <cellStyle name="40% — акцент6 27 3" xfId="28180" xr:uid="{F30589C5-17FC-464B-9CA0-DBB9D3E2EC13}"/>
    <cellStyle name="40% — акцент6 27 3 2" xfId="28181" xr:uid="{A7DAE7CD-1BC7-4925-94D8-23C102D7716F}"/>
    <cellStyle name="40% — акцент6 27 4" xfId="28182" xr:uid="{2AC6D667-4447-4619-AB21-AEFC9F12F610}"/>
    <cellStyle name="40% — акцент6 28" xfId="28183" xr:uid="{4620F4CC-04A1-4093-BB96-55A5DD32AAF9}"/>
    <cellStyle name="40% — акцент6 28 2" xfId="28184" xr:uid="{88896EC2-B425-4C2E-8A6E-6870B6BF82F7}"/>
    <cellStyle name="40% — акцент6 28 2 2" xfId="28185" xr:uid="{8CB3100A-B95E-4CC4-87F6-F070B6B85DD4}"/>
    <cellStyle name="40% — акцент6 28 3" xfId="28186" xr:uid="{B6DD9AC8-F260-4CDB-8394-E8695EA9FDA2}"/>
    <cellStyle name="40% — акцент6 28 3 2" xfId="28187" xr:uid="{D0FBE07E-E496-4183-95B5-559F9FBA62E1}"/>
    <cellStyle name="40% — акцент6 28 4" xfId="28188" xr:uid="{CACCB17E-256A-4157-A030-FC34C2E731C7}"/>
    <cellStyle name="40% — акцент6 29" xfId="28189" xr:uid="{8B6E945F-56DB-4DC0-B0B5-9AB894992B4C}"/>
    <cellStyle name="40% — акцент6 29 2" xfId="28190" xr:uid="{9046FBEE-2DA9-4B35-B268-66D40598ED6A}"/>
    <cellStyle name="40% — акцент6 29 2 2" xfId="28191" xr:uid="{A0F77556-46D4-41E6-A946-27950EE143CA}"/>
    <cellStyle name="40% — акцент6 29 3" xfId="28192" xr:uid="{611CFD71-4CD7-40D5-AC00-27C9581D940F}"/>
    <cellStyle name="40% — акцент6 29 3 2" xfId="28193" xr:uid="{74B3A8FB-96BB-4D11-BF22-E76177351894}"/>
    <cellStyle name="40% — акцент6 29 4" xfId="28194" xr:uid="{FA53C53E-9E4C-4F0F-9628-7C27C7123938}"/>
    <cellStyle name="40% - Акцент6 3" xfId="28195" xr:uid="{8DE935C4-650A-4C41-B692-E622795599AC}"/>
    <cellStyle name="40% — акцент6 3" xfId="28196" xr:uid="{1BA1A6AA-AD40-401E-8F66-69583EDEBAF9}"/>
    <cellStyle name="40% - Акцент6 3 10" xfId="28197" xr:uid="{7773DFD9-BFBE-47A5-9E33-D76C93AD63B5}"/>
    <cellStyle name="40% — акцент6 3 10" xfId="28198" xr:uid="{8F146CD6-1314-494F-9E95-343249455E40}"/>
    <cellStyle name="40% - Акцент6 3 10 2" xfId="28199" xr:uid="{7CBCBDED-91F8-4865-BD86-898DE6F394F9}"/>
    <cellStyle name="40% — акцент6 3 10 2" xfId="28200" xr:uid="{13C06DD5-200C-4C11-9A7C-3BC63C06DA23}"/>
    <cellStyle name="40% - Акцент6 3 11" xfId="28201" xr:uid="{F209E861-18D2-4BF3-B57C-73559CBA9245}"/>
    <cellStyle name="40% — акцент6 3 11" xfId="28202" xr:uid="{635362A5-B26E-4DAD-B67B-1C5FD90139B0}"/>
    <cellStyle name="40% - Акцент6 3 11 2" xfId="28203" xr:uid="{ABF63D82-0839-4E8A-9CDB-11418DA29A2B}"/>
    <cellStyle name="40% — акцент6 3 11 2" xfId="28204" xr:uid="{83A9E669-4958-4015-A4C1-7AB8B485D5C3}"/>
    <cellStyle name="40% - Акцент6 3 12" xfId="28205" xr:uid="{0D9C5FF1-A7E3-41BD-8F05-3482FBA19BBF}"/>
    <cellStyle name="40% — акцент6 3 12" xfId="28206" xr:uid="{C19E5D18-7AF7-4524-823B-E1236CA8BE0E}"/>
    <cellStyle name="40% - Акцент6 3 12 2" xfId="28207" xr:uid="{6DC1CCF4-A915-466D-9A14-3E25DD7385B8}"/>
    <cellStyle name="40% — акцент6 3 12 2" xfId="28208" xr:uid="{80EF98F5-6F8B-4207-953C-BCD1A5D166A3}"/>
    <cellStyle name="40% - Акцент6 3 13" xfId="28209" xr:uid="{AB2949F7-6F6D-4159-9D52-51FDBE6ABD0D}"/>
    <cellStyle name="40% — акцент6 3 13" xfId="28210" xr:uid="{128DC2A8-18CD-40EB-A4C1-0B8E99D91579}"/>
    <cellStyle name="40% - Акцент6 3 13 2" xfId="28211" xr:uid="{242C911C-943B-4ED2-A560-90700459CDF9}"/>
    <cellStyle name="40% — акцент6 3 13 2" xfId="28212" xr:uid="{1CC48ABE-CC68-45B6-9680-3A2CF2D0597B}"/>
    <cellStyle name="40% - Акцент6 3 14" xfId="28213" xr:uid="{F631B769-0990-40AE-9E99-0F7645D47136}"/>
    <cellStyle name="40% — акцент6 3 14" xfId="28214" xr:uid="{AD583E2D-31C3-40DB-A67A-DFCBBAEC0FF2}"/>
    <cellStyle name="40% - Акцент6 3 14 2" xfId="28215" xr:uid="{68A40B77-FA73-4FA5-8E65-8A9E9765DCCA}"/>
    <cellStyle name="40% — акцент6 3 14 2" xfId="28216" xr:uid="{7535095E-2443-44B1-886C-F25ADD5DDEDE}"/>
    <cellStyle name="40% - Акцент6 3 15" xfId="28217" xr:uid="{9EDE4159-93E2-4EB1-8B2B-077D109EF6F9}"/>
    <cellStyle name="40% — акцент6 3 15" xfId="28218" xr:uid="{A4AE2B1E-5734-46E4-8D5F-D1B1BC1E93CB}"/>
    <cellStyle name="40% - Акцент6 3 15 2" xfId="28219" xr:uid="{2FE08FEF-C652-4CD6-B6B5-BD9B64817D27}"/>
    <cellStyle name="40% — акцент6 3 15 2" xfId="28220" xr:uid="{67D75BED-F740-45A2-B842-16762F5D197B}"/>
    <cellStyle name="40% - Акцент6 3 16" xfId="28221" xr:uid="{3CE59E89-EA71-47D5-9D21-A856510513EE}"/>
    <cellStyle name="40% — акцент6 3 16" xfId="28222" xr:uid="{EE21AA2C-702D-4522-A997-5EDE3CE801FF}"/>
    <cellStyle name="40% - Акцент6 3 16 2" xfId="28223" xr:uid="{DB1136EF-68B8-4006-9972-883D1AD82DE5}"/>
    <cellStyle name="40% — акцент6 3 16 2" xfId="28224" xr:uid="{D5DC7A2D-0273-46C8-AF6D-7157067D3544}"/>
    <cellStyle name="40% - Акцент6 3 17" xfId="28225" xr:uid="{229C2830-6810-4FBB-BA49-F5FDD5FD9B9C}"/>
    <cellStyle name="40% — акцент6 3 17" xfId="28226" xr:uid="{54BDDEE1-FA93-41B0-B2B5-1DF504B896E0}"/>
    <cellStyle name="40% - Акцент6 3 17 2" xfId="28227" xr:uid="{AAB24F4D-73A6-4A74-A85A-7711F9917177}"/>
    <cellStyle name="40% — акцент6 3 17 2" xfId="28228" xr:uid="{9430A2C1-DB12-4683-85C0-3BA8D3866195}"/>
    <cellStyle name="40% - Акцент6 3 18" xfId="28229" xr:uid="{4652C1D6-567D-485A-840F-14D3A3F3E6FF}"/>
    <cellStyle name="40% — акцент6 3 18" xfId="28230" xr:uid="{DA4C6536-F803-405F-B983-A0D699F9E3CB}"/>
    <cellStyle name="40% - Акцент6 3 18 2" xfId="28231" xr:uid="{832B0A27-3F12-45C3-BBB2-F2E8D9E83CD1}"/>
    <cellStyle name="40% — акцент6 3 18 2" xfId="28232" xr:uid="{2E010B9A-9442-40DA-B65A-DE6A6192D448}"/>
    <cellStyle name="40% - Акцент6 3 19" xfId="28233" xr:uid="{8224F5AC-ED65-44BB-BDE7-39F53694EF70}"/>
    <cellStyle name="40% — акцент6 3 19" xfId="28234" xr:uid="{955DE6A5-C16A-4B0C-9072-318AAEC0A539}"/>
    <cellStyle name="40% - Акцент6 3 19 2" xfId="28235" xr:uid="{A661B56D-7029-4259-A3CA-0FD2718A4D9F}"/>
    <cellStyle name="40% — акцент6 3 19 2" xfId="28236" xr:uid="{F0AD860E-C35D-4E5A-933E-0CA1FDB2D346}"/>
    <cellStyle name="40% - Акцент6 3 2" xfId="28237" xr:uid="{95A31BE3-5119-45F6-A6AB-55CC09A069EA}"/>
    <cellStyle name="40% — акцент6 3 2" xfId="28238" xr:uid="{80069041-2373-4993-8188-A460A4A0BF94}"/>
    <cellStyle name="40% - Акцент6 3 2 10" xfId="28239" xr:uid="{35FB217B-562E-4B97-A970-B470A54CDC0B}"/>
    <cellStyle name="40% - Акцент6 3 2 10 2" xfId="28240" xr:uid="{7374B2D1-ED7C-4FB5-AA50-90FC014B449F}"/>
    <cellStyle name="40% - Акцент6 3 2 11" xfId="28241" xr:uid="{A9799961-940B-45FC-88E1-ABB9E022EF15}"/>
    <cellStyle name="40% - Акцент6 3 2 11 2" xfId="28242" xr:uid="{EBA24A55-6EAE-4C71-ACB8-16E848287447}"/>
    <cellStyle name="40% - Акцент6 3 2 12" xfId="28243" xr:uid="{01CFDBAA-66CE-45D8-A25B-FF9F65EBCE36}"/>
    <cellStyle name="40% - Акцент6 3 2 12 2" xfId="28244" xr:uid="{FD9A5262-E159-4FED-8776-E6591A4F22C4}"/>
    <cellStyle name="40% - Акцент6 3 2 13" xfId="28245" xr:uid="{7453CA48-B2A0-40A5-ADFE-E83172890D97}"/>
    <cellStyle name="40% - Акцент6 3 2 13 2" xfId="28246" xr:uid="{1612E6AD-DAEA-4B23-8332-02D727A28945}"/>
    <cellStyle name="40% - Акцент6 3 2 14" xfId="28247" xr:uid="{E9E83F0F-668E-4F8E-936D-4E47750BEF4A}"/>
    <cellStyle name="40% - Акцент6 3 2 14 2" xfId="28248" xr:uid="{318C4723-4152-494B-B140-B5169AE4C0EE}"/>
    <cellStyle name="40% - Акцент6 3 2 15" xfId="28249" xr:uid="{C95EBCD6-209F-4D97-B285-C32B7D17D76B}"/>
    <cellStyle name="40% - Акцент6 3 2 15 2" xfId="28250" xr:uid="{CDE26E4C-1AE9-4EA2-A676-DA00C8D5372F}"/>
    <cellStyle name="40% - Акцент6 3 2 16" xfId="28251" xr:uid="{2EA2A8B8-BF57-4E99-9724-9F5CE0812154}"/>
    <cellStyle name="40% - Акцент6 3 2 16 2" xfId="28252" xr:uid="{BE95813C-6E0E-4E89-82B3-03E647145A3E}"/>
    <cellStyle name="40% - Акцент6 3 2 17" xfId="28253" xr:uid="{5365D26D-5F82-45D1-8435-126CED1F5434}"/>
    <cellStyle name="40% - Акцент6 3 2 17 2" xfId="28254" xr:uid="{E6F04198-5ED2-42B7-8FC2-936011628DB7}"/>
    <cellStyle name="40% - Акцент6 3 2 18" xfId="28255" xr:uid="{6B57C0C2-2E5F-4A6A-A592-502523B8B6F9}"/>
    <cellStyle name="40% - Акцент6 3 2 18 2" xfId="28256" xr:uid="{4A07D1A6-2272-4452-8450-81CD0E0F3613}"/>
    <cellStyle name="40% - Акцент6 3 2 19" xfId="28257" xr:uid="{9C26A4F3-B449-4A23-8AD4-549F7BB6CB13}"/>
    <cellStyle name="40% - Акцент6 3 2 19 2" xfId="28258" xr:uid="{F9644CBC-239A-4655-9BE4-C104AC696301}"/>
    <cellStyle name="40% - Акцент6 3 2 2" xfId="28259" xr:uid="{3FB9700D-BB96-419F-8818-FEF4D288B8DE}"/>
    <cellStyle name="40% — акцент6 3 2 2" xfId="28260" xr:uid="{73B341A9-CF05-47F4-A67D-DABCAC43AD49}"/>
    <cellStyle name="40% - Акцент6 3 2 2 2" xfId="28261" xr:uid="{298658A5-3051-4346-92CB-3A51D2AA090C}"/>
    <cellStyle name="40% - Акцент6 3 2 20" xfId="28262" xr:uid="{B1B2EE58-085B-4C8D-9175-346BCFB3D3D1}"/>
    <cellStyle name="40% - Акцент6 3 2 20 2" xfId="28263" xr:uid="{2EEA772E-1A47-48E9-8BA0-9BA3A0078485}"/>
    <cellStyle name="40% - Акцент6 3 2 21" xfId="28264" xr:uid="{8114C8C0-1B38-4ADA-81EF-191005482AD6}"/>
    <cellStyle name="40% - Акцент6 3 2 3" xfId="28265" xr:uid="{AE47C6FF-B8BF-4304-878B-0B07C66278D5}"/>
    <cellStyle name="40% - Акцент6 3 2 3 2" xfId="28266" xr:uid="{4773E816-179B-41FD-B988-0253B15C5DAE}"/>
    <cellStyle name="40% - Акцент6 3 2 4" xfId="28267" xr:uid="{F9E12C4F-7C9E-42BE-B0CF-70215B9E6296}"/>
    <cellStyle name="40% - Акцент6 3 2 4 2" xfId="28268" xr:uid="{316F875C-9853-4382-841C-6A988EE418C2}"/>
    <cellStyle name="40% - Акцент6 3 2 5" xfId="28269" xr:uid="{95802B0B-5B7B-41F2-A25D-3CFADEA9322C}"/>
    <cellStyle name="40% - Акцент6 3 2 5 2" xfId="28270" xr:uid="{97C1694A-1C7F-4815-8668-7605CDC7FD14}"/>
    <cellStyle name="40% - Акцент6 3 2 6" xfId="28271" xr:uid="{2D7B8CB8-8450-4BBD-8609-697189E9227F}"/>
    <cellStyle name="40% - Акцент6 3 2 6 2" xfId="28272" xr:uid="{B62E264D-2737-459E-A939-E1ABFE8CCE22}"/>
    <cellStyle name="40% - Акцент6 3 2 7" xfId="28273" xr:uid="{6F27A9B7-D02B-4F7F-9AE0-3A1D4EA38878}"/>
    <cellStyle name="40% - Акцент6 3 2 7 2" xfId="28274" xr:uid="{E78AC2DF-A45C-48C3-93A3-8F8518DF387D}"/>
    <cellStyle name="40% - Акцент6 3 2 8" xfId="28275" xr:uid="{5C79B842-003A-4234-90D6-AFDDFE165473}"/>
    <cellStyle name="40% - Акцент6 3 2 8 2" xfId="28276" xr:uid="{7433DBA8-9B86-444E-A2A1-031053D183E8}"/>
    <cellStyle name="40% - Акцент6 3 2 9" xfId="28277" xr:uid="{0A5B000F-2219-4440-AB8B-2489D40EE366}"/>
    <cellStyle name="40% - Акцент6 3 2 9 2" xfId="28278" xr:uid="{7B5924B3-811E-47C3-B796-F54F4FDC747D}"/>
    <cellStyle name="40% - Акцент6 3 20" xfId="28279" xr:uid="{DB4F22FC-1324-4990-9D4A-0B64CC8617E1}"/>
    <cellStyle name="40% — акцент6 3 20" xfId="28280" xr:uid="{6150628B-D8DC-4672-9FA5-B2B64E81C6AD}"/>
    <cellStyle name="40% - Акцент6 3 20 2" xfId="28281" xr:uid="{C88F8532-2F0B-421E-BE06-E403C484C26F}"/>
    <cellStyle name="40% — акцент6 3 20 2" xfId="28282" xr:uid="{497B7F28-9391-4846-9DC4-CFAB287CE9BE}"/>
    <cellStyle name="40% - Акцент6 3 21" xfId="28283" xr:uid="{0A8A3F3E-D0F4-4539-A9BB-D96F48A9FD3D}"/>
    <cellStyle name="40% — акцент6 3 21" xfId="28284" xr:uid="{02E738C5-5D47-4633-A3C9-64BD5F04AA58}"/>
    <cellStyle name="40% - Акцент6 3 21 2" xfId="28285" xr:uid="{7CA45064-09F8-40DB-9D21-58F5580A5F02}"/>
    <cellStyle name="40% - Акцент6 3 22" xfId="28286" xr:uid="{F57BD9AC-0D37-4B06-B8E0-838FC3DF57C4}"/>
    <cellStyle name="40% - Акцент6 3 22 2" xfId="28287" xr:uid="{C6C1EA10-303F-44B6-B738-954F8AB2D916}"/>
    <cellStyle name="40% - Акцент6 3 23" xfId="28288" xr:uid="{CFB28162-C3D2-4B7E-8455-25BFC170D280}"/>
    <cellStyle name="40% - Акцент6 3 23 2" xfId="28289" xr:uid="{006097EE-83EA-4331-ADEC-E6E9BEF630D8}"/>
    <cellStyle name="40% - Акцент6 3 24" xfId="28290" xr:uid="{51E0B2A5-BF6C-4835-AA1C-BAF5E71A178F}"/>
    <cellStyle name="40% - Акцент6 3 3" xfId="28291" xr:uid="{B996D613-6B0D-4A39-8EF6-51F63AE733F0}"/>
    <cellStyle name="40% — акцент6 3 3" xfId="28292" xr:uid="{D9219B26-0D78-404D-B0A9-F0D9F6420433}"/>
    <cellStyle name="40% - Акцент6 3 3 10" xfId="28293" xr:uid="{8504DCA8-D990-4BF8-9C55-47CB3C06D28D}"/>
    <cellStyle name="40% - Акцент6 3 3 10 2" xfId="28294" xr:uid="{93C0483C-9EDC-4111-92F2-2D3ADBBABDD5}"/>
    <cellStyle name="40% - Акцент6 3 3 11" xfId="28295" xr:uid="{86D6E77E-5977-4A7A-8A10-FC17B7E514CC}"/>
    <cellStyle name="40% - Акцент6 3 3 11 2" xfId="28296" xr:uid="{E5D1B200-CB87-4E91-98D4-0F8CE65C208D}"/>
    <cellStyle name="40% - Акцент6 3 3 12" xfId="28297" xr:uid="{9C9E808B-8615-4926-A3E3-6B198A7C26E4}"/>
    <cellStyle name="40% - Акцент6 3 3 12 2" xfId="28298" xr:uid="{A168F44D-364B-4BB8-A967-468022466107}"/>
    <cellStyle name="40% - Акцент6 3 3 13" xfId="28299" xr:uid="{3FCE724F-E863-423C-BE44-CA5A125BE9EF}"/>
    <cellStyle name="40% - Акцент6 3 3 13 2" xfId="28300" xr:uid="{306C8ED6-43C7-4533-BA0F-1FACF5AC67F8}"/>
    <cellStyle name="40% - Акцент6 3 3 14" xfId="28301" xr:uid="{CD27B942-35AF-4E74-891A-725507C0621E}"/>
    <cellStyle name="40% - Акцент6 3 3 14 2" xfId="28302" xr:uid="{45390C2B-5762-4C3E-80C2-915A3E18E913}"/>
    <cellStyle name="40% - Акцент6 3 3 15" xfId="28303" xr:uid="{482339A7-E076-4C53-AF28-173A317E7D47}"/>
    <cellStyle name="40% - Акцент6 3 3 15 2" xfId="28304" xr:uid="{6137D713-BD72-416E-84DA-FFDEC2AC1FA2}"/>
    <cellStyle name="40% - Акцент6 3 3 16" xfId="28305" xr:uid="{BC54FFA5-7B4F-4B14-8383-0D8F8C5B0615}"/>
    <cellStyle name="40% - Акцент6 3 3 16 2" xfId="28306" xr:uid="{23BA0248-A2B8-4001-BFA0-F18289B1475A}"/>
    <cellStyle name="40% - Акцент6 3 3 17" xfId="28307" xr:uid="{898BC00D-E9B2-4A9A-854C-89C9949B6B89}"/>
    <cellStyle name="40% - Акцент6 3 3 17 2" xfId="28308" xr:uid="{E1BAE8E8-6DB3-46EF-9806-A5568A9997B2}"/>
    <cellStyle name="40% - Акцент6 3 3 18" xfId="28309" xr:uid="{D7A4C6D8-7ADF-4BFC-9353-7EFEA46917FC}"/>
    <cellStyle name="40% - Акцент6 3 3 18 2" xfId="28310" xr:uid="{2618BC03-7773-45A7-A3F8-47C100349D8B}"/>
    <cellStyle name="40% - Акцент6 3 3 19" xfId="28311" xr:uid="{5A64806A-CBDC-4CF6-A4CF-CD624C375E19}"/>
    <cellStyle name="40% - Акцент6 3 3 19 2" xfId="28312" xr:uid="{5C3ED1DB-A5CF-4021-9706-4CCBE8D0082F}"/>
    <cellStyle name="40% - Акцент6 3 3 2" xfId="28313" xr:uid="{FE21A1A6-3071-4F64-BD78-89740814BC92}"/>
    <cellStyle name="40% — акцент6 3 3 2" xfId="28314" xr:uid="{0F124DFD-2C3F-4C67-B6C1-C34115FB488E}"/>
    <cellStyle name="40% - Акцент6 3 3 2 2" xfId="28315" xr:uid="{B0963863-CE44-4F44-80F9-E8D377DC37BA}"/>
    <cellStyle name="40% - Акцент6 3 3 20" xfId="28316" xr:uid="{7BDDBBE9-057A-47EF-8E00-B3D66959F2DB}"/>
    <cellStyle name="40% - Акцент6 3 3 3" xfId="28317" xr:uid="{8861D1BC-E747-4EC9-B7D6-C2BCC44F5383}"/>
    <cellStyle name="40% - Акцент6 3 3 3 2" xfId="28318" xr:uid="{DB0FDD70-47CB-48AC-AAB3-605B408BAC70}"/>
    <cellStyle name="40% - Акцент6 3 3 4" xfId="28319" xr:uid="{BA599BA6-3452-44FC-B230-656ADCC502D9}"/>
    <cellStyle name="40% - Акцент6 3 3 4 2" xfId="28320" xr:uid="{978BDF68-D87D-452F-9272-FFC910A1E726}"/>
    <cellStyle name="40% - Акцент6 3 3 5" xfId="28321" xr:uid="{D7244D2E-6CEA-4303-BA44-CC45FD8B2B15}"/>
    <cellStyle name="40% - Акцент6 3 3 5 2" xfId="28322" xr:uid="{57945BAA-C596-439C-BAD2-426BD3DE134B}"/>
    <cellStyle name="40% - Акцент6 3 3 6" xfId="28323" xr:uid="{C2DF980A-3EFF-4A4B-AC67-47CA02BF8A90}"/>
    <cellStyle name="40% - Акцент6 3 3 6 2" xfId="28324" xr:uid="{6A8A0AE7-AE32-47F0-B26A-792479F9E791}"/>
    <cellStyle name="40% - Акцент6 3 3 7" xfId="28325" xr:uid="{37851B6D-4227-4745-AB01-6E53A4EC2090}"/>
    <cellStyle name="40% - Акцент6 3 3 7 2" xfId="28326" xr:uid="{FD6A1077-5279-4EFB-8D40-0672F23ADB48}"/>
    <cellStyle name="40% - Акцент6 3 3 8" xfId="28327" xr:uid="{4A5D6CE9-4485-47CE-A368-71F424B62FB4}"/>
    <cellStyle name="40% - Акцент6 3 3 8 2" xfId="28328" xr:uid="{EBE3FF56-4AD2-4DEB-8DE5-339D91B681EF}"/>
    <cellStyle name="40% - Акцент6 3 3 9" xfId="28329" xr:uid="{BD762CB6-26F7-4246-8567-9E37BD15F06C}"/>
    <cellStyle name="40% - Акцент6 3 3 9 2" xfId="28330" xr:uid="{E6B2001D-2DC3-4BD4-9C49-A2CF765CC104}"/>
    <cellStyle name="40% - Акцент6 3 4" xfId="28331" xr:uid="{E6C7BC27-B2C6-4A9E-A0CB-3847ABF7BA4D}"/>
    <cellStyle name="40% — акцент6 3 4" xfId="28332" xr:uid="{6AA01ED7-950F-40F0-9052-B4BE2593EF69}"/>
    <cellStyle name="40% - Акцент6 3 4 10" xfId="28333" xr:uid="{71C38E68-AFE4-48AB-B20B-B5AA37474A5E}"/>
    <cellStyle name="40% - Акцент6 3 4 10 2" xfId="28334" xr:uid="{F7E6FA22-5B63-430A-934D-E10554A7299D}"/>
    <cellStyle name="40% - Акцент6 3 4 11" xfId="28335" xr:uid="{E4F1F3A5-718F-4402-9F0E-67C3B55AAE64}"/>
    <cellStyle name="40% - Акцент6 3 4 11 2" xfId="28336" xr:uid="{018FC8D5-AF69-4B82-8EED-B2BAD1042FBD}"/>
    <cellStyle name="40% - Акцент6 3 4 12" xfId="28337" xr:uid="{F4639017-D469-4129-B23A-0D5DF36388B7}"/>
    <cellStyle name="40% - Акцент6 3 4 12 2" xfId="28338" xr:uid="{6B7CA2A5-09A5-43B3-B557-9CDCC037D293}"/>
    <cellStyle name="40% - Акцент6 3 4 13" xfId="28339" xr:uid="{22C8D54B-B527-4BCA-8700-646576F07B7F}"/>
    <cellStyle name="40% - Акцент6 3 4 13 2" xfId="28340" xr:uid="{3401260C-1970-4C28-B1BE-C4565CAF93C9}"/>
    <cellStyle name="40% - Акцент6 3 4 14" xfId="28341" xr:uid="{F53635D1-D27D-41DB-9557-2AD17CFB7D38}"/>
    <cellStyle name="40% - Акцент6 3 4 14 2" xfId="28342" xr:uid="{9EE9776D-906C-421A-8B23-E69347159492}"/>
    <cellStyle name="40% - Акцент6 3 4 15" xfId="28343" xr:uid="{59C0FEB3-675F-489C-82EA-4683B33BE1CE}"/>
    <cellStyle name="40% - Акцент6 3 4 15 2" xfId="28344" xr:uid="{35F5495D-E56F-401F-BF75-DE26F82A87E1}"/>
    <cellStyle name="40% - Акцент6 3 4 16" xfId="28345" xr:uid="{96A8656B-FCD8-4569-B544-249DCE787B6A}"/>
    <cellStyle name="40% - Акцент6 3 4 16 2" xfId="28346" xr:uid="{E84B165D-423D-419C-A8D2-805B8F9BBA78}"/>
    <cellStyle name="40% - Акцент6 3 4 17" xfId="28347" xr:uid="{BD956A16-7335-48AC-A84E-33C75F35AD15}"/>
    <cellStyle name="40% - Акцент6 3 4 17 2" xfId="28348" xr:uid="{B7A5AC0E-FEDC-4154-9B95-5B97F2F1140E}"/>
    <cellStyle name="40% - Акцент6 3 4 18" xfId="28349" xr:uid="{1949F1BD-41F5-485B-B7E4-6EE042C84AD5}"/>
    <cellStyle name="40% - Акцент6 3 4 18 2" xfId="28350" xr:uid="{5F3688E7-7837-4BFC-8DC9-E2B203D67838}"/>
    <cellStyle name="40% - Акцент6 3 4 19" xfId="28351" xr:uid="{AC37836D-C69C-463C-A68F-B5E7DA5C368D}"/>
    <cellStyle name="40% - Акцент6 3 4 19 2" xfId="28352" xr:uid="{63FD0CD5-5E47-4B3E-9E2C-C2A9DBE68918}"/>
    <cellStyle name="40% - Акцент6 3 4 2" xfId="28353" xr:uid="{8A7C2448-951E-439C-A958-558C4D68FCBF}"/>
    <cellStyle name="40% — акцент6 3 4 2" xfId="28354" xr:uid="{18F9BBD9-401C-4594-A7A7-564A545971A7}"/>
    <cellStyle name="40% - Акцент6 3 4 2 2" xfId="28355" xr:uid="{184CC706-F157-4376-BB25-1CAB18206070}"/>
    <cellStyle name="40% - Акцент6 3 4 20" xfId="28356" xr:uid="{4EDF9D0B-D93E-4A0A-8C51-495DB13C68CE}"/>
    <cellStyle name="40% - Акцент6 3 4 3" xfId="28357" xr:uid="{56AA234B-8DD0-4718-BF72-B4143DC63142}"/>
    <cellStyle name="40% - Акцент6 3 4 3 2" xfId="28358" xr:uid="{E649EE05-FD15-40AF-BB6F-82B1B549C009}"/>
    <cellStyle name="40% - Акцент6 3 4 4" xfId="28359" xr:uid="{583C3E2B-BD2C-48DE-9A3A-D0DCA57F314A}"/>
    <cellStyle name="40% - Акцент6 3 4 4 2" xfId="28360" xr:uid="{2507A58C-1D69-4F86-9FFB-837D553CBEE2}"/>
    <cellStyle name="40% - Акцент6 3 4 5" xfId="28361" xr:uid="{6FB75141-A624-4C5B-8A26-03F03FE94D7C}"/>
    <cellStyle name="40% - Акцент6 3 4 5 2" xfId="28362" xr:uid="{46E2AF67-AB4F-4446-A142-C5ABEC6FA5F7}"/>
    <cellStyle name="40% - Акцент6 3 4 6" xfId="28363" xr:uid="{4C5539EE-003C-40FC-BB65-5EA60F832555}"/>
    <cellStyle name="40% - Акцент6 3 4 6 2" xfId="28364" xr:uid="{01B82016-366C-4B32-9CEB-FD1C6CB17F4F}"/>
    <cellStyle name="40% - Акцент6 3 4 7" xfId="28365" xr:uid="{B926D5C5-16A1-4F76-B90C-3B6A80D0675D}"/>
    <cellStyle name="40% - Акцент6 3 4 7 2" xfId="28366" xr:uid="{44C7505D-B0CE-4EAA-9E92-8AE39C3BF002}"/>
    <cellStyle name="40% - Акцент6 3 4 8" xfId="28367" xr:uid="{4671000B-D32E-4BF9-808C-4B8F8269AD87}"/>
    <cellStyle name="40% - Акцент6 3 4 8 2" xfId="28368" xr:uid="{0A1E1AC6-AFB0-4DCD-8246-D0A37772DC93}"/>
    <cellStyle name="40% - Акцент6 3 4 9" xfId="28369" xr:uid="{536C412F-2A92-43CD-A2BE-A5E086AF3AD8}"/>
    <cellStyle name="40% - Акцент6 3 4 9 2" xfId="28370" xr:uid="{33BD67C1-F2D0-480E-A427-4B14B31C2293}"/>
    <cellStyle name="40% - Акцент6 3 5" xfId="28371" xr:uid="{2BA11267-4D4F-475C-BAF5-F6E1E3E948C5}"/>
    <cellStyle name="40% — акцент6 3 5" xfId="28372" xr:uid="{FC671EEE-4596-4EAE-9451-96B4105A1EF6}"/>
    <cellStyle name="40% - Акцент6 3 5 2" xfId="28373" xr:uid="{7B8E5606-1DE6-4596-9AA7-784AD7E1BC21}"/>
    <cellStyle name="40% — акцент6 3 5 2" xfId="28374" xr:uid="{2125FC4F-D879-4F13-8743-C48C306ADB75}"/>
    <cellStyle name="40% - Акцент6 3 6" xfId="28375" xr:uid="{88545838-3069-411C-B7C7-A935CD4E67E6}"/>
    <cellStyle name="40% — акцент6 3 6" xfId="28376" xr:uid="{5DE6BA74-F4DE-4CD5-A0AF-225FB6AECC63}"/>
    <cellStyle name="40% - Акцент6 3 6 2" xfId="28377" xr:uid="{E52B4D86-8BF1-4E17-BD75-66FEADD87BC1}"/>
    <cellStyle name="40% — акцент6 3 6 2" xfId="28378" xr:uid="{3E2B2F9E-5380-42FF-A36C-E587DCE2A54B}"/>
    <cellStyle name="40% - Акцент6 3 7" xfId="28379" xr:uid="{6F492F16-EA99-48EE-820F-003FC4067857}"/>
    <cellStyle name="40% — акцент6 3 7" xfId="28380" xr:uid="{731C4A60-4562-445A-A6AB-F8497D86A4BF}"/>
    <cellStyle name="40% - Акцент6 3 7 2" xfId="28381" xr:uid="{747CEE45-4C66-4995-9787-B0FFA12C4E1C}"/>
    <cellStyle name="40% — акцент6 3 7 2" xfId="28382" xr:uid="{3D2E9DE9-8336-4FFE-BBF8-179B6CF43C79}"/>
    <cellStyle name="40% - Акцент6 3 8" xfId="28383" xr:uid="{C024918E-EA01-4D4E-8942-9CBFECB23180}"/>
    <cellStyle name="40% — акцент6 3 8" xfId="28384" xr:uid="{277F216D-CE14-4FFF-A53D-BF334431A70A}"/>
    <cellStyle name="40% - Акцент6 3 8 2" xfId="28385" xr:uid="{CF684215-8B84-4B86-B28D-F31139902E24}"/>
    <cellStyle name="40% — акцент6 3 8 2" xfId="28386" xr:uid="{8665054B-BE8A-470A-B1BE-B0F67AD5CAF6}"/>
    <cellStyle name="40% - Акцент6 3 9" xfId="28387" xr:uid="{85912FDF-771A-40D5-9C75-A5A271BE78A8}"/>
    <cellStyle name="40% — акцент6 3 9" xfId="28388" xr:uid="{1DFCB5AE-29A2-41AE-9DC6-AE5FF4E1EA6F}"/>
    <cellStyle name="40% - Акцент6 3 9 2" xfId="28389" xr:uid="{3726D29B-661E-4BF2-88C4-8C5ED1FB2594}"/>
    <cellStyle name="40% — акцент6 3 9 2" xfId="28390" xr:uid="{A15FFF3F-F04A-4237-9372-9938CBE31255}"/>
    <cellStyle name="40% — акцент6 30" xfId="28391" xr:uid="{DD069C43-9E0B-44B3-9BFD-A3E996962F87}"/>
    <cellStyle name="40% — акцент6 30 2" xfId="28392" xr:uid="{38C3EAC0-A6F6-41B4-9217-B6ACD1B54E18}"/>
    <cellStyle name="40% — акцент6 30 2 2" xfId="28393" xr:uid="{53F51C4A-9C68-4B69-889A-B47EC84FE1BC}"/>
    <cellStyle name="40% — акцент6 30 3" xfId="28394" xr:uid="{D7876FC1-1EDE-4C9C-8423-A97CE7421AE4}"/>
    <cellStyle name="40% — акцент6 30 3 2" xfId="28395" xr:uid="{86EEC249-BD90-4CFB-9A8F-03245EBF711C}"/>
    <cellStyle name="40% — акцент6 30 4" xfId="28396" xr:uid="{32FE8E1E-00D7-4F2E-9FCB-31B503A31A38}"/>
    <cellStyle name="40% — акцент6 31" xfId="28397" xr:uid="{0B2615D2-E38E-4635-981A-CDE19F431092}"/>
    <cellStyle name="40% — акцент6 31 2" xfId="28398" xr:uid="{FB4B8AD2-C548-49BF-8E34-24AA6A018B52}"/>
    <cellStyle name="40% — акцент6 31 2 2" xfId="28399" xr:uid="{0A2F8976-2628-48A3-86D2-3E88555F24B8}"/>
    <cellStyle name="40% — акцент6 31 3" xfId="28400" xr:uid="{F50FA0AA-2A8B-45B4-A3F4-0C2E5B6A1A2B}"/>
    <cellStyle name="40% — акцент6 31 3 2" xfId="28401" xr:uid="{D0AF0C3B-1701-4785-9D6A-242C4BE4125E}"/>
    <cellStyle name="40% — акцент6 31 4" xfId="28402" xr:uid="{398C6FFA-EED7-4164-BC1B-5BA170B7E403}"/>
    <cellStyle name="40% — акцент6 32" xfId="28403" xr:uid="{1C678FE7-58AB-4C61-BDA4-CD0C1C1DDA18}"/>
    <cellStyle name="40% — акцент6 32 2" xfId="28404" xr:uid="{0EBBD2D5-7A9A-4A0B-9107-2E636E8DFFC4}"/>
    <cellStyle name="40% — акцент6 32 2 2" xfId="28405" xr:uid="{8AD44AFB-E6D7-49E8-A7E5-A1ED8C3B6C1C}"/>
    <cellStyle name="40% — акцент6 32 3" xfId="28406" xr:uid="{6129A85B-0FA6-4873-92DF-4213D8E435CA}"/>
    <cellStyle name="40% — акцент6 32 3 2" xfId="28407" xr:uid="{E3947FD8-1215-437E-9695-715C8FFA1309}"/>
    <cellStyle name="40% — акцент6 32 4" xfId="28408" xr:uid="{F98070DD-C16E-4F8D-AE29-3A4A9754F055}"/>
    <cellStyle name="40% — акцент6 33" xfId="28409" xr:uid="{F92CA65B-7E0A-46B6-964A-8C7AC89C8FB4}"/>
    <cellStyle name="40% — акцент6 33 2" xfId="28410" xr:uid="{473DA1A5-75F4-44C4-B99B-38F38656480C}"/>
    <cellStyle name="40% — акцент6 33 2 2" xfId="28411" xr:uid="{7FFB119C-5B96-4B1C-A425-352A766AECFC}"/>
    <cellStyle name="40% — акцент6 33 3" xfId="28412" xr:uid="{89694D07-D026-4451-A638-0E5390ABD126}"/>
    <cellStyle name="40% — акцент6 33 3 2" xfId="28413" xr:uid="{967C2D98-8C29-41FC-ADA1-A2C8509E775D}"/>
    <cellStyle name="40% — акцент6 33 4" xfId="28414" xr:uid="{0FFABF7C-85C5-4E32-A89F-6CB205B44718}"/>
    <cellStyle name="40% — акцент6 34" xfId="28415" xr:uid="{A2D21FF2-F9B1-4476-A296-71E98000D3AA}"/>
    <cellStyle name="40% — акцент6 34 2" xfId="28416" xr:uid="{A42F2FBE-5417-498F-A29B-7D5087C8860E}"/>
    <cellStyle name="40% — акцент6 34 2 2" xfId="28417" xr:uid="{D9CBE06A-7A66-40E7-91BC-66CA81A65AE2}"/>
    <cellStyle name="40% — акцент6 34 3" xfId="28418" xr:uid="{B7E62772-BFE9-495A-B4DA-AC26975D8D33}"/>
    <cellStyle name="40% — акцент6 34 3 2" xfId="28419" xr:uid="{5DA926F5-1992-426B-A96B-466A0446D1DE}"/>
    <cellStyle name="40% — акцент6 34 4" xfId="28420" xr:uid="{842D6B3D-93B5-4CAB-B5B9-A28C348C03AB}"/>
    <cellStyle name="40% — акцент6 35" xfId="28421" xr:uid="{046CD0CA-1E3C-434D-9F89-8ED70ED4D3BC}"/>
    <cellStyle name="40% — акцент6 35 2" xfId="28422" xr:uid="{70C939E9-FC4C-43EA-BF4D-A23A19F58400}"/>
    <cellStyle name="40% — акцент6 35 2 2" xfId="28423" xr:uid="{B7FA69FF-BDB4-4365-BC00-1F619ED43BD9}"/>
    <cellStyle name="40% — акцент6 35 3" xfId="28424" xr:uid="{99239C08-BD06-4C79-A1ED-80C851C57FA9}"/>
    <cellStyle name="40% — акцент6 35 3 2" xfId="28425" xr:uid="{66C07911-8D2A-4A66-B9F1-9653C0507667}"/>
    <cellStyle name="40% — акцент6 35 4" xfId="28426" xr:uid="{1015DD7A-A73B-4E69-913D-4E64922B6D01}"/>
    <cellStyle name="40% — акцент6 36" xfId="28427" xr:uid="{C50FA490-9989-439F-8257-FCC47C906D06}"/>
    <cellStyle name="40% — акцент6 36 2" xfId="28428" xr:uid="{5B96ED30-F8C9-4195-A68A-B58E4EB45FD8}"/>
    <cellStyle name="40% — акцент6 36 2 2" xfId="28429" xr:uid="{525C0FBA-6465-4B2E-9C71-CD0032A8A2C0}"/>
    <cellStyle name="40% — акцент6 36 3" xfId="28430" xr:uid="{EF0E75DC-2472-4AEB-A384-0DFBA3F54622}"/>
    <cellStyle name="40% — акцент6 36 3 2" xfId="28431" xr:uid="{6CCBCEC3-6B8F-4A1A-A449-91A2C78AB9ED}"/>
    <cellStyle name="40% — акцент6 36 4" xfId="28432" xr:uid="{701FEB34-FD36-44A5-B500-4C1C1CC9208C}"/>
    <cellStyle name="40% — акцент6 37" xfId="28433" xr:uid="{AA29D307-9FB6-47CB-ADE7-54C98A869ED4}"/>
    <cellStyle name="40% — акцент6 37 2" xfId="28434" xr:uid="{7D7682DD-D341-4B0C-BFE4-8877AD6C2EBD}"/>
    <cellStyle name="40% — акцент6 37 2 2" xfId="28435" xr:uid="{B7CD9463-1634-4013-91CA-173EA6AAC0D2}"/>
    <cellStyle name="40% — акцент6 37 3" xfId="28436" xr:uid="{9D32992B-36F3-4B86-8788-0C59284551BC}"/>
    <cellStyle name="40% — акцент6 37 3 2" xfId="28437" xr:uid="{4A5D41F6-B1AE-41AE-803D-99DDA3DFE0EE}"/>
    <cellStyle name="40% — акцент6 37 4" xfId="28438" xr:uid="{E4A62EB9-EF13-4761-8464-EF528162140F}"/>
    <cellStyle name="40% — акцент6 38" xfId="28439" xr:uid="{323F70A9-D914-4D53-BEA8-6F78B5FAB63F}"/>
    <cellStyle name="40% — акцент6 38 2" xfId="28440" xr:uid="{F7832110-48CE-4F9B-86C1-20F2389358F5}"/>
    <cellStyle name="40% — акцент6 38 2 2" xfId="28441" xr:uid="{73F584CE-0D8E-4A84-91EC-96952544A8A0}"/>
    <cellStyle name="40% — акцент6 38 3" xfId="28442" xr:uid="{E8BE3B82-23A0-4860-BDBD-B4EE1FA8297A}"/>
    <cellStyle name="40% — акцент6 38 3 2" xfId="28443" xr:uid="{9656FE63-51E0-4DAD-A5DF-0C33D479F3EA}"/>
    <cellStyle name="40% — акцент6 38 4" xfId="28444" xr:uid="{B2346DE7-2C3B-410C-B82C-7ED558BFD8C0}"/>
    <cellStyle name="40% — акцент6 39" xfId="28445" xr:uid="{710D2FE3-2BB0-4D13-B845-216CFFEC879D}"/>
    <cellStyle name="40% — акцент6 39 2" xfId="28446" xr:uid="{502B5FE0-6E8F-4799-AF3C-FA8E504F5BE0}"/>
    <cellStyle name="40% — акцент6 39 2 2" xfId="28447" xr:uid="{CE096D04-42DF-48CE-9EB4-F2C5C516C257}"/>
    <cellStyle name="40% — акцент6 39 3" xfId="28448" xr:uid="{0BD7297E-1591-4A83-BFF5-FAA498DEFB08}"/>
    <cellStyle name="40% — акцент6 39 3 2" xfId="28449" xr:uid="{94F7D4CB-6BB5-4B73-85A5-D61DE8E6365B}"/>
    <cellStyle name="40% — акцент6 39 4" xfId="28450" xr:uid="{3D92C47E-3EAB-4BC7-9DDB-86AD3A2BF46E}"/>
    <cellStyle name="40% - Акцент6 4" xfId="28451" xr:uid="{9A9EC93C-708A-4CA1-824C-659CC3FB3F7E}"/>
    <cellStyle name="40% — акцент6 4" xfId="28452" xr:uid="{B2839AF2-6319-4B1B-B9F9-8DC59E5207DD}"/>
    <cellStyle name="40% - Акцент6 4 10" xfId="28453" xr:uid="{6BA23902-136C-4E58-83F1-616F2EA0B854}"/>
    <cellStyle name="40% — акцент6 4 10" xfId="28454" xr:uid="{EE30F5A6-F421-442F-9ADB-4ED679414B48}"/>
    <cellStyle name="40% - Акцент6 4 10 2" xfId="28455" xr:uid="{EB0BAD29-1477-4643-80BE-E60A38419184}"/>
    <cellStyle name="40% — акцент6 4 10 2" xfId="28456" xr:uid="{2664C7C2-BB55-43CE-9952-E80486511AAD}"/>
    <cellStyle name="40% - Акцент6 4 11" xfId="28457" xr:uid="{0B183D4E-F4A1-4018-8C4E-44E38F7E3098}"/>
    <cellStyle name="40% — акцент6 4 11" xfId="28458" xr:uid="{E7EC897D-BDF7-4C8F-9DA6-83E4CD5F9864}"/>
    <cellStyle name="40% - Акцент6 4 11 2" xfId="28459" xr:uid="{ABFCD5CA-7272-42AA-B0CA-6709D2407E8A}"/>
    <cellStyle name="40% — акцент6 4 11 2" xfId="28460" xr:uid="{EB163CD9-A14C-4A35-861E-6D2899F9C907}"/>
    <cellStyle name="40% - Акцент6 4 12" xfId="28461" xr:uid="{D04B7F80-3A5C-404B-93F7-2778E01A5523}"/>
    <cellStyle name="40% — акцент6 4 12" xfId="28462" xr:uid="{BC5FB082-BA60-4A8A-9675-7690551B674C}"/>
    <cellStyle name="40% - Акцент6 4 12 2" xfId="28463" xr:uid="{E24AB565-46F6-4F41-AC47-F3DE7C1D0888}"/>
    <cellStyle name="40% — акцент6 4 12 2" xfId="28464" xr:uid="{BC8FC237-93C9-4A43-A16D-95BB5600DB90}"/>
    <cellStyle name="40% - Акцент6 4 13" xfId="28465" xr:uid="{5C68AAFD-5336-42A1-811E-3B77225BF8FC}"/>
    <cellStyle name="40% — акцент6 4 13" xfId="28466" xr:uid="{74F3BC09-AF76-492F-A222-896AE0F58996}"/>
    <cellStyle name="40% - Акцент6 4 13 2" xfId="28467" xr:uid="{809D5929-1025-453D-839A-CADBC573B58B}"/>
    <cellStyle name="40% — акцент6 4 13 2" xfId="28468" xr:uid="{FC0BB1ED-CAD0-4D5A-8FE6-EEC73126E5EA}"/>
    <cellStyle name="40% - Акцент6 4 14" xfId="28469" xr:uid="{551C7A50-6E54-4267-B649-981BB523037A}"/>
    <cellStyle name="40% — акцент6 4 14" xfId="28470" xr:uid="{3394791B-1E2D-43ED-BD42-2021B48A5122}"/>
    <cellStyle name="40% - Акцент6 4 14 2" xfId="28471" xr:uid="{C63B2F51-F32A-409B-9EC7-916BC00C22AF}"/>
    <cellStyle name="40% — акцент6 4 14 2" xfId="28472" xr:uid="{AF10D4A5-062D-41C7-9C98-AFF613D92A2B}"/>
    <cellStyle name="40% - Акцент6 4 15" xfId="28473" xr:uid="{D08ABD7F-B92B-4179-8DAD-8B90BE6E3ED2}"/>
    <cellStyle name="40% — акцент6 4 15" xfId="28474" xr:uid="{F53C463B-A7D9-465E-B3E6-67C09A224CBC}"/>
    <cellStyle name="40% - Акцент6 4 15 2" xfId="28475" xr:uid="{4D1E4B04-19FE-46F8-A781-737D4089F398}"/>
    <cellStyle name="40% — акцент6 4 15 2" xfId="28476" xr:uid="{B149275D-219E-49AB-93C9-4CE99862CA1D}"/>
    <cellStyle name="40% - Акцент6 4 16" xfId="28477" xr:uid="{C3941127-CB98-47A5-9E71-6DC3636F107B}"/>
    <cellStyle name="40% — акцент6 4 16" xfId="28478" xr:uid="{76DDD431-9191-4C17-BC05-B81D822FC474}"/>
    <cellStyle name="40% - Акцент6 4 16 2" xfId="28479" xr:uid="{4613ED9D-E1EF-4E17-B3C9-910332854F29}"/>
    <cellStyle name="40% — акцент6 4 16 2" xfId="28480" xr:uid="{AD8B027D-1A97-40E8-A3F0-F0F9C2675AE7}"/>
    <cellStyle name="40% - Акцент6 4 17" xfId="28481" xr:uid="{EB15F3E9-6DA8-4A4C-B756-5764EA2840DD}"/>
    <cellStyle name="40% — акцент6 4 17" xfId="28482" xr:uid="{5B731F68-2B52-4A38-9D20-671BE458CE9C}"/>
    <cellStyle name="40% - Акцент6 4 17 2" xfId="28483" xr:uid="{F9115F68-973B-48D4-80D0-5392F8844586}"/>
    <cellStyle name="40% — акцент6 4 17 2" xfId="28484" xr:uid="{A5456404-A9FE-4CAD-A42C-BB0A11B4125E}"/>
    <cellStyle name="40% - Акцент6 4 18" xfId="28485" xr:uid="{79147A1E-B97F-4F84-887B-558A8CF79B52}"/>
    <cellStyle name="40% — акцент6 4 18" xfId="28486" xr:uid="{C3923EB9-41F7-48C9-9EFA-2A01D9D1A47C}"/>
    <cellStyle name="40% - Акцент6 4 18 2" xfId="28487" xr:uid="{84B20FAA-2E1A-40F2-BCA4-7D437CDFDBD6}"/>
    <cellStyle name="40% — акцент6 4 18 2" xfId="28488" xr:uid="{07872109-B243-4FF9-894B-C183B1D58D06}"/>
    <cellStyle name="40% - Акцент6 4 19" xfId="28489" xr:uid="{C27FBA69-DC12-4002-B2FD-D722B508691C}"/>
    <cellStyle name="40% — акцент6 4 19" xfId="28490" xr:uid="{32587C37-1D6F-4851-9174-A0B618807278}"/>
    <cellStyle name="40% - Акцент6 4 19 2" xfId="28491" xr:uid="{19A9AD91-26E7-45C2-83B9-7825C20720B2}"/>
    <cellStyle name="40% — акцент6 4 19 2" xfId="28492" xr:uid="{08EF6B6F-CB14-4198-BAD8-3C54C0590B10}"/>
    <cellStyle name="40% - Акцент6 4 2" xfId="28493" xr:uid="{B4768F17-89ED-40CE-B707-719894C0927D}"/>
    <cellStyle name="40% — акцент6 4 2" xfId="28494" xr:uid="{9D1F4731-B388-4D62-8E3E-0192EC839B92}"/>
    <cellStyle name="40% - Акцент6 4 2 10" xfId="28495" xr:uid="{0E725FD7-B8E1-461D-A5EF-5495D58ABDE4}"/>
    <cellStyle name="40% - Акцент6 4 2 10 2" xfId="28496" xr:uid="{060BF057-B84B-4DE0-B6EA-BC8FE07F0804}"/>
    <cellStyle name="40% - Акцент6 4 2 11" xfId="28497" xr:uid="{611B3D0D-CB0A-4CB4-BD1A-A5E86A71FB99}"/>
    <cellStyle name="40% - Акцент6 4 2 11 2" xfId="28498" xr:uid="{BD833AF2-F4E8-480F-BC0B-3FEFC6973D53}"/>
    <cellStyle name="40% - Акцент6 4 2 12" xfId="28499" xr:uid="{49FB9F86-FFFA-4F34-A4D6-D1C588832EB9}"/>
    <cellStyle name="40% - Акцент6 4 2 12 2" xfId="28500" xr:uid="{8E4E8383-46C1-4E72-A7FD-93178581DA3D}"/>
    <cellStyle name="40% - Акцент6 4 2 13" xfId="28501" xr:uid="{978A4549-3A93-4441-A696-D522F44D476E}"/>
    <cellStyle name="40% - Акцент6 4 2 13 2" xfId="28502" xr:uid="{789A06E9-8CAD-4D6E-BF6A-0FFEBB5F0B47}"/>
    <cellStyle name="40% - Акцент6 4 2 14" xfId="28503" xr:uid="{ECE858A2-FA23-4F9F-B3BC-1EF0544351E1}"/>
    <cellStyle name="40% - Акцент6 4 2 14 2" xfId="28504" xr:uid="{A30581CA-B3DD-47BC-B687-A1A651F464D6}"/>
    <cellStyle name="40% - Акцент6 4 2 15" xfId="28505" xr:uid="{17233DE0-A4E6-45F3-9C40-A169009C88BA}"/>
    <cellStyle name="40% - Акцент6 4 2 15 2" xfId="28506" xr:uid="{31E064CF-D6D5-4A83-A09E-E532A0F4FA0B}"/>
    <cellStyle name="40% - Акцент6 4 2 16" xfId="28507" xr:uid="{C4144576-B0D1-4695-A335-E36B4033C672}"/>
    <cellStyle name="40% - Акцент6 4 2 16 2" xfId="28508" xr:uid="{46A09E59-BB1E-41BB-B3D4-F7E35FE4D07D}"/>
    <cellStyle name="40% - Акцент6 4 2 17" xfId="28509" xr:uid="{881C1ABC-FB6C-4372-B508-A1FFAE0F822F}"/>
    <cellStyle name="40% - Акцент6 4 2 17 2" xfId="28510" xr:uid="{4DD5705D-8988-4EEE-A43C-C1861EDC6D69}"/>
    <cellStyle name="40% - Акцент6 4 2 18" xfId="28511" xr:uid="{C63330EC-5A90-41B0-BA23-EC364C35C417}"/>
    <cellStyle name="40% - Акцент6 4 2 18 2" xfId="28512" xr:uid="{4AD484CA-F426-45AA-A82C-DDD0211C0D05}"/>
    <cellStyle name="40% - Акцент6 4 2 19" xfId="28513" xr:uid="{2F716554-B608-4731-8EB4-F4B8A9ACAA60}"/>
    <cellStyle name="40% - Акцент6 4 2 19 2" xfId="28514" xr:uid="{65D33BBD-B8F0-40DD-9974-46AFB087F648}"/>
    <cellStyle name="40% - Акцент6 4 2 2" xfId="28515" xr:uid="{5D6380BE-01AB-4076-BF6E-B9A0E3316273}"/>
    <cellStyle name="40% — акцент6 4 2 2" xfId="28516" xr:uid="{C16D3C0D-A4C5-4C4B-A4C4-3748544D5525}"/>
    <cellStyle name="40% - Акцент6 4 2 2 2" xfId="28517" xr:uid="{7A8625F8-09E8-4F6F-9E3E-0A2B3C294DA4}"/>
    <cellStyle name="40% - Акцент6 4 2 20" xfId="28518" xr:uid="{2970E95E-91A2-4944-93BE-DB491A03F601}"/>
    <cellStyle name="40% - Акцент6 4 2 20 2" xfId="28519" xr:uid="{86D78B90-36CF-491C-935B-7F38789CE461}"/>
    <cellStyle name="40% - Акцент6 4 2 21" xfId="28520" xr:uid="{D53E5FB9-9B6E-47CA-9489-835E1BEE9BC6}"/>
    <cellStyle name="40% - Акцент6 4 2 3" xfId="28521" xr:uid="{030BD2DA-67C5-41F2-9B6E-62109A797B00}"/>
    <cellStyle name="40% - Акцент6 4 2 3 2" xfId="28522" xr:uid="{C7A1C203-9AE8-4C44-8356-53AE209C9E30}"/>
    <cellStyle name="40% - Акцент6 4 2 4" xfId="28523" xr:uid="{F9349F5F-122E-4BE5-9EA7-53BEB0CCE8CE}"/>
    <cellStyle name="40% - Акцент6 4 2 4 2" xfId="28524" xr:uid="{3F1E9A07-84FB-4B80-8C79-0967A0FAEC85}"/>
    <cellStyle name="40% - Акцент6 4 2 5" xfId="28525" xr:uid="{57F99F57-40F6-49EF-91C2-95F0732CDAE9}"/>
    <cellStyle name="40% - Акцент6 4 2 5 2" xfId="28526" xr:uid="{36C2C1A8-ACF3-4868-9F35-8C235757384B}"/>
    <cellStyle name="40% - Акцент6 4 2 6" xfId="28527" xr:uid="{780AEDCD-ED3C-42B9-AD96-F90DA0110008}"/>
    <cellStyle name="40% - Акцент6 4 2 6 2" xfId="28528" xr:uid="{B4C142A5-D871-490E-98C4-F77302AE9A4D}"/>
    <cellStyle name="40% - Акцент6 4 2 7" xfId="28529" xr:uid="{64A73C1E-43D5-4070-A083-A599C3219BAF}"/>
    <cellStyle name="40% - Акцент6 4 2 7 2" xfId="28530" xr:uid="{4BB110B8-E0F5-4EBA-9662-C64226F481DA}"/>
    <cellStyle name="40% - Акцент6 4 2 8" xfId="28531" xr:uid="{E6703466-BD8D-4C88-86C9-69B45C80DA8D}"/>
    <cellStyle name="40% - Акцент6 4 2 8 2" xfId="28532" xr:uid="{4BE3947E-6368-4BD2-B0FA-28734F160A0A}"/>
    <cellStyle name="40% - Акцент6 4 2 9" xfId="28533" xr:uid="{14586920-8DC0-43A2-8C2E-04D59FB089B6}"/>
    <cellStyle name="40% - Акцент6 4 2 9 2" xfId="28534" xr:uid="{5030637F-0B34-459C-84A4-EA2AAA6F9A6A}"/>
    <cellStyle name="40% - Акцент6 4 20" xfId="28535" xr:uid="{C0617EC6-59EF-434F-AF35-3DB608D8FAD3}"/>
    <cellStyle name="40% — акцент6 4 20" xfId="28536" xr:uid="{C87271D1-7244-46FC-891A-DC5EF3DC5661}"/>
    <cellStyle name="40% - Акцент6 4 20 2" xfId="28537" xr:uid="{75087122-4995-4E4C-BE48-B85651086BE1}"/>
    <cellStyle name="40% — акцент6 4 20 2" xfId="28538" xr:uid="{5315D4A5-21C8-4A4C-8A30-B2D0A61D16DB}"/>
    <cellStyle name="40% - Акцент6 4 21" xfId="28539" xr:uid="{1D914F2B-DD2A-42C9-91BA-D5524BD4455E}"/>
    <cellStyle name="40% — акцент6 4 21" xfId="28540" xr:uid="{3E8D97E5-AC29-4E40-BEC0-8DA8CD12D24F}"/>
    <cellStyle name="40% - Акцент6 4 21 2" xfId="28541" xr:uid="{86A33C1A-F31B-4CE0-A87C-4FC5C72377CA}"/>
    <cellStyle name="40% - Акцент6 4 22" xfId="28542" xr:uid="{67C1125A-4EFF-4E27-90A7-C93BD4B860AE}"/>
    <cellStyle name="40% - Акцент6 4 22 2" xfId="28543" xr:uid="{3E0BC362-8C6B-4890-B56A-06916773CF56}"/>
    <cellStyle name="40% - Акцент6 4 23" xfId="28544" xr:uid="{00E22590-966B-4351-8976-3CEF934BFFDD}"/>
    <cellStyle name="40% - Акцент6 4 3" xfId="28545" xr:uid="{0B808724-A248-4710-82C8-782367AE7EBB}"/>
    <cellStyle name="40% — акцент6 4 3" xfId="28546" xr:uid="{DB95DEBA-20BB-4C9D-8294-2AF43E1969D8}"/>
    <cellStyle name="40% - Акцент6 4 3 10" xfId="28547" xr:uid="{16BE2501-AAEE-4AA8-AB07-3BC6550CF61B}"/>
    <cellStyle name="40% - Акцент6 4 3 10 2" xfId="28548" xr:uid="{529CDF74-955A-47C2-84DB-A4B83E106971}"/>
    <cellStyle name="40% - Акцент6 4 3 11" xfId="28549" xr:uid="{2B23C808-B6B1-4CB7-8355-B5130B239545}"/>
    <cellStyle name="40% - Акцент6 4 3 11 2" xfId="28550" xr:uid="{CEAF1ED0-0122-4370-93D3-CDE7FB20C053}"/>
    <cellStyle name="40% - Акцент6 4 3 12" xfId="28551" xr:uid="{6AA676C0-1731-4FD9-B296-876C64806C08}"/>
    <cellStyle name="40% - Акцент6 4 3 12 2" xfId="28552" xr:uid="{A2D0D40C-1795-4307-B7BE-C8D1DA649169}"/>
    <cellStyle name="40% - Акцент6 4 3 13" xfId="28553" xr:uid="{E193B7E5-A91E-4FE1-8A80-B4D8303F0F75}"/>
    <cellStyle name="40% - Акцент6 4 3 13 2" xfId="28554" xr:uid="{CA85D6F4-6476-4806-B48E-494B32AD5B69}"/>
    <cellStyle name="40% - Акцент6 4 3 14" xfId="28555" xr:uid="{CC47E728-8C68-49A1-9396-0F941488E0AA}"/>
    <cellStyle name="40% - Акцент6 4 3 14 2" xfId="28556" xr:uid="{595CB4F5-F7F0-476B-BD11-637CD5D90B90}"/>
    <cellStyle name="40% - Акцент6 4 3 15" xfId="28557" xr:uid="{1B25CC5A-5740-48D0-B81F-23207AE17D7F}"/>
    <cellStyle name="40% - Акцент6 4 3 15 2" xfId="28558" xr:uid="{F053051B-29F8-4FFF-9018-1F350F6186D1}"/>
    <cellStyle name="40% - Акцент6 4 3 16" xfId="28559" xr:uid="{C7DA0BCA-2271-42A2-93FE-67C3B396595E}"/>
    <cellStyle name="40% - Акцент6 4 3 16 2" xfId="28560" xr:uid="{879D87CA-A566-4070-AEEB-11EDC054AECF}"/>
    <cellStyle name="40% - Акцент6 4 3 17" xfId="28561" xr:uid="{59149F50-A927-4C66-9BF7-47050182F93E}"/>
    <cellStyle name="40% - Акцент6 4 3 17 2" xfId="28562" xr:uid="{287B098E-623C-42D5-A33E-39773077450A}"/>
    <cellStyle name="40% - Акцент6 4 3 18" xfId="28563" xr:uid="{1167C798-F42F-46D3-BC5A-4B4BB1044BDF}"/>
    <cellStyle name="40% - Акцент6 4 3 18 2" xfId="28564" xr:uid="{55B83F3C-FD34-4A59-B256-5FDC86A412C3}"/>
    <cellStyle name="40% - Акцент6 4 3 19" xfId="28565" xr:uid="{44BC8BD2-554A-45B0-A9E4-E778952943AB}"/>
    <cellStyle name="40% - Акцент6 4 3 19 2" xfId="28566" xr:uid="{70E81E8C-D4AB-4F2A-83C9-80FF75FFF1DA}"/>
    <cellStyle name="40% - Акцент6 4 3 2" xfId="28567" xr:uid="{7C87ADC9-C0ED-4397-9603-433AD35023FA}"/>
    <cellStyle name="40% — акцент6 4 3 2" xfId="28568" xr:uid="{773753DB-1072-401B-8346-2BFEE258B745}"/>
    <cellStyle name="40% - Акцент6 4 3 2 2" xfId="28569" xr:uid="{9704F17B-5616-4361-886A-8C372121164D}"/>
    <cellStyle name="40% - Акцент6 4 3 20" xfId="28570" xr:uid="{1D7EC2BF-FE70-4EB6-BE81-C4BA26063E3C}"/>
    <cellStyle name="40% - Акцент6 4 3 3" xfId="28571" xr:uid="{1ED6B937-4076-4ABA-8A36-77CEE47FA699}"/>
    <cellStyle name="40% - Акцент6 4 3 3 2" xfId="28572" xr:uid="{E8D66601-76EA-4079-B76E-C4639B170A2A}"/>
    <cellStyle name="40% - Акцент6 4 3 4" xfId="28573" xr:uid="{9205592B-9769-4FEE-AF1E-2867AE298437}"/>
    <cellStyle name="40% - Акцент6 4 3 4 2" xfId="28574" xr:uid="{9693BFC0-47CD-4C16-9E8D-0B9B1BFC76F1}"/>
    <cellStyle name="40% - Акцент6 4 3 5" xfId="28575" xr:uid="{79A20EC0-AD44-4201-AB19-4F99DC031B41}"/>
    <cellStyle name="40% - Акцент6 4 3 5 2" xfId="28576" xr:uid="{0E452655-48D9-4437-A04A-A8D9487B7BF9}"/>
    <cellStyle name="40% - Акцент6 4 3 6" xfId="28577" xr:uid="{00E00112-B78E-47D9-AE10-E35F9A997F5C}"/>
    <cellStyle name="40% - Акцент6 4 3 6 2" xfId="28578" xr:uid="{FCF40632-6E3C-4FD9-86EB-6ADC0B8311CF}"/>
    <cellStyle name="40% - Акцент6 4 3 7" xfId="28579" xr:uid="{7749CDD1-8610-4068-A2FB-431A3CE47A71}"/>
    <cellStyle name="40% - Акцент6 4 3 7 2" xfId="28580" xr:uid="{24B94852-7E48-4DD7-9727-DD3B70535E58}"/>
    <cellStyle name="40% - Акцент6 4 3 8" xfId="28581" xr:uid="{63A0A9F4-4B65-46B9-9B63-0F372F3A0206}"/>
    <cellStyle name="40% - Акцент6 4 3 8 2" xfId="28582" xr:uid="{05FAFB81-9CB7-48DC-8AA4-5A159D8CC3BA}"/>
    <cellStyle name="40% - Акцент6 4 3 9" xfId="28583" xr:uid="{BB1E50FD-89B9-4F8F-98F4-8CA49FF52446}"/>
    <cellStyle name="40% - Акцент6 4 3 9 2" xfId="28584" xr:uid="{21A4AB95-62DC-4C9F-A11A-ACC0BD55EF78}"/>
    <cellStyle name="40% - Акцент6 4 4" xfId="28585" xr:uid="{7430E93D-9746-49D3-8E04-DECC9473321A}"/>
    <cellStyle name="40% — акцент6 4 4" xfId="28586" xr:uid="{B37C2AE0-D8DD-4773-9BB3-29D4AF6DE7B8}"/>
    <cellStyle name="40% - Акцент6 4 4 2" xfId="28587" xr:uid="{21AB6B61-5119-4F16-BA9E-1C2A9FBF74CE}"/>
    <cellStyle name="40% — акцент6 4 4 2" xfId="28588" xr:uid="{7ECE33EE-578A-4F4F-AF2B-7F832C5533D5}"/>
    <cellStyle name="40% - Акцент6 4 5" xfId="28589" xr:uid="{565DD337-EAF9-4000-B678-0EC3F05CA8C6}"/>
    <cellStyle name="40% — акцент6 4 5" xfId="28590" xr:uid="{F9B5871F-B264-43BF-8D0C-9878C987DD4F}"/>
    <cellStyle name="40% - Акцент6 4 5 2" xfId="28591" xr:uid="{4B1E0E85-6CCD-4545-A4F6-50ED4AF20918}"/>
    <cellStyle name="40% — акцент6 4 5 2" xfId="28592" xr:uid="{83D8A9A7-276A-4109-9414-BE901DC8E939}"/>
    <cellStyle name="40% - Акцент6 4 6" xfId="28593" xr:uid="{0C36958E-CE5F-49BD-B897-7CB85A7CD055}"/>
    <cellStyle name="40% — акцент6 4 6" xfId="28594" xr:uid="{1523F4BF-1445-41F6-8F65-841D1DB2A2CE}"/>
    <cellStyle name="40% - Акцент6 4 6 2" xfId="28595" xr:uid="{5E946F9B-09E3-4379-AE9A-51EA8C09D063}"/>
    <cellStyle name="40% — акцент6 4 6 2" xfId="28596" xr:uid="{786080FB-AEF2-4800-A4EB-B569878E8645}"/>
    <cellStyle name="40% - Акцент6 4 7" xfId="28597" xr:uid="{4D351312-E1D3-49B2-A168-D35B85F7073F}"/>
    <cellStyle name="40% — акцент6 4 7" xfId="28598" xr:uid="{4DE2D5AD-C559-4BF8-9022-39A5DC2DE496}"/>
    <cellStyle name="40% - Акцент6 4 7 2" xfId="28599" xr:uid="{577C5AB0-1DB9-4AFA-A184-2C05D0E2FB38}"/>
    <cellStyle name="40% — акцент6 4 7 2" xfId="28600" xr:uid="{3FB51BD5-CA0D-46E2-BA7E-41DFC0709B65}"/>
    <cellStyle name="40% - Акцент6 4 8" xfId="28601" xr:uid="{0302F008-FF93-4D9C-A982-C83671E552E8}"/>
    <cellStyle name="40% — акцент6 4 8" xfId="28602" xr:uid="{6A92F2BC-B2A9-4218-9D33-5505580348DD}"/>
    <cellStyle name="40% - Акцент6 4 8 2" xfId="28603" xr:uid="{110564D4-46AB-4B0C-85B2-CDA504C3C556}"/>
    <cellStyle name="40% — акцент6 4 8 2" xfId="28604" xr:uid="{FE028552-B1FC-46D1-964C-D8289A952E6D}"/>
    <cellStyle name="40% - Акцент6 4 9" xfId="28605" xr:uid="{C93E444A-CB4A-4948-B3E7-E3A9C8BFD73E}"/>
    <cellStyle name="40% — акцент6 4 9" xfId="28606" xr:uid="{9105B2A0-CD4B-4C8B-9277-B6D0232C10A0}"/>
    <cellStyle name="40% - Акцент6 4 9 2" xfId="28607" xr:uid="{7A9365FB-4891-472A-B9DB-BC2170EBD426}"/>
    <cellStyle name="40% — акцент6 4 9 2" xfId="28608" xr:uid="{DCD4A18C-A0BC-4645-9CF5-2A8F8CA7E98C}"/>
    <cellStyle name="40% — акцент6 40" xfId="28609" xr:uid="{34D2D56A-75D5-4D95-9758-482B300D1662}"/>
    <cellStyle name="40% — акцент6 40 2" xfId="28610" xr:uid="{ED596E04-968E-41F7-9B4B-EA1F4D9EBFB9}"/>
    <cellStyle name="40% — акцент6 40 2 2" xfId="28611" xr:uid="{CC12F408-44F1-4140-A5AF-21356E6070D2}"/>
    <cellStyle name="40% — акцент6 40 3" xfId="28612" xr:uid="{2DE76FD2-ADB4-4EBB-ACEE-A337AA6501C4}"/>
    <cellStyle name="40% — акцент6 40 3 2" xfId="28613" xr:uid="{55A0AEE4-BF8E-4735-A461-998D0FDBA1D7}"/>
    <cellStyle name="40% — акцент6 40 4" xfId="28614" xr:uid="{040CF752-6A99-4F89-B52A-3F1601AF91BF}"/>
    <cellStyle name="40% — акцент6 41" xfId="28615" xr:uid="{7ED82268-5462-441C-9C00-6EADCFE6BA17}"/>
    <cellStyle name="40% — акцент6 41 2" xfId="28616" xr:uid="{1D22C524-D566-484A-BA52-E499AE52153E}"/>
    <cellStyle name="40% — акцент6 41 2 2" xfId="28617" xr:uid="{1B17CBCA-BA67-43B1-8DAB-826409A221FC}"/>
    <cellStyle name="40% — акцент6 41 3" xfId="28618" xr:uid="{B2A81903-5651-4F32-A016-278AA55E420D}"/>
    <cellStyle name="40% — акцент6 41 3 2" xfId="28619" xr:uid="{66FB6390-8FC4-44BC-824C-F63AC96BE321}"/>
    <cellStyle name="40% — акцент6 41 4" xfId="28620" xr:uid="{747E7DFD-3B2F-4765-8B08-CE20BEB1A4F8}"/>
    <cellStyle name="40% — акцент6 42" xfId="28621" xr:uid="{A6D5F1ED-04B6-4150-AA7A-30B1CBB8F326}"/>
    <cellStyle name="40% — акцент6 42 2" xfId="28622" xr:uid="{EE674603-C016-49B9-A6CC-BC4F0DF265A8}"/>
    <cellStyle name="40% — акцент6 42 2 2" xfId="28623" xr:uid="{B2296C2B-AD47-472C-A41E-3A4AA245D157}"/>
    <cellStyle name="40% — акцент6 42 3" xfId="28624" xr:uid="{D3D4D4C0-9471-47EE-AC48-67D119700992}"/>
    <cellStyle name="40% — акцент6 42 3 2" xfId="28625" xr:uid="{90193195-8F59-43F9-A28F-ED70C561A244}"/>
    <cellStyle name="40% — акцент6 42 4" xfId="28626" xr:uid="{41EEBEBA-9A84-4A3B-AA6D-25C9F4DA4853}"/>
    <cellStyle name="40% — акцент6 43" xfId="28627" xr:uid="{C5F02E3C-7726-4E3F-B91D-61D3EC4AE8C5}"/>
    <cellStyle name="40% — акцент6 43 2" xfId="28628" xr:uid="{E4D13D40-D529-43DB-8B19-B7AFE2977738}"/>
    <cellStyle name="40% — акцент6 43 2 2" xfId="28629" xr:uid="{4F5203D6-7820-4675-9F3B-715C80386379}"/>
    <cellStyle name="40% — акцент6 43 3" xfId="28630" xr:uid="{7707282A-C5DE-4C1E-88DF-B9C166410D47}"/>
    <cellStyle name="40% — акцент6 43 3 2" xfId="28631" xr:uid="{B0007F7C-BE24-4268-A8B6-48955BE76E07}"/>
    <cellStyle name="40% — акцент6 43 4" xfId="28632" xr:uid="{F5F4296E-F2EC-4879-B639-55D0D5C0E419}"/>
    <cellStyle name="40% — акцент6 44" xfId="28633" xr:uid="{97162375-71E5-4DA9-BEB7-E9E5A923FC26}"/>
    <cellStyle name="40% — акцент6 44 2" xfId="28634" xr:uid="{C39504DD-C394-45B5-8018-4AEFC3E02CF2}"/>
    <cellStyle name="40% — акцент6 44 2 2" xfId="28635" xr:uid="{DB4692EE-1BD4-43C6-A7AA-2C7495676994}"/>
    <cellStyle name="40% — акцент6 44 3" xfId="28636" xr:uid="{2C63505A-B9CD-42E7-B957-A5BB41580DF4}"/>
    <cellStyle name="40% — акцент6 44 3 2" xfId="28637" xr:uid="{3BB86F49-E021-4B9E-B921-0400BEA2075C}"/>
    <cellStyle name="40% — акцент6 44 4" xfId="28638" xr:uid="{8BDD4CC9-5B0E-4431-90C5-B85E8176414B}"/>
    <cellStyle name="40% — акцент6 45" xfId="28639" xr:uid="{877FB167-72EA-4105-A4E8-95A7E65E0CE9}"/>
    <cellStyle name="40% — акцент6 45 2" xfId="28640" xr:uid="{B9EEFA8C-CFD7-44FE-B809-33F8A59C1F98}"/>
    <cellStyle name="40% — акцент6 45 2 2" xfId="28641" xr:uid="{1ABDF022-259E-4BB8-B059-9F772C679532}"/>
    <cellStyle name="40% — акцент6 45 3" xfId="28642" xr:uid="{D0AA6B62-A488-47FA-BFAD-C8397B9D3FC1}"/>
    <cellStyle name="40% — акцент6 45 3 2" xfId="28643" xr:uid="{3BBCB1E2-BD92-4AF3-A3A4-8A4AE5F4D3CF}"/>
    <cellStyle name="40% — акцент6 45 4" xfId="28644" xr:uid="{3A62C5AA-FBF8-4996-B645-53951C9D059A}"/>
    <cellStyle name="40% — акцент6 46" xfId="28645" xr:uid="{ECF7C842-5838-428F-840F-6D287AE251FB}"/>
    <cellStyle name="40% — акцент6 46 2" xfId="28646" xr:uid="{61A94492-C120-42E7-A007-620FF9807F27}"/>
    <cellStyle name="40% — акцент6 46 2 2" xfId="28647" xr:uid="{BBB55736-CDAB-4D86-93CC-FB97240F2AA2}"/>
    <cellStyle name="40% — акцент6 46 3" xfId="28648" xr:uid="{4AF2D80F-813B-4EEF-B437-393798762699}"/>
    <cellStyle name="40% — акцент6 46 3 2" xfId="28649" xr:uid="{CDD39BCC-E925-4A07-9ABA-135B17B2A6C6}"/>
    <cellStyle name="40% — акцент6 46 4" xfId="28650" xr:uid="{6AFD3152-E3B5-40C5-879F-B37A8ACE2278}"/>
    <cellStyle name="40% — акцент6 47" xfId="28651" xr:uid="{09179FE0-0100-4C57-8321-59342FC3C1FE}"/>
    <cellStyle name="40% — акцент6 47 2" xfId="28652" xr:uid="{DD052CDC-2720-4B30-8A25-2B8A546D4C1B}"/>
    <cellStyle name="40% — акцент6 47 2 2" xfId="28653" xr:uid="{37DA833A-5795-4F9E-A419-347BF2B51E71}"/>
    <cellStyle name="40% — акцент6 47 3" xfId="28654" xr:uid="{93F715EE-AE5F-4C8A-A1A7-A619D74DD2B4}"/>
    <cellStyle name="40% — акцент6 47 3 2" xfId="28655" xr:uid="{93F096C3-A03B-4A95-BDD2-0BEB1B21CB01}"/>
    <cellStyle name="40% — акцент6 47 4" xfId="28656" xr:uid="{94D237B7-F74E-4332-99FC-B189407A2EEB}"/>
    <cellStyle name="40% — акцент6 48" xfId="28657" xr:uid="{F3A8F95C-6283-4329-8AC1-67ACEA402130}"/>
    <cellStyle name="40% — акцент6 48 2" xfId="28658" xr:uid="{B451A1DE-3328-42A3-96CB-F36DE49CC2A1}"/>
    <cellStyle name="40% — акцент6 48 2 2" xfId="28659" xr:uid="{5DD8EA90-1234-4F4A-8F87-3FEE9D285B09}"/>
    <cellStyle name="40% — акцент6 48 3" xfId="28660" xr:uid="{DB81FC09-CEB8-4ED3-B258-258E3C4F1BD3}"/>
    <cellStyle name="40% — акцент6 48 3 2" xfId="28661" xr:uid="{8DC20242-060D-4804-AC3A-DBFD07F32160}"/>
    <cellStyle name="40% — акцент6 48 4" xfId="28662" xr:uid="{A2C939BE-176A-493F-A696-0B7F3C18C4E2}"/>
    <cellStyle name="40% — акцент6 49" xfId="28663" xr:uid="{47D40A5B-DB37-467C-915C-005554484121}"/>
    <cellStyle name="40% — акцент6 49 2" xfId="28664" xr:uid="{968590D4-D024-46A2-9C8A-B55D907E7D83}"/>
    <cellStyle name="40% — акцент6 49 2 2" xfId="28665" xr:uid="{188605EC-0629-48A4-8D02-4EA0BA0E2D40}"/>
    <cellStyle name="40% — акцент6 49 3" xfId="28666" xr:uid="{2350C860-79F6-4628-80BB-721B6F15A226}"/>
    <cellStyle name="40% — акцент6 49 3 2" xfId="28667" xr:uid="{A18704B6-85FD-4AE0-B135-D72C178AEF87}"/>
    <cellStyle name="40% — акцент6 49 4" xfId="28668" xr:uid="{52272300-EC2F-48A9-8D15-FD54977053AD}"/>
    <cellStyle name="40% - Акцент6 5" xfId="28669" xr:uid="{D3DFB8F7-D4C2-4D41-852E-9D68F19F7A56}"/>
    <cellStyle name="40% — акцент6 5" xfId="28670" xr:uid="{7DF51490-5454-4B15-B57F-7AA480628EA0}"/>
    <cellStyle name="40% - Акцент6 5 10" xfId="28671" xr:uid="{4FB53DA7-64D8-4999-BDA3-8F02612867D8}"/>
    <cellStyle name="40% — акцент6 5 10" xfId="28672" xr:uid="{6768350B-67CE-4B35-91E3-E0256FCBCC50}"/>
    <cellStyle name="40% - Акцент6 5 10 2" xfId="28673" xr:uid="{8082D629-CF33-4ADD-A0F8-53D45472DC80}"/>
    <cellStyle name="40% — акцент6 5 10 2" xfId="28674" xr:uid="{42278F81-4913-42D2-B856-7BD5F146177F}"/>
    <cellStyle name="40% - Акцент6 5 11" xfId="28675" xr:uid="{CC2EEE6F-E68C-4B56-B0A9-A8E2AE3316EB}"/>
    <cellStyle name="40% — акцент6 5 11" xfId="28676" xr:uid="{A67B54E9-CF7F-45E6-93A8-E7982F9F3B26}"/>
    <cellStyle name="40% - Акцент6 5 11 2" xfId="28677" xr:uid="{6BE47DC4-BE50-4BE0-84FE-6C6CBA80884A}"/>
    <cellStyle name="40% — акцент6 5 11 2" xfId="28678" xr:uid="{C0B21E41-B4B8-4F25-B5DE-EEDBC7BD3CF3}"/>
    <cellStyle name="40% - Акцент6 5 12" xfId="28679" xr:uid="{6EEC094E-64C7-4758-BC27-19A1E19E5725}"/>
    <cellStyle name="40% — акцент6 5 12" xfId="28680" xr:uid="{EDB4A720-55DE-40D6-B406-778AB6508950}"/>
    <cellStyle name="40% - Акцент6 5 12 2" xfId="28681" xr:uid="{EC8EF933-14DB-4335-A302-24BFDFEE347A}"/>
    <cellStyle name="40% — акцент6 5 12 2" xfId="28682" xr:uid="{284A27C3-3E9E-4C3D-AC82-ABCCDC5EE444}"/>
    <cellStyle name="40% - Акцент6 5 13" xfId="28683" xr:uid="{DF08474F-C69E-4067-B7F5-1A49CC7CF46E}"/>
    <cellStyle name="40% — акцент6 5 13" xfId="28684" xr:uid="{38012503-7DFE-47DF-AB36-AB2C6B0529E9}"/>
    <cellStyle name="40% - Акцент6 5 13 2" xfId="28685" xr:uid="{1DFF998D-BC7C-46D2-9215-CADD99A6EEAD}"/>
    <cellStyle name="40% — акцент6 5 13 2" xfId="28686" xr:uid="{03473C53-D9F3-4399-8DF8-1C9006D8E093}"/>
    <cellStyle name="40% - Акцент6 5 14" xfId="28687" xr:uid="{506CC5A3-C89D-47ED-A9E9-BD8E726B4B90}"/>
    <cellStyle name="40% — акцент6 5 14" xfId="28688" xr:uid="{49918297-0C0F-4363-86E8-03A64A8817AB}"/>
    <cellStyle name="40% - Акцент6 5 14 2" xfId="28689" xr:uid="{1B2FD8A1-0EE5-4AC9-B123-25A94107C0B6}"/>
    <cellStyle name="40% — акцент6 5 14 2" xfId="28690" xr:uid="{67EBC11D-D630-42C7-AD4B-F4A32229558F}"/>
    <cellStyle name="40% - Акцент6 5 15" xfId="28691" xr:uid="{7A0E0A49-1AD3-4F49-92A1-F1711303AA61}"/>
    <cellStyle name="40% — акцент6 5 15" xfId="28692" xr:uid="{7D3E34E0-4080-437F-BEC4-D35E2E2D542A}"/>
    <cellStyle name="40% - Акцент6 5 15 2" xfId="28693" xr:uid="{8E358564-A215-4CE0-B669-C576E3D687E1}"/>
    <cellStyle name="40% — акцент6 5 15 2" xfId="28694" xr:uid="{4C772960-E6B5-45B7-A01A-F5BD8DAB05B3}"/>
    <cellStyle name="40% - Акцент6 5 16" xfId="28695" xr:uid="{40EDADAC-33F9-4508-886D-7554C62B0D26}"/>
    <cellStyle name="40% — акцент6 5 16" xfId="28696" xr:uid="{97429E78-C236-4123-9220-57E153A2FF53}"/>
    <cellStyle name="40% - Акцент6 5 16 2" xfId="28697" xr:uid="{29872943-EC70-44C6-A8A7-4F9D75EF135A}"/>
    <cellStyle name="40% — акцент6 5 16 2" xfId="28698" xr:uid="{BF045454-68F0-41C0-9D46-3AFB7287482C}"/>
    <cellStyle name="40% - Акцент6 5 17" xfId="28699" xr:uid="{87DC41BC-61C2-4EA9-B53D-0497EF8F1AAF}"/>
    <cellStyle name="40% — акцент6 5 17" xfId="28700" xr:uid="{8322C7C1-DE41-46A5-B2D2-02BB5DF930E5}"/>
    <cellStyle name="40% - Акцент6 5 17 2" xfId="28701" xr:uid="{F74C9373-E218-4C1D-A158-5AFD2493D618}"/>
    <cellStyle name="40% — акцент6 5 17 2" xfId="28702" xr:uid="{352AD6E7-60AF-40E1-BDF1-E2EBB743BA31}"/>
    <cellStyle name="40% - Акцент6 5 18" xfId="28703" xr:uid="{45608F56-9482-4349-BE0D-815E1F211266}"/>
    <cellStyle name="40% — акцент6 5 18" xfId="28704" xr:uid="{E4F8166A-3611-4169-B936-43A949DE7595}"/>
    <cellStyle name="40% - Акцент6 5 18 2" xfId="28705" xr:uid="{18366BBA-AB2E-45BA-8A09-D6AB191A14A6}"/>
    <cellStyle name="40% — акцент6 5 18 2" xfId="28706" xr:uid="{FDE0FA2F-096F-42DA-8666-F0BF22389F6C}"/>
    <cellStyle name="40% - Акцент6 5 19" xfId="28707" xr:uid="{9FD6147C-3EA3-4B59-A325-A624FB7020CB}"/>
    <cellStyle name="40% — акцент6 5 19" xfId="28708" xr:uid="{8C5F6510-800C-49EB-8653-69C2ECBAE922}"/>
    <cellStyle name="40% - Акцент6 5 19 2" xfId="28709" xr:uid="{A436965F-FF22-4C4C-B123-2EC591A775BD}"/>
    <cellStyle name="40% — акцент6 5 19 2" xfId="28710" xr:uid="{BC84EF64-C860-434E-B7D8-C0B2F92A395F}"/>
    <cellStyle name="40% - Акцент6 5 2" xfId="28711" xr:uid="{9B17532D-405F-4A51-B513-B76E11E38DA8}"/>
    <cellStyle name="40% — акцент6 5 2" xfId="28712" xr:uid="{E9193E72-65FD-40A0-9692-5BE1376286A8}"/>
    <cellStyle name="40% - Акцент6 5 2 10" xfId="28713" xr:uid="{6F08BBBC-6FDD-41B6-A394-A47FCD3740AF}"/>
    <cellStyle name="40% - Акцент6 5 2 10 2" xfId="28714" xr:uid="{14DE6B84-5A53-4AE2-A201-7A0B4A941206}"/>
    <cellStyle name="40% - Акцент6 5 2 11" xfId="28715" xr:uid="{B7857F6C-76B7-4612-AB04-D5F7D655D85B}"/>
    <cellStyle name="40% - Акцент6 5 2 11 2" xfId="28716" xr:uid="{F1819B8F-A03F-41CE-9152-56E694EF30DE}"/>
    <cellStyle name="40% - Акцент6 5 2 12" xfId="28717" xr:uid="{9E9AED23-6BA4-4660-A7DE-8E70D4026CE1}"/>
    <cellStyle name="40% - Акцент6 5 2 12 2" xfId="28718" xr:uid="{65AC3641-DA2F-47E7-8321-96CD4A27DC90}"/>
    <cellStyle name="40% - Акцент6 5 2 13" xfId="28719" xr:uid="{103A4CD0-1B51-4EA1-B5B0-E63A051CAA4F}"/>
    <cellStyle name="40% - Акцент6 5 2 13 2" xfId="28720" xr:uid="{703D8703-C151-4833-8A82-3A22F42647B3}"/>
    <cellStyle name="40% - Акцент6 5 2 14" xfId="28721" xr:uid="{365476EB-979A-4126-A1A1-E0730A95DB3D}"/>
    <cellStyle name="40% - Акцент6 5 2 14 2" xfId="28722" xr:uid="{56336287-344D-4107-AB8A-2EC2CD77B9E2}"/>
    <cellStyle name="40% - Акцент6 5 2 15" xfId="28723" xr:uid="{6D6B8743-4CC0-45A7-A613-018D2C991D6C}"/>
    <cellStyle name="40% - Акцент6 5 2 15 2" xfId="28724" xr:uid="{3A9D5CBC-81BA-4AD0-93EB-7478E2C0F3ED}"/>
    <cellStyle name="40% - Акцент6 5 2 16" xfId="28725" xr:uid="{A636E060-F695-468A-851D-A544B2424AF6}"/>
    <cellStyle name="40% - Акцент6 5 2 16 2" xfId="28726" xr:uid="{E3DBA175-96D2-47B6-8449-5C9FF0E914F9}"/>
    <cellStyle name="40% - Акцент6 5 2 17" xfId="28727" xr:uid="{080C24D7-4EC6-4363-BAC6-251BE879FF93}"/>
    <cellStyle name="40% - Акцент6 5 2 17 2" xfId="28728" xr:uid="{BD07EAC1-DFD7-401F-A968-6C4F1213B9FD}"/>
    <cellStyle name="40% - Акцент6 5 2 18" xfId="28729" xr:uid="{78319699-6311-4280-BEF5-7D835735AD01}"/>
    <cellStyle name="40% - Акцент6 5 2 18 2" xfId="28730" xr:uid="{33F20489-292C-4966-8729-E11B358F6ED2}"/>
    <cellStyle name="40% - Акцент6 5 2 19" xfId="28731" xr:uid="{45F02712-FCC3-451A-8F70-61DAB206A333}"/>
    <cellStyle name="40% - Акцент6 5 2 19 2" xfId="28732" xr:uid="{FE9C1581-7123-429B-8FFC-ED11867580CB}"/>
    <cellStyle name="40% - Акцент6 5 2 2" xfId="28733" xr:uid="{379F7245-A37D-4ADC-ACAE-468FF41B77FD}"/>
    <cellStyle name="40% — акцент6 5 2 2" xfId="28734" xr:uid="{1A501564-B304-4B49-A385-BF5E0F60E34C}"/>
    <cellStyle name="40% - Акцент6 5 2 2 2" xfId="28735" xr:uid="{C27BC21B-0157-4D87-91BC-9730708AE239}"/>
    <cellStyle name="40% - Акцент6 5 2 20" xfId="28736" xr:uid="{69D4F2A3-B2B8-44BA-A438-4DAFE2B8275F}"/>
    <cellStyle name="40% - Акцент6 5 2 20 2" xfId="28737" xr:uid="{A716594F-EFA3-40E3-821C-411892194CE0}"/>
    <cellStyle name="40% - Акцент6 5 2 21" xfId="28738" xr:uid="{A4FDC2E6-6AD5-4AF8-8BC8-D40AB2366846}"/>
    <cellStyle name="40% - Акцент6 5 2 3" xfId="28739" xr:uid="{E42E3A63-3698-4D5A-920C-EC606CE2C4A2}"/>
    <cellStyle name="40% - Акцент6 5 2 3 2" xfId="28740" xr:uid="{603227B7-D280-40C7-AA7B-896FD0FFDE0A}"/>
    <cellStyle name="40% - Акцент6 5 2 4" xfId="28741" xr:uid="{FF9727A0-9DC1-4747-B0ED-A97F219F5337}"/>
    <cellStyle name="40% - Акцент6 5 2 4 2" xfId="28742" xr:uid="{CF2AEA6F-5881-432D-B336-B00499E44C7E}"/>
    <cellStyle name="40% - Акцент6 5 2 5" xfId="28743" xr:uid="{49AE579D-EBCC-48C4-8360-F41AC889F6E3}"/>
    <cellStyle name="40% - Акцент6 5 2 5 2" xfId="28744" xr:uid="{3642A9BB-7605-436F-A4D3-FA3D661FDC2E}"/>
    <cellStyle name="40% - Акцент6 5 2 6" xfId="28745" xr:uid="{7E14DD90-2940-4F4D-BA80-A0E820C361BA}"/>
    <cellStyle name="40% - Акцент6 5 2 6 2" xfId="28746" xr:uid="{AF3D5542-F08A-408A-BC7E-2983BFF20479}"/>
    <cellStyle name="40% - Акцент6 5 2 7" xfId="28747" xr:uid="{4AAB8178-3AC6-433C-9D15-5C007F9AE2CB}"/>
    <cellStyle name="40% - Акцент6 5 2 7 2" xfId="28748" xr:uid="{861101D3-DFBE-4045-844B-7B69D13082B1}"/>
    <cellStyle name="40% - Акцент6 5 2 8" xfId="28749" xr:uid="{D8866F6D-6C60-4A85-AFD5-4DE2F95CC201}"/>
    <cellStyle name="40% - Акцент6 5 2 8 2" xfId="28750" xr:uid="{66C728B6-40D8-4231-B0B3-AAB0C491E265}"/>
    <cellStyle name="40% - Акцент6 5 2 9" xfId="28751" xr:uid="{520C0B02-3AC3-4C4F-B7B7-C3A56C99DE1B}"/>
    <cellStyle name="40% - Акцент6 5 2 9 2" xfId="28752" xr:uid="{F051D67F-373D-42C9-9901-74267EFA4C98}"/>
    <cellStyle name="40% - Акцент6 5 20" xfId="28753" xr:uid="{12DDC8DD-BB6F-48FD-92A2-3B445E58A579}"/>
    <cellStyle name="40% — акцент6 5 20" xfId="28754" xr:uid="{B4723D19-E98B-4E40-9065-F84B6DF7A87F}"/>
    <cellStyle name="40% - Акцент6 5 20 2" xfId="28755" xr:uid="{15CC0A7F-4EE6-4964-98FE-967F6684DA90}"/>
    <cellStyle name="40% — акцент6 5 20 2" xfId="28756" xr:uid="{48F96855-8E9A-4286-B62A-4B6F44AA7D23}"/>
    <cellStyle name="40% - Акцент6 5 21" xfId="28757" xr:uid="{AE43B0F3-4760-4154-A3F1-EE147FFFAC38}"/>
    <cellStyle name="40% — акцент6 5 21" xfId="28758" xr:uid="{105E86C8-3552-4CCC-B8E5-E7B457D30588}"/>
    <cellStyle name="40% - Акцент6 5 21 2" xfId="28759" xr:uid="{2FDD52F0-40DD-4BA1-ACE7-B81F26DE0E9E}"/>
    <cellStyle name="40% - Акцент6 5 22" xfId="28760" xr:uid="{D26141F8-D0F3-480F-A693-22D2D0DF7B50}"/>
    <cellStyle name="40% - Акцент6 5 22 2" xfId="28761" xr:uid="{C4C85AA6-CF02-474A-9B3E-33A5D89AD4D8}"/>
    <cellStyle name="40% - Акцент6 5 23" xfId="28762" xr:uid="{B9FFC2A0-5CE9-4D13-8CD5-DABA082BA4E5}"/>
    <cellStyle name="40% - Акцент6 5 3" xfId="28763" xr:uid="{5B8E8600-3722-4E04-800C-48B24E9BC540}"/>
    <cellStyle name="40% — акцент6 5 3" xfId="28764" xr:uid="{9FB78F29-3C08-4B8F-99C0-BEDB6CDD5C56}"/>
    <cellStyle name="40% - Акцент6 5 3 10" xfId="28765" xr:uid="{F3FB1A24-641C-4D06-A6CD-6616151F79F5}"/>
    <cellStyle name="40% - Акцент6 5 3 10 2" xfId="28766" xr:uid="{415C3DF6-55E2-4491-AD5E-680132E8D731}"/>
    <cellStyle name="40% - Акцент6 5 3 11" xfId="28767" xr:uid="{3D1E4079-065D-4C88-B774-FE5ECE0C875A}"/>
    <cellStyle name="40% - Акцент6 5 3 11 2" xfId="28768" xr:uid="{14D9AE6C-B5BE-4CEA-A575-683B4EAC3E66}"/>
    <cellStyle name="40% - Акцент6 5 3 12" xfId="28769" xr:uid="{D1FF321B-8ABD-47B7-8E0F-4F7F055DC229}"/>
    <cellStyle name="40% - Акцент6 5 3 12 2" xfId="28770" xr:uid="{61C38125-1835-4965-8E82-067F7450AD1F}"/>
    <cellStyle name="40% - Акцент6 5 3 13" xfId="28771" xr:uid="{89559C43-5C94-4B7A-B52C-8A70D8EC233A}"/>
    <cellStyle name="40% - Акцент6 5 3 13 2" xfId="28772" xr:uid="{5A00E26E-C029-4452-B444-A2F2E41523CD}"/>
    <cellStyle name="40% - Акцент6 5 3 14" xfId="28773" xr:uid="{01C5BF20-24E1-4F0F-A63D-EC7163D0E796}"/>
    <cellStyle name="40% - Акцент6 5 3 14 2" xfId="28774" xr:uid="{E64A29E7-EA53-4FBE-A7D6-B64065C065F1}"/>
    <cellStyle name="40% - Акцент6 5 3 15" xfId="28775" xr:uid="{09B26F4F-76E9-4F99-9921-0B3CD17880A6}"/>
    <cellStyle name="40% - Акцент6 5 3 15 2" xfId="28776" xr:uid="{298D90F7-D1CF-4DBC-A4E5-DDFFDFB85676}"/>
    <cellStyle name="40% - Акцент6 5 3 16" xfId="28777" xr:uid="{D3D8A268-7CB3-4499-A98C-B64BAC43B08E}"/>
    <cellStyle name="40% - Акцент6 5 3 16 2" xfId="28778" xr:uid="{90923A84-D6D8-4220-A269-1518D65CF7A0}"/>
    <cellStyle name="40% - Акцент6 5 3 17" xfId="28779" xr:uid="{3A1F57B0-43C6-4E6C-A7BB-88C8597041C4}"/>
    <cellStyle name="40% - Акцент6 5 3 17 2" xfId="28780" xr:uid="{2FE91AE1-FE9E-49C8-826E-2E033EC5F167}"/>
    <cellStyle name="40% - Акцент6 5 3 18" xfId="28781" xr:uid="{CFE1224E-510E-4262-B6AE-2286CEB8B1E5}"/>
    <cellStyle name="40% - Акцент6 5 3 18 2" xfId="28782" xr:uid="{CE336F17-6FEF-4D02-A828-41B30106CC64}"/>
    <cellStyle name="40% - Акцент6 5 3 19" xfId="28783" xr:uid="{75150DA5-DB89-4B3A-B347-7E429ECE6ACE}"/>
    <cellStyle name="40% - Акцент6 5 3 19 2" xfId="28784" xr:uid="{B52D38C4-3B7C-4CC5-9272-9C0CE8D6E15D}"/>
    <cellStyle name="40% - Акцент6 5 3 2" xfId="28785" xr:uid="{EB7595B0-3633-401D-A95C-32BB53BB13D7}"/>
    <cellStyle name="40% — акцент6 5 3 2" xfId="28786" xr:uid="{58F93B6C-C01C-4FB3-8EDF-47CFF1033418}"/>
    <cellStyle name="40% - Акцент6 5 3 2 2" xfId="28787" xr:uid="{DF6B4951-7549-4D80-84D4-E3293DE5060D}"/>
    <cellStyle name="40% - Акцент6 5 3 20" xfId="28788" xr:uid="{099593D0-4655-46F8-8BDF-747993252DD9}"/>
    <cellStyle name="40% - Акцент6 5 3 3" xfId="28789" xr:uid="{1BF05D19-9C16-4B41-B4A5-EB60186E0D96}"/>
    <cellStyle name="40% - Акцент6 5 3 3 2" xfId="28790" xr:uid="{A7C226D6-0100-491A-89C3-79B4F4502E98}"/>
    <cellStyle name="40% - Акцент6 5 3 4" xfId="28791" xr:uid="{D2A9ADA5-ABE6-4940-892D-72AA5C99C505}"/>
    <cellStyle name="40% - Акцент6 5 3 4 2" xfId="28792" xr:uid="{4CC4872F-0E18-4646-B44E-DCF52B0C971F}"/>
    <cellStyle name="40% - Акцент6 5 3 5" xfId="28793" xr:uid="{0B6E468A-0931-4F91-8E83-F58981D8C410}"/>
    <cellStyle name="40% - Акцент6 5 3 5 2" xfId="28794" xr:uid="{8BFDCACB-EFC5-4691-AF41-6E70529389A6}"/>
    <cellStyle name="40% - Акцент6 5 3 6" xfId="28795" xr:uid="{5DEF7FB3-4DE8-4823-83F5-DAFA71EB428A}"/>
    <cellStyle name="40% - Акцент6 5 3 6 2" xfId="28796" xr:uid="{6311188B-80E9-4563-A6B2-17227703B88F}"/>
    <cellStyle name="40% - Акцент6 5 3 7" xfId="28797" xr:uid="{11F173B4-894B-4BF1-A1C9-E232A4EEC0F5}"/>
    <cellStyle name="40% - Акцент6 5 3 7 2" xfId="28798" xr:uid="{84E160E8-88EC-4E80-9EB0-80C93F7566DC}"/>
    <cellStyle name="40% - Акцент6 5 3 8" xfId="28799" xr:uid="{78A8962E-5763-454E-9CD8-BA67EBA75331}"/>
    <cellStyle name="40% - Акцент6 5 3 8 2" xfId="28800" xr:uid="{C7045451-81A8-43EC-89E2-28135533D84F}"/>
    <cellStyle name="40% - Акцент6 5 3 9" xfId="28801" xr:uid="{2CF6A205-2DA5-4E3B-A46B-D3B023A4D18F}"/>
    <cellStyle name="40% - Акцент6 5 3 9 2" xfId="28802" xr:uid="{AA9748B0-1A02-4E88-AFCE-085BC5803967}"/>
    <cellStyle name="40% - Акцент6 5 4" xfId="28803" xr:uid="{753A3380-09F9-4392-A2FD-6710F4D3FFD2}"/>
    <cellStyle name="40% — акцент6 5 4" xfId="28804" xr:uid="{C0CBB15D-7D92-447C-A088-2911FDD66919}"/>
    <cellStyle name="40% - Акцент6 5 4 2" xfId="28805" xr:uid="{EEDE496E-70FE-4FE1-858C-C130273990E7}"/>
    <cellStyle name="40% — акцент6 5 4 2" xfId="28806" xr:uid="{6ED2BDFB-3107-454D-ABAF-3C5AC7D93CDB}"/>
    <cellStyle name="40% - Акцент6 5 5" xfId="28807" xr:uid="{D356BECB-841D-419E-B938-D58A77EE982A}"/>
    <cellStyle name="40% — акцент6 5 5" xfId="28808" xr:uid="{EA17B7CD-357A-4F52-97DD-45FD6F25E207}"/>
    <cellStyle name="40% - Акцент6 5 5 2" xfId="28809" xr:uid="{3720F4A7-BFA5-428C-AD3A-D588E2FDBE84}"/>
    <cellStyle name="40% — акцент6 5 5 2" xfId="28810" xr:uid="{D2C72223-E2F2-4B3F-BEA9-BD66BA6B7DBC}"/>
    <cellStyle name="40% - Акцент6 5 6" xfId="28811" xr:uid="{08BBCBB8-7B7A-4A6A-81C8-3C403CCE5608}"/>
    <cellStyle name="40% — акцент6 5 6" xfId="28812" xr:uid="{F3C23044-0677-47F6-99DB-24895EDF562F}"/>
    <cellStyle name="40% - Акцент6 5 6 2" xfId="28813" xr:uid="{FB6B41F4-6E34-4D4E-8F11-1F0CA0F3B10E}"/>
    <cellStyle name="40% — акцент6 5 6 2" xfId="28814" xr:uid="{84783E2D-4E43-4C96-B492-3CD9427F40C1}"/>
    <cellStyle name="40% - Акцент6 5 7" xfId="28815" xr:uid="{212807E9-359B-4166-90E7-DE5532F126C6}"/>
    <cellStyle name="40% — акцент6 5 7" xfId="28816" xr:uid="{D8F10C01-2B80-4564-9070-7F64C7486047}"/>
    <cellStyle name="40% - Акцент6 5 7 2" xfId="28817" xr:uid="{3A02B626-90D5-470E-BB59-197F8310AAD5}"/>
    <cellStyle name="40% — акцент6 5 7 2" xfId="28818" xr:uid="{F9044B42-EF93-4448-9A5C-C58827463E9D}"/>
    <cellStyle name="40% - Акцент6 5 8" xfId="28819" xr:uid="{BD005542-5046-456A-BAB2-04BB149F5D37}"/>
    <cellStyle name="40% — акцент6 5 8" xfId="28820" xr:uid="{B0E96061-6FD3-4840-8BE1-B5D7441BAD2D}"/>
    <cellStyle name="40% - Акцент6 5 8 2" xfId="28821" xr:uid="{F3EA381A-B20E-4721-8D7C-2A6C6BEED0D0}"/>
    <cellStyle name="40% — акцент6 5 8 2" xfId="28822" xr:uid="{E2E4490A-0E3B-4687-BA44-A328B3A8B149}"/>
    <cellStyle name="40% - Акцент6 5 9" xfId="28823" xr:uid="{306FCBD4-F4E2-4D10-B634-AD3AF7B35270}"/>
    <cellStyle name="40% — акцент6 5 9" xfId="28824" xr:uid="{3896FAA4-407B-4DB3-83B9-B31EBCD7C928}"/>
    <cellStyle name="40% - Акцент6 5 9 2" xfId="28825" xr:uid="{7E4C460E-BE27-47A1-8E36-CB2700DCEC37}"/>
    <cellStyle name="40% — акцент6 5 9 2" xfId="28826" xr:uid="{F213AAA5-467D-4843-BC5A-CBB05F651589}"/>
    <cellStyle name="40% — акцент6 50" xfId="28827" xr:uid="{C0BC1F04-B934-4089-A7CC-010C351F5781}"/>
    <cellStyle name="40% — акцент6 50 2" xfId="28828" xr:uid="{9E580FD2-0B06-4DFA-BBC8-C78BE2C6D4D5}"/>
    <cellStyle name="40% — акцент6 50 2 2" xfId="28829" xr:uid="{265F21C5-4649-4010-B0A6-F83013A9159F}"/>
    <cellStyle name="40% — акцент6 50 3" xfId="28830" xr:uid="{25ECEFD7-13A1-403F-B859-CE9D2E351F12}"/>
    <cellStyle name="40% — акцент6 50 3 2" xfId="28831" xr:uid="{3969AF2F-DD48-4163-83E8-7A8715A02040}"/>
    <cellStyle name="40% — акцент6 50 4" xfId="28832" xr:uid="{219F143C-8DD3-43C2-ABD9-8E68091E79D7}"/>
    <cellStyle name="40% — акцент6 51" xfId="28833" xr:uid="{05D6CCDA-5C65-482E-A2A2-C47CCAE11F8B}"/>
    <cellStyle name="40% — акцент6 51 2" xfId="28834" xr:uid="{6BA64AF5-7F76-41FE-83A5-4874CE0C18F5}"/>
    <cellStyle name="40% — акцент6 51 2 2" xfId="28835" xr:uid="{A32FF8CB-13DB-44CA-BB6F-DEE6301EE430}"/>
    <cellStyle name="40% — акцент6 51 3" xfId="28836" xr:uid="{E19DE868-C3EC-4777-80B6-F9CB4461835B}"/>
    <cellStyle name="40% — акцент6 51 3 2" xfId="28837" xr:uid="{7527F525-7312-4E8A-A2DB-D8ED865515D4}"/>
    <cellStyle name="40% — акцент6 51 4" xfId="28838" xr:uid="{9352A43A-313C-4B3B-900D-7CB9BD4E496C}"/>
    <cellStyle name="40% — акцент6 52" xfId="28839" xr:uid="{D4EAE64D-3B81-4F46-A1C3-1C1295AE3A36}"/>
    <cellStyle name="40% — акцент6 52 2" xfId="28840" xr:uid="{FBD8FE93-816E-4132-99F2-BBF9B638C960}"/>
    <cellStyle name="40% — акцент6 52 2 2" xfId="28841" xr:uid="{C9D43EB4-2A2A-46C7-835F-BE25ED410E9B}"/>
    <cellStyle name="40% — акцент6 52 3" xfId="28842" xr:uid="{DB7DDAB4-FA89-439A-95E1-25724173DEA4}"/>
    <cellStyle name="40% — акцент6 52 3 2" xfId="28843" xr:uid="{5463A927-14FC-43BB-B10E-712525DD8E40}"/>
    <cellStyle name="40% — акцент6 52 4" xfId="28844" xr:uid="{DBD36090-301A-4389-B952-E1D831F57AD4}"/>
    <cellStyle name="40% — акцент6 53" xfId="28845" xr:uid="{389F5FB0-17DF-404D-8031-2B7CF7EEA88F}"/>
    <cellStyle name="40% — акцент6 53 2" xfId="28846" xr:uid="{D99BBD1C-D7EE-4F19-9670-9C80630E3D79}"/>
    <cellStyle name="40% — акцент6 53 2 2" xfId="28847" xr:uid="{C06A8F02-9686-4CE0-BD73-96AF4463803E}"/>
    <cellStyle name="40% — акцент6 53 3" xfId="28848" xr:uid="{51DD20C8-6CF6-4E08-9E7B-90B1434507A8}"/>
    <cellStyle name="40% — акцент6 53 3 2" xfId="28849" xr:uid="{73A5BE51-6A0D-47E9-93AB-289BAD761BC3}"/>
    <cellStyle name="40% — акцент6 53 4" xfId="28850" xr:uid="{B329039C-318D-4FEF-A048-AB1A302189A2}"/>
    <cellStyle name="40% — акцент6 54" xfId="28851" xr:uid="{B6134447-0831-495F-8568-039BE395FB55}"/>
    <cellStyle name="40% — акцент6 54 2" xfId="28852" xr:uid="{67997267-AF39-4B7A-8DF0-24A74847CF9D}"/>
    <cellStyle name="40% — акцент6 54 2 2" xfId="28853" xr:uid="{14615874-3595-4583-801B-AAC1C67645F5}"/>
    <cellStyle name="40% — акцент6 54 3" xfId="28854" xr:uid="{26963568-D686-4085-B686-B4D4C91BF1A9}"/>
    <cellStyle name="40% — акцент6 54 3 2" xfId="28855" xr:uid="{1C4E4CCF-2D74-49BB-AF15-B21CB35AE8F0}"/>
    <cellStyle name="40% — акцент6 54 4" xfId="28856" xr:uid="{2F7F7C6D-5A7A-4D5B-B4EB-FF975DFBCE5E}"/>
    <cellStyle name="40% — акцент6 55" xfId="28857" xr:uid="{E18F84F9-173B-49D2-8533-52FFA75BA9E7}"/>
    <cellStyle name="40% — акцент6 55 2" xfId="28858" xr:uid="{28059466-C54D-450D-8227-DE5BF3AC0545}"/>
    <cellStyle name="40% — акцент6 55 2 2" xfId="28859" xr:uid="{D941DD84-CF1C-4912-A91A-2F0C0002C082}"/>
    <cellStyle name="40% — акцент6 55 3" xfId="28860" xr:uid="{734B7D7D-C8AE-415F-8220-FDD97E50FB7F}"/>
    <cellStyle name="40% — акцент6 55 3 2" xfId="28861" xr:uid="{F9BFDC35-1BFF-42A7-98E2-2708C361D35C}"/>
    <cellStyle name="40% — акцент6 55 4" xfId="28862" xr:uid="{67D29B5D-FEBB-4A2C-9E43-8B53234BA27A}"/>
    <cellStyle name="40% — акцент6 56" xfId="28863" xr:uid="{73E907CD-E1CE-4B22-8EE0-90B508BF005C}"/>
    <cellStyle name="40% — акцент6 56 2" xfId="28864" xr:uid="{F776EB0C-A7E9-4E27-BEF9-E7ADD5B8F0E5}"/>
    <cellStyle name="40% — акцент6 56 2 2" xfId="28865" xr:uid="{633FFF4E-3744-4550-B5B6-E012599149B4}"/>
    <cellStyle name="40% — акцент6 56 3" xfId="28866" xr:uid="{669E8869-F9EE-40F5-9B50-21F695110526}"/>
    <cellStyle name="40% — акцент6 56 3 2" xfId="28867" xr:uid="{7C233E51-9F43-4EC9-955F-4F7608DF2455}"/>
    <cellStyle name="40% — акцент6 56 4" xfId="28868" xr:uid="{CA1CF77F-0918-4747-9220-CA682710E82B}"/>
    <cellStyle name="40% — акцент6 57" xfId="28869" xr:uid="{E9D2A6F6-CE45-419F-9E70-0D1E0ACB67C7}"/>
    <cellStyle name="40% — акцент6 57 2" xfId="28870" xr:uid="{170BCFEA-2C9C-4666-BB37-D76285905855}"/>
    <cellStyle name="40% — акцент6 57 2 2" xfId="28871" xr:uid="{8E53687C-B9CC-4745-A2C1-FA8E446FEB5B}"/>
    <cellStyle name="40% — акцент6 57 3" xfId="28872" xr:uid="{3F8DEA87-42C9-469C-899B-BD5A8A1E220B}"/>
    <cellStyle name="40% — акцент6 57 3 2" xfId="28873" xr:uid="{D36F1B4C-F0E4-4D66-AD5B-8045F63D9C66}"/>
    <cellStyle name="40% — акцент6 57 4" xfId="28874" xr:uid="{359EDF00-6C09-4CC7-B0E1-06152326B78B}"/>
    <cellStyle name="40% — акцент6 58" xfId="28875" xr:uid="{A2CA65BC-7491-4B63-B437-4FAB76A6DE67}"/>
    <cellStyle name="40% — акцент6 58 2" xfId="28876" xr:uid="{1F965C04-D245-47DB-BCD1-2BDC4F0D390C}"/>
    <cellStyle name="40% — акцент6 58 2 2" xfId="28877" xr:uid="{28382844-949E-4404-B678-00CF04E3A590}"/>
    <cellStyle name="40% — акцент6 58 3" xfId="28878" xr:uid="{77CF776C-5C77-44F3-AE41-B32AA8E91A8A}"/>
    <cellStyle name="40% — акцент6 58 3 2" xfId="28879" xr:uid="{70732646-2392-498C-887F-140C7B07F631}"/>
    <cellStyle name="40% — акцент6 58 4" xfId="28880" xr:uid="{5D4D9B12-DFDD-4AF4-87DF-ADB8AB569D72}"/>
    <cellStyle name="40% — акцент6 59" xfId="28881" xr:uid="{CF884AF4-DCF2-4C06-9BDF-E97C1EC4DB38}"/>
    <cellStyle name="40% — акцент6 59 2" xfId="28882" xr:uid="{449F8F49-B37C-4D10-81AE-F3BF4A184E98}"/>
    <cellStyle name="40% — акцент6 59 2 2" xfId="28883" xr:uid="{61226AA2-F82D-4478-9660-EBA74D5F06E2}"/>
    <cellStyle name="40% — акцент6 59 3" xfId="28884" xr:uid="{4577D387-E3C4-4EE6-A27C-E3E481B60A96}"/>
    <cellStyle name="40% — акцент6 59 3 2" xfId="28885" xr:uid="{99F89E55-B5C9-4B02-BFC1-9DC79FE4D40B}"/>
    <cellStyle name="40% — акцент6 59 4" xfId="28886" xr:uid="{6782A35A-F41A-44F9-B3C3-B871DCC4B788}"/>
    <cellStyle name="40% - Акцент6 6" xfId="28887" xr:uid="{BAD7C90B-AC47-499E-8BCD-F1F4B413F10A}"/>
    <cellStyle name="40% — акцент6 6" xfId="28888" xr:uid="{7B101255-A9FC-4A2D-A116-37998B63CD88}"/>
    <cellStyle name="40% - Акцент6 6 10" xfId="28889" xr:uid="{45E154AF-CE7F-4C0F-92C6-4C52B8EDE5D1}"/>
    <cellStyle name="40% — акцент6 6 10" xfId="28890" xr:uid="{3504AF65-9551-45D9-8B82-EE262D2182C5}"/>
    <cellStyle name="40% - Акцент6 6 10 2" xfId="28891" xr:uid="{314F6F67-44BE-4F16-AFDF-A7CAA61BF329}"/>
    <cellStyle name="40% — акцент6 6 10 2" xfId="28892" xr:uid="{1797CA6A-5B61-408D-9E1A-C4470212F252}"/>
    <cellStyle name="40% - Акцент6 6 11" xfId="28893" xr:uid="{83A106CD-99A4-4764-82D8-31A75BDE1731}"/>
    <cellStyle name="40% — акцент6 6 11" xfId="28894" xr:uid="{B40BF8C8-60FA-40C5-B002-82CE54A1FD45}"/>
    <cellStyle name="40% - Акцент6 6 11 2" xfId="28895" xr:uid="{D02E86B3-320A-42E0-A36F-4897CB5C0B65}"/>
    <cellStyle name="40% — акцент6 6 11 2" xfId="28896" xr:uid="{9BB95A29-B0EB-4CA2-A745-CAB376F88436}"/>
    <cellStyle name="40% - Акцент6 6 12" xfId="28897" xr:uid="{FD2CC00D-2927-4CDE-B1DD-902100130C1D}"/>
    <cellStyle name="40% — акцент6 6 12" xfId="28898" xr:uid="{D3BDAB98-808D-4917-AB39-9989CFCD2E36}"/>
    <cellStyle name="40% - Акцент6 6 12 2" xfId="28899" xr:uid="{BA00A6B7-B52F-4C36-9952-B4717E047360}"/>
    <cellStyle name="40% — акцент6 6 12 2" xfId="28900" xr:uid="{DECB6E6B-A4E9-4646-9B57-868793B95F66}"/>
    <cellStyle name="40% - Акцент6 6 13" xfId="28901" xr:uid="{B40C30E8-B400-41B4-A226-7731A3431192}"/>
    <cellStyle name="40% — акцент6 6 13" xfId="28902" xr:uid="{5AFD157C-FA35-4D2C-A578-ED8ECA8E7DFF}"/>
    <cellStyle name="40% - Акцент6 6 13 2" xfId="28903" xr:uid="{EE96EE67-B885-42A8-8727-49C7D530C491}"/>
    <cellStyle name="40% — акцент6 6 13 2" xfId="28904" xr:uid="{B5318458-4B9D-4EF5-8341-C2772D55026C}"/>
    <cellStyle name="40% - Акцент6 6 14" xfId="28905" xr:uid="{8526E665-76C2-4B60-9CC5-B35498C5CED4}"/>
    <cellStyle name="40% — акцент6 6 14" xfId="28906" xr:uid="{80820C10-9AF9-4990-8136-D11687A7AF45}"/>
    <cellStyle name="40% - Акцент6 6 14 2" xfId="28907" xr:uid="{7E84673A-397D-429C-975A-ED6692A08502}"/>
    <cellStyle name="40% — акцент6 6 14 2" xfId="28908" xr:uid="{D0445A15-728E-4499-88E9-4EA282BBB672}"/>
    <cellStyle name="40% - Акцент6 6 15" xfId="28909" xr:uid="{468C9FBC-E5E6-4545-8A07-84C7C3247F4E}"/>
    <cellStyle name="40% — акцент6 6 15" xfId="28910" xr:uid="{15D73001-BDC0-4F77-952F-54F025142040}"/>
    <cellStyle name="40% - Акцент6 6 15 2" xfId="28911" xr:uid="{41B299F1-983B-4FA0-906A-00E574B6D963}"/>
    <cellStyle name="40% — акцент6 6 15 2" xfId="28912" xr:uid="{93949893-EC2D-4B78-A59D-4FB34B6FE1E1}"/>
    <cellStyle name="40% - Акцент6 6 16" xfId="28913" xr:uid="{9BD9CC62-E7E2-43BA-8990-7AAA5CD68982}"/>
    <cellStyle name="40% — акцент6 6 16" xfId="28914" xr:uid="{81485BD9-9C52-4341-8DBD-AB9AF7FB3350}"/>
    <cellStyle name="40% - Акцент6 6 16 2" xfId="28915" xr:uid="{17CA2C74-7754-45A4-8E46-A1B121329B58}"/>
    <cellStyle name="40% — акцент6 6 16 2" xfId="28916" xr:uid="{A91B8C48-B255-4879-9235-D0FAA18EB65F}"/>
    <cellStyle name="40% - Акцент6 6 17" xfId="28917" xr:uid="{5DB6DEB5-D5DF-4EB5-AEDF-5F2E32EF7F47}"/>
    <cellStyle name="40% — акцент6 6 17" xfId="28918" xr:uid="{9310AC57-5B06-4BD0-BA29-E2F68ABA1BBC}"/>
    <cellStyle name="40% - Акцент6 6 17 2" xfId="28919" xr:uid="{069A2F7A-D969-4C00-BFC5-5AE89E6BE174}"/>
    <cellStyle name="40% — акцент6 6 17 2" xfId="28920" xr:uid="{48D29CCA-9281-49EF-9C10-9B3DD78D4074}"/>
    <cellStyle name="40% - Акцент6 6 18" xfId="28921" xr:uid="{3344A94E-2816-4A9C-979C-B95763B59A1C}"/>
    <cellStyle name="40% — акцент6 6 18" xfId="28922" xr:uid="{88008691-701C-461A-8F8A-E1C35BEE2F40}"/>
    <cellStyle name="40% - Акцент6 6 18 2" xfId="28923" xr:uid="{CC7BDC66-106F-4B8F-AB06-5D05F4306EA1}"/>
    <cellStyle name="40% — акцент6 6 18 2" xfId="28924" xr:uid="{88542BEC-B896-4C3D-962B-CE03A5D323BC}"/>
    <cellStyle name="40% - Акцент6 6 19" xfId="28925" xr:uid="{F5D938A7-19A4-40DA-A098-68FD7F2AAF19}"/>
    <cellStyle name="40% — акцент6 6 19" xfId="28926" xr:uid="{B05129BB-CC05-4510-9006-CCB37DDE0C2C}"/>
    <cellStyle name="40% - Акцент6 6 19 2" xfId="28927" xr:uid="{846536A2-76F8-4BF2-A1F7-46D2B8742D58}"/>
    <cellStyle name="40% — акцент6 6 19 2" xfId="28928" xr:uid="{73F3160F-DC42-41F6-9E8F-4BB8534A19C1}"/>
    <cellStyle name="40% - Акцент6 6 2" xfId="28929" xr:uid="{8DD510CE-5C76-4FC0-8EC7-DF8FDF3F89FE}"/>
    <cellStyle name="40% — акцент6 6 2" xfId="28930" xr:uid="{146EF732-733A-4C53-9A95-E1A387841FA7}"/>
    <cellStyle name="40% - Акцент6 6 2 10" xfId="28931" xr:uid="{B8D321D5-8C08-44F7-9D80-38DF0EC2878C}"/>
    <cellStyle name="40% - Акцент6 6 2 10 2" xfId="28932" xr:uid="{E7BC2EFB-318A-45C0-A52D-24CB26E4B604}"/>
    <cellStyle name="40% - Акцент6 6 2 11" xfId="28933" xr:uid="{AA0F77C0-9B6D-4C24-B598-9651147F9CCE}"/>
    <cellStyle name="40% - Акцент6 6 2 11 2" xfId="28934" xr:uid="{250A7D42-7BFD-4CA8-84D6-A5752C232A6F}"/>
    <cellStyle name="40% - Акцент6 6 2 12" xfId="28935" xr:uid="{4016E20C-A197-4039-A0B2-AE8D81183333}"/>
    <cellStyle name="40% - Акцент6 6 2 12 2" xfId="28936" xr:uid="{A3F89D38-B8EB-4DFB-A012-3288A30C8FB4}"/>
    <cellStyle name="40% - Акцент6 6 2 13" xfId="28937" xr:uid="{B2D9E15C-E1A4-4CA6-8D4B-709B9C31477A}"/>
    <cellStyle name="40% - Акцент6 6 2 13 2" xfId="28938" xr:uid="{10DFB1D8-798A-4A7A-8D52-61FABD45346A}"/>
    <cellStyle name="40% - Акцент6 6 2 14" xfId="28939" xr:uid="{92F4AC8E-D5EE-49C7-8607-42A597B64324}"/>
    <cellStyle name="40% - Акцент6 6 2 14 2" xfId="28940" xr:uid="{2262E9AD-555C-4453-9CEB-AE8F0DC473F4}"/>
    <cellStyle name="40% - Акцент6 6 2 15" xfId="28941" xr:uid="{979F9987-ABCC-490D-9B50-353A3E4B0EF3}"/>
    <cellStyle name="40% - Акцент6 6 2 15 2" xfId="28942" xr:uid="{30D4A156-6BEE-4C5F-9CAF-D92A6AFBED36}"/>
    <cellStyle name="40% - Акцент6 6 2 16" xfId="28943" xr:uid="{7819CD91-1376-4E7C-9423-854432082AEF}"/>
    <cellStyle name="40% - Акцент6 6 2 16 2" xfId="28944" xr:uid="{A8B79CBA-BA9F-44A8-BB6F-C4220EA2906E}"/>
    <cellStyle name="40% - Акцент6 6 2 17" xfId="28945" xr:uid="{21377FDD-52F7-44AD-A43C-C312F1A11328}"/>
    <cellStyle name="40% - Акцент6 6 2 17 2" xfId="28946" xr:uid="{B2FAF12C-AFB8-48C8-9EC1-98759B3E5A6B}"/>
    <cellStyle name="40% - Акцент6 6 2 18" xfId="28947" xr:uid="{79A178A6-B188-46AF-9EE5-BB39E757C3C8}"/>
    <cellStyle name="40% - Акцент6 6 2 18 2" xfId="28948" xr:uid="{902B0C2D-A642-40D0-B979-8B36CE3BB634}"/>
    <cellStyle name="40% - Акцент6 6 2 19" xfId="28949" xr:uid="{62F8F22E-D4BE-4214-A084-03A7B262BCA9}"/>
    <cellStyle name="40% - Акцент6 6 2 19 2" xfId="28950" xr:uid="{636ABCC8-6EE3-4E65-A9D2-D0BEF5AC95DF}"/>
    <cellStyle name="40% - Акцент6 6 2 2" xfId="28951" xr:uid="{CA8D57DF-7124-41F0-BDA8-8F1BCCE5A855}"/>
    <cellStyle name="40% — акцент6 6 2 2" xfId="28952" xr:uid="{C0B3D9FD-ABDF-45D4-ACCD-E4B3C6FA7DB6}"/>
    <cellStyle name="40% - Акцент6 6 2 2 2" xfId="28953" xr:uid="{1FE8FE2D-648A-4460-B90A-307F53780A24}"/>
    <cellStyle name="40% - Акцент6 6 2 20" xfId="28954" xr:uid="{1F8015D5-6FB1-4810-86E1-F8045A055C59}"/>
    <cellStyle name="40% - Акцент6 6 2 20 2" xfId="28955" xr:uid="{A9EF5367-DCF7-4E96-8C6E-37BAB9544568}"/>
    <cellStyle name="40% - Акцент6 6 2 21" xfId="28956" xr:uid="{2126DD4B-D2A6-45F2-BA83-6C5FDF260370}"/>
    <cellStyle name="40% - Акцент6 6 2 3" xfId="28957" xr:uid="{BD92B96D-3B96-407D-BDE1-ABE085BA79CC}"/>
    <cellStyle name="40% - Акцент6 6 2 3 2" xfId="28958" xr:uid="{573CB789-4B37-43CD-A63D-6719CE027971}"/>
    <cellStyle name="40% - Акцент6 6 2 4" xfId="28959" xr:uid="{1D793373-39F1-43D9-9D76-0BAE6B1CD580}"/>
    <cellStyle name="40% - Акцент6 6 2 4 2" xfId="28960" xr:uid="{0FB80D30-0F4E-42CA-85B3-EE0DCAA4F222}"/>
    <cellStyle name="40% - Акцент6 6 2 5" xfId="28961" xr:uid="{E652FB3C-B492-4382-B8A1-F7CF2DC053CB}"/>
    <cellStyle name="40% - Акцент6 6 2 5 2" xfId="28962" xr:uid="{3AE258BF-AC72-4207-BA93-7906F010A7B8}"/>
    <cellStyle name="40% - Акцент6 6 2 6" xfId="28963" xr:uid="{6024E724-F12F-461B-B2FE-6A3AEE485F94}"/>
    <cellStyle name="40% - Акцент6 6 2 6 2" xfId="28964" xr:uid="{B6C82753-8A24-4C9A-A78F-AF87B9468F00}"/>
    <cellStyle name="40% - Акцент6 6 2 7" xfId="28965" xr:uid="{DA029CB2-F644-40FB-9E53-593B5EA46EE8}"/>
    <cellStyle name="40% - Акцент6 6 2 7 2" xfId="28966" xr:uid="{5C96DE6A-8107-46DC-A5D1-467BDB10D57F}"/>
    <cellStyle name="40% - Акцент6 6 2 8" xfId="28967" xr:uid="{BF35AEA2-660A-4E0E-B56B-AA3E10B8483B}"/>
    <cellStyle name="40% - Акцент6 6 2 8 2" xfId="28968" xr:uid="{C118DB8D-10DE-409C-A34C-CB5FB57FCEB5}"/>
    <cellStyle name="40% - Акцент6 6 2 9" xfId="28969" xr:uid="{B5C65CC0-D5FE-49B4-98E9-C265F9F7EE01}"/>
    <cellStyle name="40% - Акцент6 6 2 9 2" xfId="28970" xr:uid="{6C79AF34-28FB-4FEF-8445-D9E107D9FABC}"/>
    <cellStyle name="40% - Акцент6 6 20" xfId="28971" xr:uid="{1C0CEBD5-7B6B-4FC0-A63A-971BB4A57617}"/>
    <cellStyle name="40% — акцент6 6 20" xfId="28972" xr:uid="{BBAB8C7C-B3E2-43EE-85BB-287E1CD41F8C}"/>
    <cellStyle name="40% - Акцент6 6 20 2" xfId="28973" xr:uid="{EDE29474-72A9-4EC0-AF4D-76FBE05E3B2E}"/>
    <cellStyle name="40% — акцент6 6 20 2" xfId="28974" xr:uid="{27EE13E0-FECD-4DDD-8E0A-C7969ECA205E}"/>
    <cellStyle name="40% - Акцент6 6 21" xfId="28975" xr:uid="{58D5CAA9-65C5-426C-92CA-4BDDE58B0F1D}"/>
    <cellStyle name="40% — акцент6 6 21" xfId="28976" xr:uid="{6F04132D-4F02-4481-A194-06F232F89BA2}"/>
    <cellStyle name="40% - Акцент6 6 21 2" xfId="28977" xr:uid="{4E37A06E-1070-4B1E-A83A-A82DF7E3BF53}"/>
    <cellStyle name="40% - Акцент6 6 22" xfId="28978" xr:uid="{FAD7227B-4213-4EFE-B089-9F2EAFD69F76}"/>
    <cellStyle name="40% - Акцент6 6 22 2" xfId="28979" xr:uid="{A2329A15-F83A-4222-83CD-6CD261D17DA3}"/>
    <cellStyle name="40% - Акцент6 6 23" xfId="28980" xr:uid="{B0659988-477D-4A31-BED2-5D353D71117B}"/>
    <cellStyle name="40% - Акцент6 6 3" xfId="28981" xr:uid="{B1E9C992-0124-4AF2-B807-014E4A8651A5}"/>
    <cellStyle name="40% — акцент6 6 3" xfId="28982" xr:uid="{D94FDCEB-3218-4151-9E21-7460F535F1D8}"/>
    <cellStyle name="40% - Акцент6 6 3 10" xfId="28983" xr:uid="{5277825E-F65C-4D55-9E6C-F372241E84BC}"/>
    <cellStyle name="40% - Акцент6 6 3 10 2" xfId="28984" xr:uid="{353B8301-BE92-4521-BB96-C36EA4020D35}"/>
    <cellStyle name="40% - Акцент6 6 3 11" xfId="28985" xr:uid="{0A2633F8-8F1F-4231-8BB2-CF5B2B874683}"/>
    <cellStyle name="40% - Акцент6 6 3 11 2" xfId="28986" xr:uid="{7D9814E0-3155-4DFE-8A7C-40E7B94033AE}"/>
    <cellStyle name="40% - Акцент6 6 3 12" xfId="28987" xr:uid="{C1952FA9-6DF2-4E2F-B89E-1841A6A08983}"/>
    <cellStyle name="40% - Акцент6 6 3 12 2" xfId="28988" xr:uid="{2D03880D-0F18-4940-931B-8E36DC120F8D}"/>
    <cellStyle name="40% - Акцент6 6 3 13" xfId="28989" xr:uid="{97C81769-4482-47A3-9E47-2011C5EF906A}"/>
    <cellStyle name="40% - Акцент6 6 3 13 2" xfId="28990" xr:uid="{EC7F2D22-88D3-4F18-8C2B-2F2AE3BCE9AC}"/>
    <cellStyle name="40% - Акцент6 6 3 14" xfId="28991" xr:uid="{B6C384E8-DFA2-440A-9172-03C6625D2057}"/>
    <cellStyle name="40% - Акцент6 6 3 14 2" xfId="28992" xr:uid="{FE2C6FE0-B441-4659-A9F1-3405893F3200}"/>
    <cellStyle name="40% - Акцент6 6 3 15" xfId="28993" xr:uid="{9CF97C06-7A67-480E-B5A0-3BEC5BD8C8ED}"/>
    <cellStyle name="40% - Акцент6 6 3 15 2" xfId="28994" xr:uid="{57F88DB4-98AC-420C-AF76-3F781DDEA27B}"/>
    <cellStyle name="40% - Акцент6 6 3 16" xfId="28995" xr:uid="{9C8FBD83-4A04-4CD4-ADDE-254D494AAD2A}"/>
    <cellStyle name="40% - Акцент6 6 3 16 2" xfId="28996" xr:uid="{170884C7-E420-4725-BD7B-5A64572A7255}"/>
    <cellStyle name="40% - Акцент6 6 3 17" xfId="28997" xr:uid="{7E763B5D-AB97-4AF4-A2AB-DF6E2FFB82D6}"/>
    <cellStyle name="40% - Акцент6 6 3 17 2" xfId="28998" xr:uid="{3DB2AD5C-407A-46EB-AD46-7C2D40DB8E11}"/>
    <cellStyle name="40% - Акцент6 6 3 18" xfId="28999" xr:uid="{AD163392-3C47-4E85-AFE7-F0C3E88C7DE7}"/>
    <cellStyle name="40% - Акцент6 6 3 18 2" xfId="29000" xr:uid="{51CFE78C-675E-48D3-9A4C-79C3D88D418B}"/>
    <cellStyle name="40% - Акцент6 6 3 19" xfId="29001" xr:uid="{092F4C07-DFAA-4951-BDBE-A1A601960911}"/>
    <cellStyle name="40% - Акцент6 6 3 19 2" xfId="29002" xr:uid="{62B9913B-7DDA-4225-8F8E-54298DCA7C34}"/>
    <cellStyle name="40% - Акцент6 6 3 2" xfId="29003" xr:uid="{2F94AE5D-62D1-481E-B3DB-2C568CCA5B66}"/>
    <cellStyle name="40% — акцент6 6 3 2" xfId="29004" xr:uid="{EE098E03-87E1-4A9D-8A2E-D33CBF126BF1}"/>
    <cellStyle name="40% - Акцент6 6 3 2 2" xfId="29005" xr:uid="{8B94699B-DFBC-4361-9AE5-3923D6C5C960}"/>
    <cellStyle name="40% - Акцент6 6 3 20" xfId="29006" xr:uid="{021EB226-16E2-4EE1-A0AB-657882966A8E}"/>
    <cellStyle name="40% - Акцент6 6 3 3" xfId="29007" xr:uid="{626B229B-D024-489D-AA51-91D988BE82FE}"/>
    <cellStyle name="40% - Акцент6 6 3 3 2" xfId="29008" xr:uid="{EBC25B4B-A847-4F6A-BAB5-EF8CBA6DD0F1}"/>
    <cellStyle name="40% - Акцент6 6 3 4" xfId="29009" xr:uid="{60B3114C-2DCA-42F5-9274-2CBF659F6B41}"/>
    <cellStyle name="40% - Акцент6 6 3 4 2" xfId="29010" xr:uid="{A090B848-4337-4207-AE85-566C8BCE776C}"/>
    <cellStyle name="40% - Акцент6 6 3 5" xfId="29011" xr:uid="{6EC796B4-19F4-427A-BF16-3A56357EC735}"/>
    <cellStyle name="40% - Акцент6 6 3 5 2" xfId="29012" xr:uid="{ABDEA12B-F934-4D0B-AD58-1C1ED7154B12}"/>
    <cellStyle name="40% - Акцент6 6 3 6" xfId="29013" xr:uid="{B714C02C-8489-4603-ABE5-D8CE2B232798}"/>
    <cellStyle name="40% - Акцент6 6 3 6 2" xfId="29014" xr:uid="{06506866-506E-4F2F-B405-2DADCD27DCBE}"/>
    <cellStyle name="40% - Акцент6 6 3 7" xfId="29015" xr:uid="{F8AECC27-FF02-4320-84BA-7528A7BDA493}"/>
    <cellStyle name="40% - Акцент6 6 3 7 2" xfId="29016" xr:uid="{DF90B92F-47E7-43AF-A87C-263490C070EE}"/>
    <cellStyle name="40% - Акцент6 6 3 8" xfId="29017" xr:uid="{A0436516-EA59-49BA-956A-99FE3302598D}"/>
    <cellStyle name="40% - Акцент6 6 3 8 2" xfId="29018" xr:uid="{C4D66BD2-EE9C-407F-8AED-398936538894}"/>
    <cellStyle name="40% - Акцент6 6 3 9" xfId="29019" xr:uid="{7B7D1CDA-60AB-4B50-9B92-4B83885237EE}"/>
    <cellStyle name="40% - Акцент6 6 3 9 2" xfId="29020" xr:uid="{EF65D559-48E2-48C4-83CB-2830456033BA}"/>
    <cellStyle name="40% - Акцент6 6 4" xfId="29021" xr:uid="{F6913B32-CA3C-4E12-AEBA-F5705B37FBF0}"/>
    <cellStyle name="40% — акцент6 6 4" xfId="29022" xr:uid="{6DA28E9A-20C0-47A9-85EF-A44100C2662D}"/>
    <cellStyle name="40% - Акцент6 6 4 2" xfId="29023" xr:uid="{0922C2CC-7C17-4B4E-B49F-8C15315C2DAB}"/>
    <cellStyle name="40% — акцент6 6 4 2" xfId="29024" xr:uid="{27D393D7-7986-45EF-A5B9-962ED61CBF48}"/>
    <cellStyle name="40% - Акцент6 6 5" xfId="29025" xr:uid="{7965C273-06A1-44AF-8A70-CCD99C9A40DA}"/>
    <cellStyle name="40% — акцент6 6 5" xfId="29026" xr:uid="{CEBDF4BC-25C1-43D5-B186-F092780ED773}"/>
    <cellStyle name="40% - Акцент6 6 5 2" xfId="29027" xr:uid="{B4ED8BCB-8BDB-44F2-BC98-835D6013B1C2}"/>
    <cellStyle name="40% — акцент6 6 5 2" xfId="29028" xr:uid="{F388AD00-FE9B-43E6-9F47-F88AC14642E5}"/>
    <cellStyle name="40% - Акцент6 6 6" xfId="29029" xr:uid="{66DD2D41-85B9-4E4B-9E24-E86645773DF5}"/>
    <cellStyle name="40% — акцент6 6 6" xfId="29030" xr:uid="{11415ECF-4D48-47D4-BDE8-E18EFD97607D}"/>
    <cellStyle name="40% - Акцент6 6 6 2" xfId="29031" xr:uid="{EFC87409-EFC0-4C6B-9BFA-2ADD6BF1E926}"/>
    <cellStyle name="40% — акцент6 6 6 2" xfId="29032" xr:uid="{BA626E24-8E1E-48C8-8FF0-432D37A81CB4}"/>
    <cellStyle name="40% - Акцент6 6 7" xfId="29033" xr:uid="{210E654A-65AA-4A49-A39F-3BAD2F786474}"/>
    <cellStyle name="40% — акцент6 6 7" xfId="29034" xr:uid="{CFC789A0-3575-4713-A838-2CE5A664CA38}"/>
    <cellStyle name="40% - Акцент6 6 7 2" xfId="29035" xr:uid="{9F1F2392-712C-44F2-ADC6-17A0593034D5}"/>
    <cellStyle name="40% — акцент6 6 7 2" xfId="29036" xr:uid="{297FC366-F049-42C5-80A1-72E1FE7A29FE}"/>
    <cellStyle name="40% - Акцент6 6 8" xfId="29037" xr:uid="{BDD66495-951A-4BE6-ACF3-C10A6EDA5C6C}"/>
    <cellStyle name="40% — акцент6 6 8" xfId="29038" xr:uid="{74F3A0F8-6432-442D-9A49-FF1038F8F41F}"/>
    <cellStyle name="40% - Акцент6 6 8 2" xfId="29039" xr:uid="{9086E333-FEFA-412B-AE95-89D0C36A7E29}"/>
    <cellStyle name="40% — акцент6 6 8 2" xfId="29040" xr:uid="{7AEED3BE-A066-4262-936B-4A7D7D75D93E}"/>
    <cellStyle name="40% - Акцент6 6 9" xfId="29041" xr:uid="{248A36A0-C90E-4CBF-AF7E-A540674C6CF8}"/>
    <cellStyle name="40% — акцент6 6 9" xfId="29042" xr:uid="{F610B587-2EE8-4935-A219-0591C4DB8890}"/>
    <cellStyle name="40% - Акцент6 6 9 2" xfId="29043" xr:uid="{C26F851D-A142-4BD5-8435-1AE8DE4AA33F}"/>
    <cellStyle name="40% — акцент6 6 9 2" xfId="29044" xr:uid="{A6CBE84B-DD81-4828-8CAC-1D0C33BD7022}"/>
    <cellStyle name="40% — акцент6 60" xfId="29045" xr:uid="{D3457309-EEB2-4A34-A643-07B6C420E76E}"/>
    <cellStyle name="40% — акцент6 60 2" xfId="29046" xr:uid="{68539335-F6C6-477B-938B-A3A5CE5A8A43}"/>
    <cellStyle name="40% — акцент6 60 2 2" xfId="29047" xr:uid="{B068F707-9E7A-4154-A41C-B40758327743}"/>
    <cellStyle name="40% — акцент6 60 3" xfId="29048" xr:uid="{35FCB95B-338E-4C71-939D-FD9B8F2CAF0B}"/>
    <cellStyle name="40% — акцент6 60 3 2" xfId="29049" xr:uid="{730FE6FC-B094-4BD6-8276-CB7CA49FE883}"/>
    <cellStyle name="40% — акцент6 60 4" xfId="29050" xr:uid="{0B9B820B-C3AD-492F-813E-014857563612}"/>
    <cellStyle name="40% — акцент6 61" xfId="29051" xr:uid="{8770F226-E12F-4DBD-BDED-6640AD3B0A18}"/>
    <cellStyle name="40% — акцент6 61 2" xfId="29052" xr:uid="{BD0C1564-E50B-4920-A136-AD8EBDB4A18D}"/>
    <cellStyle name="40% — акцент6 61 2 2" xfId="29053" xr:uid="{42E32BD6-03B2-4AFA-A374-5AEA684C1E36}"/>
    <cellStyle name="40% — акцент6 61 3" xfId="29054" xr:uid="{D12C2986-55BE-469D-BBA6-50AE9792E5E8}"/>
    <cellStyle name="40% — акцент6 61 3 2" xfId="29055" xr:uid="{6BD774AF-C409-4A1A-8A6F-E3B479AFD103}"/>
    <cellStyle name="40% — акцент6 61 4" xfId="29056" xr:uid="{F88E5D56-44D7-4661-A648-209B7BFBA529}"/>
    <cellStyle name="40% — акцент6 62" xfId="29057" xr:uid="{81844E3D-1719-4518-8C29-36A041457D5C}"/>
    <cellStyle name="40% — акцент6 62 2" xfId="29058" xr:uid="{22CDE552-5F59-4246-B9DC-17C55D7E3778}"/>
    <cellStyle name="40% — акцент6 62 2 2" xfId="29059" xr:uid="{32F79075-C7F1-455A-9017-2F45EFD6D357}"/>
    <cellStyle name="40% — акцент6 62 3" xfId="29060" xr:uid="{F9C5F9BE-82EC-41A6-B6EC-ABE0D9E4E509}"/>
    <cellStyle name="40% — акцент6 62 3 2" xfId="29061" xr:uid="{F1D6DF8F-E337-4B68-B25C-EF1A423A422C}"/>
    <cellStyle name="40% — акцент6 62 4" xfId="29062" xr:uid="{2030979F-775A-44CC-B932-15602C4CEA28}"/>
    <cellStyle name="40% — акцент6 63" xfId="29063" xr:uid="{FCC88858-FF95-4669-B803-DADFEBED928D}"/>
    <cellStyle name="40% — акцент6 63 2" xfId="29064" xr:uid="{13AC8AF9-9871-48F5-872C-B9D360A6C7BF}"/>
    <cellStyle name="40% — акцент6 63 2 2" xfId="29065" xr:uid="{E55F8522-BB78-4188-9C10-B93CA493EBA8}"/>
    <cellStyle name="40% — акцент6 63 3" xfId="29066" xr:uid="{2F52E3FA-A9B4-445A-8814-D4758F1B0CF8}"/>
    <cellStyle name="40% — акцент6 63 3 2" xfId="29067" xr:uid="{880B19EA-AB8A-4C95-9805-224FD7588113}"/>
    <cellStyle name="40% — акцент6 63 4" xfId="29068" xr:uid="{2DFFCE4F-5CFF-4A80-90CF-D7C9AB54BBF2}"/>
    <cellStyle name="40% — акцент6 64" xfId="29069" xr:uid="{C6D37D73-14CB-4997-B5A9-69EFE426260A}"/>
    <cellStyle name="40% — акцент6 64 2" xfId="29070" xr:uid="{6F6201AB-61B0-46A0-BF02-F2BAF61A369E}"/>
    <cellStyle name="40% — акцент6 64 2 2" xfId="29071" xr:uid="{33325A30-CC04-4829-BE33-A016969306D9}"/>
    <cellStyle name="40% — акцент6 64 3" xfId="29072" xr:uid="{E1E0CF5C-B9FA-45C5-884B-A77EFFEC6878}"/>
    <cellStyle name="40% — акцент6 64 3 2" xfId="29073" xr:uid="{54F91C45-EFD1-4D23-BD4A-657752E35861}"/>
    <cellStyle name="40% — акцент6 64 4" xfId="29074" xr:uid="{C5133981-77A7-4F9B-AB37-DB3B0FDF4603}"/>
    <cellStyle name="40% — акцент6 65" xfId="29075" xr:uid="{158E5361-2DE8-479C-952D-B48E0AE47390}"/>
    <cellStyle name="40% — акцент6 65 2" xfId="29076" xr:uid="{D7D8FF25-B543-4446-8602-3CDAF34BFB85}"/>
    <cellStyle name="40% — акцент6 65 2 2" xfId="29077" xr:uid="{7995C360-D2AA-467C-ABC9-815013FCE2CC}"/>
    <cellStyle name="40% — акцент6 65 3" xfId="29078" xr:uid="{3ADD85E2-9DB5-491B-8795-3E794BDEEF6F}"/>
    <cellStyle name="40% — акцент6 65 3 2" xfId="29079" xr:uid="{12E83610-3BBA-4256-9DAF-F1787784C52A}"/>
    <cellStyle name="40% — акцент6 65 4" xfId="29080" xr:uid="{EA634611-A8B4-4DCF-82FB-CCB1471A498F}"/>
    <cellStyle name="40% — акцент6 66" xfId="29081" xr:uid="{091F4EE6-206F-4C16-97AC-6071C2CDCCE7}"/>
    <cellStyle name="40% — акцент6 66 2" xfId="29082" xr:uid="{5A9944DB-62E8-4270-B81C-488911C1CFED}"/>
    <cellStyle name="40% — акцент6 66 2 2" xfId="29083" xr:uid="{C9CEC119-774A-44A9-9ADB-077A52AA0BB0}"/>
    <cellStyle name="40% — акцент6 66 3" xfId="29084" xr:uid="{D11F8CE5-F9E6-4C57-A31D-508F63472325}"/>
    <cellStyle name="40% — акцент6 66 3 2" xfId="29085" xr:uid="{B97FB26C-F04B-4D0C-8B0B-05355C79999C}"/>
    <cellStyle name="40% — акцент6 66 4" xfId="29086" xr:uid="{3053D10B-D375-4C82-9294-E49FEC713481}"/>
    <cellStyle name="40% — акцент6 67" xfId="29087" xr:uid="{59550851-97D6-485E-BC62-04046D7FFAC7}"/>
    <cellStyle name="40% — акцент6 67 2" xfId="29088" xr:uid="{7D6A6940-409B-400D-BCA9-C4517436A2CE}"/>
    <cellStyle name="40% — акцент6 67 2 2" xfId="29089" xr:uid="{D40EC4AC-A7C2-4B79-9FB3-1631DDF6A55D}"/>
    <cellStyle name="40% — акцент6 67 3" xfId="29090" xr:uid="{3400FB3A-BE2B-48D5-8967-64BB7EE9BD92}"/>
    <cellStyle name="40% — акцент6 67 3 2" xfId="29091" xr:uid="{564E4164-AF64-4CE4-BEE7-1D75615883CB}"/>
    <cellStyle name="40% — акцент6 67 4" xfId="29092" xr:uid="{E79B1E57-F02C-4EA4-9E51-7145F89CAFFA}"/>
    <cellStyle name="40% — акцент6 68" xfId="29093" xr:uid="{FC4C20DE-E457-42C4-ACB5-89E8E6426712}"/>
    <cellStyle name="40% — акцент6 68 2" xfId="29094" xr:uid="{8EDF53BA-3F5B-477E-B9E6-227B500EFF81}"/>
    <cellStyle name="40% — акцент6 68 2 2" xfId="29095" xr:uid="{42B7017D-3898-4A08-A56E-B929D8DC3FCC}"/>
    <cellStyle name="40% — акцент6 68 3" xfId="29096" xr:uid="{0171242A-3F3F-44A6-9CFD-7006D2F31868}"/>
    <cellStyle name="40% — акцент6 68 3 2" xfId="29097" xr:uid="{31BE78BF-D2C9-4073-A4EE-16CECDF0F9AD}"/>
    <cellStyle name="40% — акцент6 68 4" xfId="29098" xr:uid="{DE25F20C-A07C-4916-A9F1-87ED98C21045}"/>
    <cellStyle name="40% — акцент6 69" xfId="29099" xr:uid="{4015815C-0C87-4775-B258-800FD8F07909}"/>
    <cellStyle name="40% — акцент6 69 2" xfId="29100" xr:uid="{F10A6606-0E3B-4B2C-A753-E8B49D0AE178}"/>
    <cellStyle name="40% — акцент6 69 2 2" xfId="29101" xr:uid="{5A66923E-6D6C-4950-BDF7-055EA3A2C534}"/>
    <cellStyle name="40% — акцент6 69 3" xfId="29102" xr:uid="{FFA113C9-1FAF-4CEE-94C0-FE9391EBBD5D}"/>
    <cellStyle name="40% — акцент6 69 3 2" xfId="29103" xr:uid="{8C0C2D8F-B4F0-4BA0-95BE-24100DC49A29}"/>
    <cellStyle name="40% — акцент6 69 4" xfId="29104" xr:uid="{0242494F-8BA5-4897-BAF4-7B5E234FBBF0}"/>
    <cellStyle name="40% - Акцент6 7" xfId="29105" xr:uid="{FC8E3223-0540-41FA-9B59-9B0B14307B91}"/>
    <cellStyle name="40% — акцент6 7" xfId="29106" xr:uid="{BEA73B6E-5BD8-4A73-BA24-44659EDE5D25}"/>
    <cellStyle name="40% - Акцент6 7 10" xfId="29107" xr:uid="{D909D7C7-690A-4A5E-922B-274D1B45D536}"/>
    <cellStyle name="40% — акцент6 7 10" xfId="29108" xr:uid="{D13EF69D-97E9-4BAA-8F10-E41257F86620}"/>
    <cellStyle name="40% - Акцент6 7 10 2" xfId="29109" xr:uid="{03616426-DCCC-4F69-A89A-4CA5DC77E337}"/>
    <cellStyle name="40% — акцент6 7 10 2" xfId="29110" xr:uid="{3BC5D08E-21F3-4B35-83C2-EBDDE8918012}"/>
    <cellStyle name="40% - Акцент6 7 11" xfId="29111" xr:uid="{5452423D-07B9-4DBC-BE12-A5352E14D5D3}"/>
    <cellStyle name="40% — акцент6 7 11" xfId="29112" xr:uid="{424C02E8-EF1D-473A-9E2A-ECE50E1745DE}"/>
    <cellStyle name="40% - Акцент6 7 11 2" xfId="29113" xr:uid="{3A688F7F-D8EF-493F-8E44-90C18660A1C5}"/>
    <cellStyle name="40% — акцент6 7 11 2" xfId="29114" xr:uid="{CC6FFB86-33F9-428C-B0EC-BCE74B1AFBBE}"/>
    <cellStyle name="40% - Акцент6 7 12" xfId="29115" xr:uid="{69D6F290-EBEB-4A13-9413-F36ADFF78120}"/>
    <cellStyle name="40% — акцент6 7 12" xfId="29116" xr:uid="{3D0F78E4-2C82-4684-922F-308C78CCFAEC}"/>
    <cellStyle name="40% - Акцент6 7 12 2" xfId="29117" xr:uid="{F4A6AEA5-58D3-458B-A212-73E2CFEBF1B3}"/>
    <cellStyle name="40% — акцент6 7 12 2" xfId="29118" xr:uid="{828AABB8-BA19-49DB-A4A3-7D7A63AA914D}"/>
    <cellStyle name="40% - Акцент6 7 13" xfId="29119" xr:uid="{BB61920B-72CD-4388-9A54-9AF8E9463E1E}"/>
    <cellStyle name="40% — акцент6 7 13" xfId="29120" xr:uid="{D666A602-28CF-483A-8377-020BD8A823AE}"/>
    <cellStyle name="40% - Акцент6 7 13 2" xfId="29121" xr:uid="{6C152418-D59B-4E68-8FBA-22AC6762A4D5}"/>
    <cellStyle name="40% — акцент6 7 13 2" xfId="29122" xr:uid="{F26F7DB8-6F4B-4F24-873F-1C39554232B7}"/>
    <cellStyle name="40% - Акцент6 7 14" xfId="29123" xr:uid="{5DE2A926-FFBF-48C3-B594-D2DE117E4DBB}"/>
    <cellStyle name="40% — акцент6 7 14" xfId="29124" xr:uid="{EB975700-ABB7-4FF4-8937-A8B4303DCAB2}"/>
    <cellStyle name="40% - Акцент6 7 14 2" xfId="29125" xr:uid="{AA503B24-E618-4876-85E3-3995850E7720}"/>
    <cellStyle name="40% — акцент6 7 14 2" xfId="29126" xr:uid="{97C4E9A2-DE54-4B26-9CD4-E5AD30097AD6}"/>
    <cellStyle name="40% - Акцент6 7 15" xfId="29127" xr:uid="{F9DA4713-475E-48DC-897C-6B286EFB468A}"/>
    <cellStyle name="40% — акцент6 7 15" xfId="29128" xr:uid="{2E22A38E-5BDC-404C-B653-23B7D9A246D2}"/>
    <cellStyle name="40% - Акцент6 7 15 2" xfId="29129" xr:uid="{2DEF7036-26BB-4BF7-9FA5-B257610E40CE}"/>
    <cellStyle name="40% — акцент6 7 15 2" xfId="29130" xr:uid="{951A1590-0940-4BE6-A4F2-6AD301625826}"/>
    <cellStyle name="40% - Акцент6 7 16" xfId="29131" xr:uid="{7579A222-8CED-4F68-97D9-443AEB4CD8FE}"/>
    <cellStyle name="40% — акцент6 7 16" xfId="29132" xr:uid="{54CA94DA-DD5C-4A69-A697-16F847DB82EA}"/>
    <cellStyle name="40% - Акцент6 7 16 2" xfId="29133" xr:uid="{697AD8B4-E239-4D3B-A464-58E78DB6114C}"/>
    <cellStyle name="40% — акцент6 7 16 2" xfId="29134" xr:uid="{5FE2CD79-4A30-438A-9F10-B4C54BD0D30C}"/>
    <cellStyle name="40% - Акцент6 7 17" xfId="29135" xr:uid="{86428AA5-B1FC-40DC-9359-019188D0AFCD}"/>
    <cellStyle name="40% — акцент6 7 17" xfId="29136" xr:uid="{ADBA94D3-9561-4B48-A9AC-C26BCA9FE247}"/>
    <cellStyle name="40% - Акцент6 7 17 2" xfId="29137" xr:uid="{9BD03535-F97E-4B30-B5A6-B3EFA7D297BE}"/>
    <cellStyle name="40% — акцент6 7 17 2" xfId="29138" xr:uid="{EF3DADE3-B084-4485-B93E-D4C6BEB140ED}"/>
    <cellStyle name="40% - Акцент6 7 18" xfId="29139" xr:uid="{3B042DB2-F582-4D73-B36E-F4E09729CF28}"/>
    <cellStyle name="40% — акцент6 7 18" xfId="29140" xr:uid="{4B151200-A54E-4E8E-8BBA-C8DBF7873DF5}"/>
    <cellStyle name="40% - Акцент6 7 18 2" xfId="29141" xr:uid="{B69D274C-3EC7-4E58-87E8-75BED10929AD}"/>
    <cellStyle name="40% — акцент6 7 18 2" xfId="29142" xr:uid="{69B50763-37AA-4CFF-8B4A-1309FD701D66}"/>
    <cellStyle name="40% - Акцент6 7 19" xfId="29143" xr:uid="{8BA1B0F7-B75E-4EF6-8E0E-250DAD3D2291}"/>
    <cellStyle name="40% — акцент6 7 19" xfId="29144" xr:uid="{6C12728F-E7A0-45AE-A761-E84A7F09C176}"/>
    <cellStyle name="40% - Акцент6 7 19 2" xfId="29145" xr:uid="{5465E1FE-0FD3-41FB-80ED-44306817AB6E}"/>
    <cellStyle name="40% — акцент6 7 19 2" xfId="29146" xr:uid="{A18EE1E5-249A-4BA5-A9D0-10AE39992BBC}"/>
    <cellStyle name="40% - Акцент6 7 2" xfId="29147" xr:uid="{71A5DBEA-C930-4451-B2FF-DA36441BB290}"/>
    <cellStyle name="40% — акцент6 7 2" xfId="29148" xr:uid="{F0DE98B5-4D02-4891-8BFD-C2F5BA62A4E9}"/>
    <cellStyle name="40% - Акцент6 7 2 10" xfId="29149" xr:uid="{B63D4A45-91E7-49DD-B7F5-1770AD795EBD}"/>
    <cellStyle name="40% - Акцент6 7 2 10 2" xfId="29150" xr:uid="{1F66FDBF-2170-4610-9D6B-EFF1CE2BA1AF}"/>
    <cellStyle name="40% - Акцент6 7 2 11" xfId="29151" xr:uid="{6252FBBB-90EB-40C0-83D1-99C697645570}"/>
    <cellStyle name="40% - Акцент6 7 2 11 2" xfId="29152" xr:uid="{C495058B-D4B1-440C-9AC6-0D398F771E01}"/>
    <cellStyle name="40% - Акцент6 7 2 12" xfId="29153" xr:uid="{408EEBF9-0951-430E-AF94-94E2F0A13E36}"/>
    <cellStyle name="40% - Акцент6 7 2 12 2" xfId="29154" xr:uid="{1999AF96-DB28-47A7-879D-89F5B405BC7B}"/>
    <cellStyle name="40% - Акцент6 7 2 13" xfId="29155" xr:uid="{AD59AD5D-E2D4-4AD1-AF28-37F0E2FC4C8E}"/>
    <cellStyle name="40% - Акцент6 7 2 13 2" xfId="29156" xr:uid="{CA510627-C87F-4CA5-89ED-6FCE7ECFDEB3}"/>
    <cellStyle name="40% - Акцент6 7 2 14" xfId="29157" xr:uid="{9030135C-7CB7-4B44-8FC5-3DEC4EF0346D}"/>
    <cellStyle name="40% - Акцент6 7 2 14 2" xfId="29158" xr:uid="{29079120-39F6-4CC4-9E3A-C1D17DCDCF52}"/>
    <cellStyle name="40% - Акцент6 7 2 15" xfId="29159" xr:uid="{E0F0F2B5-4C64-47B8-8954-7D636096371C}"/>
    <cellStyle name="40% - Акцент6 7 2 15 2" xfId="29160" xr:uid="{310C0500-1875-4B2E-893B-A713FF9B4E45}"/>
    <cellStyle name="40% - Акцент6 7 2 16" xfId="29161" xr:uid="{9C7E8E5E-8EC1-4F79-8719-11F33C8BC7AB}"/>
    <cellStyle name="40% - Акцент6 7 2 16 2" xfId="29162" xr:uid="{0E05087D-0F4B-427C-9D74-06067414C263}"/>
    <cellStyle name="40% - Акцент6 7 2 17" xfId="29163" xr:uid="{A98337A7-92AE-4D21-848A-BBA2DA42CDC7}"/>
    <cellStyle name="40% - Акцент6 7 2 17 2" xfId="29164" xr:uid="{E231295E-0EF0-4CEA-BC47-1821E1C0CD37}"/>
    <cellStyle name="40% - Акцент6 7 2 18" xfId="29165" xr:uid="{FF541C14-90A4-4507-9965-E5C5343EEB80}"/>
    <cellStyle name="40% - Акцент6 7 2 18 2" xfId="29166" xr:uid="{7A51665D-D924-4E3D-AD06-9503BE1D0CED}"/>
    <cellStyle name="40% - Акцент6 7 2 19" xfId="29167" xr:uid="{D4BD6790-E431-4170-94DD-E3D05D4E1A13}"/>
    <cellStyle name="40% - Акцент6 7 2 19 2" xfId="29168" xr:uid="{3CA7BC9B-C2CD-414E-81FD-11050809F1A3}"/>
    <cellStyle name="40% - Акцент6 7 2 2" xfId="29169" xr:uid="{72A8DED4-C40C-4DD1-92E4-F6BF9A0EA986}"/>
    <cellStyle name="40% — акцент6 7 2 2" xfId="29170" xr:uid="{C81751B4-0836-431F-AD05-2BB1FBC1BB27}"/>
    <cellStyle name="40% - Акцент6 7 2 2 2" xfId="29171" xr:uid="{02C012B4-8FA9-4710-B8CF-6A5A141A7A4A}"/>
    <cellStyle name="40% - Акцент6 7 2 20" xfId="29172" xr:uid="{A105CE11-4FFF-40D6-897B-DFEB95FE9D97}"/>
    <cellStyle name="40% - Акцент6 7 2 20 2" xfId="29173" xr:uid="{8654EE96-92DC-4D6C-AD0A-A8F9003B1B3F}"/>
    <cellStyle name="40% - Акцент6 7 2 21" xfId="29174" xr:uid="{854E1E78-C9B8-4F3E-84B3-3364F0CDD1F0}"/>
    <cellStyle name="40% - Акцент6 7 2 3" xfId="29175" xr:uid="{12C1CC50-77AA-45DE-BDF2-CD876B5084D3}"/>
    <cellStyle name="40% - Акцент6 7 2 3 2" xfId="29176" xr:uid="{92DA52DD-8B14-4B50-96C3-36F416DAA376}"/>
    <cellStyle name="40% - Акцент6 7 2 4" xfId="29177" xr:uid="{8F67CEB5-36DD-4317-B7C0-5B680C683349}"/>
    <cellStyle name="40% - Акцент6 7 2 4 2" xfId="29178" xr:uid="{BB041052-9A41-4741-917C-673E944D4F33}"/>
    <cellStyle name="40% - Акцент6 7 2 5" xfId="29179" xr:uid="{1044A829-FAA5-45A7-944F-4BEDC50B27E4}"/>
    <cellStyle name="40% - Акцент6 7 2 5 2" xfId="29180" xr:uid="{4C867594-2A9C-4017-9650-3571A9DC9D57}"/>
    <cellStyle name="40% - Акцент6 7 2 6" xfId="29181" xr:uid="{CC246F08-38BD-494A-990B-6ECE351FB54E}"/>
    <cellStyle name="40% - Акцент6 7 2 6 2" xfId="29182" xr:uid="{A15837C8-10C7-4E02-A66E-7BD58567AEF3}"/>
    <cellStyle name="40% - Акцент6 7 2 7" xfId="29183" xr:uid="{DDD3271F-02A6-4459-8C79-42EA051EB777}"/>
    <cellStyle name="40% - Акцент6 7 2 7 2" xfId="29184" xr:uid="{363198A2-1FC0-4E30-B997-D2214465519E}"/>
    <cellStyle name="40% - Акцент6 7 2 8" xfId="29185" xr:uid="{A49C4458-2DF1-4D9E-86F7-8D27F9854D00}"/>
    <cellStyle name="40% - Акцент6 7 2 8 2" xfId="29186" xr:uid="{C2C08B1C-A5A5-42DE-82D0-5AEDB7C509B1}"/>
    <cellStyle name="40% - Акцент6 7 2 9" xfId="29187" xr:uid="{11DF57C0-6DF5-4E85-AEBA-3CC13871E0B7}"/>
    <cellStyle name="40% - Акцент6 7 2 9 2" xfId="29188" xr:uid="{7FF5A9B8-431F-48A8-BADF-5762E3B8A88F}"/>
    <cellStyle name="40% - Акцент6 7 20" xfId="29189" xr:uid="{D543E5C8-3FA8-4AEC-B53F-A85B9B807174}"/>
    <cellStyle name="40% — акцент6 7 20" xfId="29190" xr:uid="{98605AE0-47D7-4904-A5F9-D110EAC1A8C7}"/>
    <cellStyle name="40% - Акцент6 7 20 2" xfId="29191" xr:uid="{BAC197BE-F777-43B5-8DD3-93C981DF0CD7}"/>
    <cellStyle name="40% — акцент6 7 20 2" xfId="29192" xr:uid="{9A74B3D3-11A7-499A-AA18-3C0CBD0B178C}"/>
    <cellStyle name="40% - Акцент6 7 21" xfId="29193" xr:uid="{335E8A72-B81F-4DCE-8CC8-1419F247E154}"/>
    <cellStyle name="40% — акцент6 7 21" xfId="29194" xr:uid="{03464387-0E73-42CE-AAA6-2183814131FF}"/>
    <cellStyle name="40% - Акцент6 7 21 2" xfId="29195" xr:uid="{740B2367-3948-4A48-9178-92A642EF0232}"/>
    <cellStyle name="40% - Акцент6 7 22" xfId="29196" xr:uid="{26027FC2-3C74-4DF9-B14D-34E7981761C8}"/>
    <cellStyle name="40% - Акцент6 7 22 2" xfId="29197" xr:uid="{91F1A6FB-71E3-4AA3-A590-E473AF1F625D}"/>
    <cellStyle name="40% - Акцент6 7 23" xfId="29198" xr:uid="{0BC14132-797F-4E45-8D42-704EA198AAC5}"/>
    <cellStyle name="40% - Акцент6 7 3" xfId="29199" xr:uid="{50E7B974-8961-4882-B809-B9D5DAC4E452}"/>
    <cellStyle name="40% — акцент6 7 3" xfId="29200" xr:uid="{0F1A4738-5078-4160-B90E-8C94D415D4C2}"/>
    <cellStyle name="40% - Акцент6 7 3 10" xfId="29201" xr:uid="{670DC4AB-502C-48B2-AD9A-4157545187F9}"/>
    <cellStyle name="40% - Акцент6 7 3 10 2" xfId="29202" xr:uid="{C94E9E8F-88FA-479F-9DF9-BB05AA2586FA}"/>
    <cellStyle name="40% - Акцент6 7 3 11" xfId="29203" xr:uid="{B3E7695B-DEB3-4605-9860-3925853F9692}"/>
    <cellStyle name="40% - Акцент6 7 3 11 2" xfId="29204" xr:uid="{FA1DE0A3-FFD7-4D08-A293-1A5ACD163868}"/>
    <cellStyle name="40% - Акцент6 7 3 12" xfId="29205" xr:uid="{D0C496E1-C11B-43CD-9ECE-5B93A9EA8963}"/>
    <cellStyle name="40% - Акцент6 7 3 12 2" xfId="29206" xr:uid="{C56FE33F-28AA-4CA5-ACC2-1BB3BE1A9C09}"/>
    <cellStyle name="40% - Акцент6 7 3 13" xfId="29207" xr:uid="{2AA36CEC-7B11-4065-86AB-38E7A686815A}"/>
    <cellStyle name="40% - Акцент6 7 3 13 2" xfId="29208" xr:uid="{B49A2516-7CC4-4CA1-BBBB-5F187188CFD7}"/>
    <cellStyle name="40% - Акцент6 7 3 14" xfId="29209" xr:uid="{F0C0CF61-25CD-489C-8533-2C1FBF9919A4}"/>
    <cellStyle name="40% - Акцент6 7 3 14 2" xfId="29210" xr:uid="{EEBAAA92-FF2C-43DD-AD88-3BC67CC657F3}"/>
    <cellStyle name="40% - Акцент6 7 3 15" xfId="29211" xr:uid="{2B4AAB4E-14D7-4255-95BA-C98BB349DD67}"/>
    <cellStyle name="40% - Акцент6 7 3 15 2" xfId="29212" xr:uid="{E980BAE5-711D-4E19-A77E-478119AD7D33}"/>
    <cellStyle name="40% - Акцент6 7 3 16" xfId="29213" xr:uid="{AE3611FF-1705-4C0A-84CA-753CA59B0BC3}"/>
    <cellStyle name="40% - Акцент6 7 3 16 2" xfId="29214" xr:uid="{2EFFC232-4452-43FA-8BCD-C71D6D1BED88}"/>
    <cellStyle name="40% - Акцент6 7 3 17" xfId="29215" xr:uid="{D95DFC6B-7276-4DC9-BFF6-580BB3076010}"/>
    <cellStyle name="40% - Акцент6 7 3 17 2" xfId="29216" xr:uid="{36A12F6C-566B-4FF7-B844-C9B9F569C3B6}"/>
    <cellStyle name="40% - Акцент6 7 3 18" xfId="29217" xr:uid="{E2826A18-3BE1-42A2-87D6-690FFB1754DA}"/>
    <cellStyle name="40% - Акцент6 7 3 18 2" xfId="29218" xr:uid="{422206F3-F13D-4339-9799-A1DC7020BFF8}"/>
    <cellStyle name="40% - Акцент6 7 3 19" xfId="29219" xr:uid="{75F38F33-DA84-4166-8F1E-065F443C83E8}"/>
    <cellStyle name="40% - Акцент6 7 3 19 2" xfId="29220" xr:uid="{84416869-3667-4C90-89D7-C5E99887F45A}"/>
    <cellStyle name="40% - Акцент6 7 3 2" xfId="29221" xr:uid="{0096AC2A-2BE5-464D-B75A-3A266E97FFFD}"/>
    <cellStyle name="40% — акцент6 7 3 2" xfId="29222" xr:uid="{CAF47A7A-A8A8-46AC-9842-8791F2C5B1C4}"/>
    <cellStyle name="40% - Акцент6 7 3 2 2" xfId="29223" xr:uid="{48EEB054-1D02-4DF6-B5CF-AC1869840D61}"/>
    <cellStyle name="40% - Акцент6 7 3 20" xfId="29224" xr:uid="{F8405D11-49C3-4976-B3D2-3BDB33371326}"/>
    <cellStyle name="40% - Акцент6 7 3 3" xfId="29225" xr:uid="{91F2EB8B-B1EE-48AC-8EEC-DE37428E55B4}"/>
    <cellStyle name="40% - Акцент6 7 3 3 2" xfId="29226" xr:uid="{F7C23BD2-5E2D-4F34-95FC-7074005B3417}"/>
    <cellStyle name="40% - Акцент6 7 3 4" xfId="29227" xr:uid="{F5774CCB-FC9F-4A45-BA29-98D645F3A7FA}"/>
    <cellStyle name="40% - Акцент6 7 3 4 2" xfId="29228" xr:uid="{F346AA93-5F0C-4610-B1A9-934C6F8EBB75}"/>
    <cellStyle name="40% - Акцент6 7 3 5" xfId="29229" xr:uid="{A2DFBC20-B274-45C3-A7C5-E4F73C32551F}"/>
    <cellStyle name="40% - Акцент6 7 3 5 2" xfId="29230" xr:uid="{6AE8B86E-0283-4E2B-8156-13354704E133}"/>
    <cellStyle name="40% - Акцент6 7 3 6" xfId="29231" xr:uid="{06AF646F-0B91-4181-9BD0-00095BB2F789}"/>
    <cellStyle name="40% - Акцент6 7 3 6 2" xfId="29232" xr:uid="{8DD58804-071E-4C4F-8D61-4F7D169C64DE}"/>
    <cellStyle name="40% - Акцент6 7 3 7" xfId="29233" xr:uid="{83E43A7E-C329-4FC1-A26A-1A2B080B93D8}"/>
    <cellStyle name="40% - Акцент6 7 3 7 2" xfId="29234" xr:uid="{AE718049-01F2-4E6D-8B24-6F1F187BD515}"/>
    <cellStyle name="40% - Акцент6 7 3 8" xfId="29235" xr:uid="{6EADCF35-5994-4A90-9324-CC5212A94395}"/>
    <cellStyle name="40% - Акцент6 7 3 8 2" xfId="29236" xr:uid="{00BD5A1A-7B1E-43E6-B029-E9C2C5EEE17F}"/>
    <cellStyle name="40% - Акцент6 7 3 9" xfId="29237" xr:uid="{DB0AD793-BC82-4711-8B78-A108E84B6D4D}"/>
    <cellStyle name="40% - Акцент6 7 3 9 2" xfId="29238" xr:uid="{E914D467-5F8F-4354-B603-DE4141863066}"/>
    <cellStyle name="40% - Акцент6 7 4" xfId="29239" xr:uid="{874A27D2-6931-4EB8-94EC-67E18E79D64D}"/>
    <cellStyle name="40% — акцент6 7 4" xfId="29240" xr:uid="{2F95C576-8051-4B16-A552-ECC55E8FC184}"/>
    <cellStyle name="40% - Акцент6 7 4 2" xfId="29241" xr:uid="{E549793C-1941-4E74-BD69-2217F088ABD1}"/>
    <cellStyle name="40% — акцент6 7 4 2" xfId="29242" xr:uid="{47C99874-FF23-4C7C-B918-69C12171B087}"/>
    <cellStyle name="40% - Акцент6 7 5" xfId="29243" xr:uid="{805555B3-F236-4F75-A001-C7C71CC52FE9}"/>
    <cellStyle name="40% — акцент6 7 5" xfId="29244" xr:uid="{33A4A323-5C63-4623-B448-7FD0EB751BFC}"/>
    <cellStyle name="40% - Акцент6 7 5 2" xfId="29245" xr:uid="{A92917D0-6E98-47C1-A719-B39C3630C66F}"/>
    <cellStyle name="40% — акцент6 7 5 2" xfId="29246" xr:uid="{DB3CF341-906A-41B5-A973-23B09A7F9ABF}"/>
    <cellStyle name="40% - Акцент6 7 6" xfId="29247" xr:uid="{150D1C69-8C8C-457B-9CEF-1CD202CA8330}"/>
    <cellStyle name="40% — акцент6 7 6" xfId="29248" xr:uid="{C9BA41C2-2DDD-4B41-82A5-9DE4885B41AB}"/>
    <cellStyle name="40% - Акцент6 7 6 2" xfId="29249" xr:uid="{237D82E2-743E-41E9-A4E5-D532888A0BF6}"/>
    <cellStyle name="40% — акцент6 7 6 2" xfId="29250" xr:uid="{8675FDCD-72F9-4360-9CD6-FE6641770EC8}"/>
    <cellStyle name="40% - Акцент6 7 7" xfId="29251" xr:uid="{E436DEC5-A9C2-4EBA-BD00-3359D79F507E}"/>
    <cellStyle name="40% — акцент6 7 7" xfId="29252" xr:uid="{102F35B2-A2F1-4590-856B-9EB61C66D50D}"/>
    <cellStyle name="40% - Акцент6 7 7 2" xfId="29253" xr:uid="{8E697103-1A6E-4CF7-9302-5DF58E7441C4}"/>
    <cellStyle name="40% — акцент6 7 7 2" xfId="29254" xr:uid="{DAAF5A9C-4853-4E1C-94AC-B3AD2E046FD4}"/>
    <cellStyle name="40% - Акцент6 7 8" xfId="29255" xr:uid="{F52BA441-0052-472E-BA8C-7968EF3A5F10}"/>
    <cellStyle name="40% — акцент6 7 8" xfId="29256" xr:uid="{DBFC6EBD-23CB-4F76-B72E-D39CCD58CE4A}"/>
    <cellStyle name="40% - Акцент6 7 8 2" xfId="29257" xr:uid="{3360F78B-167B-462A-80C9-24BAD371D166}"/>
    <cellStyle name="40% — акцент6 7 8 2" xfId="29258" xr:uid="{A708F267-ACB4-4212-8183-BC7ACC12D585}"/>
    <cellStyle name="40% - Акцент6 7 9" xfId="29259" xr:uid="{59741C94-A334-483F-AEA1-22717BB36010}"/>
    <cellStyle name="40% — акцент6 7 9" xfId="29260" xr:uid="{33B4F92C-939C-43C9-839A-96FFE71B6E7C}"/>
    <cellStyle name="40% - Акцент6 7 9 2" xfId="29261" xr:uid="{2893AD25-34E1-4036-B423-696DCDFE1241}"/>
    <cellStyle name="40% — акцент6 7 9 2" xfId="29262" xr:uid="{440CF253-AB8F-494B-B662-B8DB1EA4F84E}"/>
    <cellStyle name="40% — акцент6 70" xfId="29263" xr:uid="{77BA14CA-F0E0-4798-B07D-BAECB71DDAF2}"/>
    <cellStyle name="40% — акцент6 70 2" xfId="29264" xr:uid="{C7E80F86-2482-4CD2-8D25-77FBFB7E40A5}"/>
    <cellStyle name="40% — акцент6 70 2 2" xfId="29265" xr:uid="{EA1ED1D4-70BB-4C8F-83AE-704A831162E1}"/>
    <cellStyle name="40% — акцент6 70 3" xfId="29266" xr:uid="{4CD77FAE-D49E-4EBE-9F04-63269259892B}"/>
    <cellStyle name="40% — акцент6 70 3 2" xfId="29267" xr:uid="{89D1153A-ED84-4EB3-9C93-6FA97EFD2940}"/>
    <cellStyle name="40% — акцент6 70 4" xfId="29268" xr:uid="{F434572D-4069-4F15-B493-7C316F3CB0AB}"/>
    <cellStyle name="40% — акцент6 71" xfId="29269" xr:uid="{CC9D8351-4922-4EFE-B290-0574E882D5F0}"/>
    <cellStyle name="40% — акцент6 71 2" xfId="29270" xr:uid="{D7957FBF-3166-4199-97FC-A26A8C712D9A}"/>
    <cellStyle name="40% — акцент6 71 2 2" xfId="29271" xr:uid="{2DA2AD29-BDB8-446B-856F-B8E028F1AE71}"/>
    <cellStyle name="40% — акцент6 71 3" xfId="29272" xr:uid="{021A40B9-5DF1-4234-BA8D-A6A7CC2A2133}"/>
    <cellStyle name="40% — акцент6 71 3 2" xfId="29273" xr:uid="{A1BB87B9-BC0F-400A-B54C-DAAC6E9DFF73}"/>
    <cellStyle name="40% — акцент6 71 4" xfId="29274" xr:uid="{A4C6B3E9-B4C6-481A-A27C-0E5E3394812E}"/>
    <cellStyle name="40% — акцент6 72" xfId="29275" xr:uid="{46A048C0-66CB-4E8D-A727-47B381DEB651}"/>
    <cellStyle name="40% — акцент6 72 2" xfId="29276" xr:uid="{BDF7239D-B25F-4AD7-AD32-E60F6440E239}"/>
    <cellStyle name="40% — акцент6 72 2 2" xfId="29277" xr:uid="{FD04DBFE-7498-4264-9BB5-0B3DEC1B4631}"/>
    <cellStyle name="40% — акцент6 72 3" xfId="29278" xr:uid="{C49BA82B-F99E-4E4B-8BBF-4ACE5B2615F4}"/>
    <cellStyle name="40% — акцент6 72 3 2" xfId="29279" xr:uid="{A5B45C3A-33D6-41A8-882A-3A679D7F818E}"/>
    <cellStyle name="40% — акцент6 72 4" xfId="29280" xr:uid="{37BC6C08-A69E-4A85-9013-7C7E14A08B1A}"/>
    <cellStyle name="40% — акцент6 73" xfId="29281" xr:uid="{1AF1FF81-AA1D-4C85-B7EF-24171A0A7975}"/>
    <cellStyle name="40% — акцент6 73 2" xfId="29282" xr:uid="{21028EDB-2678-4EA3-86C1-C781B2B887B3}"/>
    <cellStyle name="40% — акцент6 73 2 2" xfId="29283" xr:uid="{4800F70D-8054-443C-A0E4-865FBBD45CAE}"/>
    <cellStyle name="40% — акцент6 73 3" xfId="29284" xr:uid="{360649EC-445B-4066-90A5-16CF1AE44E7E}"/>
    <cellStyle name="40% — акцент6 73 3 2" xfId="29285" xr:uid="{535835AC-60E1-4BFD-B279-12C52B95D4F9}"/>
    <cellStyle name="40% — акцент6 73 4" xfId="29286" xr:uid="{F5B544B4-C6E3-4A8D-B227-6B1E9C69FB35}"/>
    <cellStyle name="40% — акцент6 74" xfId="29287" xr:uid="{479DC1B0-BC24-4D1B-B0A7-9897D7E03EB7}"/>
    <cellStyle name="40% — акцент6 74 2" xfId="29288" xr:uid="{F8E2AF80-6A8E-4D0C-88AF-931D2ACA80D3}"/>
    <cellStyle name="40% — акцент6 74 2 2" xfId="29289" xr:uid="{5DFEDA28-0D71-4D2C-A98F-021791A3F1F5}"/>
    <cellStyle name="40% — акцент6 74 3" xfId="29290" xr:uid="{0A527E29-405D-4E4E-8E72-C31F2057E915}"/>
    <cellStyle name="40% — акцент6 74 3 2" xfId="29291" xr:uid="{CB1F1EC0-AF4A-4AEC-93C2-4741103C7BAD}"/>
    <cellStyle name="40% — акцент6 74 4" xfId="29292" xr:uid="{88D6110B-48AF-4E04-8052-D5818B0752C0}"/>
    <cellStyle name="40% — акцент6 75" xfId="29293" xr:uid="{28D281F9-B1B6-41AD-AB94-DD7427015D23}"/>
    <cellStyle name="40% — акцент6 75 2" xfId="29294" xr:uid="{9126672D-220D-4839-A224-FAD8A89B7D93}"/>
    <cellStyle name="40% — акцент6 75 2 2" xfId="29295" xr:uid="{2060AD12-7CE2-4D24-9A8E-90A761532FCB}"/>
    <cellStyle name="40% — акцент6 75 3" xfId="29296" xr:uid="{963209D2-678E-4284-B224-6C47E710125D}"/>
    <cellStyle name="40% — акцент6 75 3 2" xfId="29297" xr:uid="{A54A7357-D3B7-46EE-8854-919806FC9BC6}"/>
    <cellStyle name="40% — акцент6 75 4" xfId="29298" xr:uid="{28D5CA29-5804-412C-AADF-9EF29C9B314E}"/>
    <cellStyle name="40% — акцент6 76" xfId="29299" xr:uid="{26820A09-B64D-4E5A-B389-6A8E36102A7F}"/>
    <cellStyle name="40% — акцент6 76 2" xfId="29300" xr:uid="{8C94F1C4-AE18-4FDE-B652-30956C698CB4}"/>
    <cellStyle name="40% — акцент6 76 2 2" xfId="29301" xr:uid="{D0AD375A-86B2-491A-AE26-7D493A8FB4BA}"/>
    <cellStyle name="40% — акцент6 76 3" xfId="29302" xr:uid="{B5C884A0-9F22-4EFF-BFDE-E6A9C3E3CB4F}"/>
    <cellStyle name="40% — акцент6 76 3 2" xfId="29303" xr:uid="{03A4010D-66BC-4384-9BC6-9630827D9694}"/>
    <cellStyle name="40% — акцент6 76 4" xfId="29304" xr:uid="{F96807B8-FFE0-4CC2-B3AB-8330604EE4D7}"/>
    <cellStyle name="40% — акцент6 77" xfId="29305" xr:uid="{C94AC196-E7B7-4D2D-9B9E-DA4B5698F137}"/>
    <cellStyle name="40% — акцент6 77 2" xfId="29306" xr:uid="{25AACAB3-ADC9-49D5-A497-251F4F4842A1}"/>
    <cellStyle name="40% — акцент6 77 2 2" xfId="29307" xr:uid="{E50E4963-C9AC-41D5-B143-687FECAC02E5}"/>
    <cellStyle name="40% — акцент6 77 3" xfId="29308" xr:uid="{DDB2FE65-C266-4241-B2CE-25F532D8400E}"/>
    <cellStyle name="40% — акцент6 77 3 2" xfId="29309" xr:uid="{9E764F21-6465-40A2-8FF5-541A15AF7555}"/>
    <cellStyle name="40% — акцент6 77 4" xfId="29310" xr:uid="{F35FBE4D-7894-4FC7-8999-377BAF4718FF}"/>
    <cellStyle name="40% — акцент6 78" xfId="29311" xr:uid="{21F78940-43A0-4367-96B4-C576D0AB4BA1}"/>
    <cellStyle name="40% — акцент6 78 2" xfId="29312" xr:uid="{8F16CAC4-E307-4CD5-92D9-131606E0817E}"/>
    <cellStyle name="40% — акцент6 78 2 2" xfId="29313" xr:uid="{3AF5857A-57D9-4728-B756-3E7268DCD989}"/>
    <cellStyle name="40% — акцент6 78 3" xfId="29314" xr:uid="{A0C88808-A58E-40B5-A011-BEB742586910}"/>
    <cellStyle name="40% — акцент6 78 3 2" xfId="29315" xr:uid="{AAC620E2-721E-446C-BC95-1D0D09A34D25}"/>
    <cellStyle name="40% — акцент6 78 4" xfId="29316" xr:uid="{549317B3-8364-4AB5-84C6-67D6D546E595}"/>
    <cellStyle name="40% — акцент6 79" xfId="29317" xr:uid="{3B949BEB-BE55-431D-87FC-F987F291AF94}"/>
    <cellStyle name="40% — акцент6 79 2" xfId="29318" xr:uid="{10993689-3772-4909-A747-FCF123EC153F}"/>
    <cellStyle name="40% — акцент6 79 2 2" xfId="29319" xr:uid="{16C14826-BCCF-4078-B8E3-C7F23E76DCCA}"/>
    <cellStyle name="40% — акцент6 79 3" xfId="29320" xr:uid="{87672819-5F1C-4127-934B-AEC1909C69A4}"/>
    <cellStyle name="40% — акцент6 79 3 2" xfId="29321" xr:uid="{C78D094A-370E-44FB-A1C0-F7F531A217FF}"/>
    <cellStyle name="40% — акцент6 79 4" xfId="29322" xr:uid="{1566F060-B052-4CD7-9E55-2D5AEBBCA4E1}"/>
    <cellStyle name="40% - Акцент6 8" xfId="29323" xr:uid="{EB5F5DE8-3DE6-4B32-BD6E-5C1B586D3DE9}"/>
    <cellStyle name="40% — акцент6 8" xfId="29324" xr:uid="{0A745E32-AA51-4687-8933-E9C36B162B66}"/>
    <cellStyle name="40% - Акцент6 8 10" xfId="29325" xr:uid="{FED81AFB-09B4-4187-B073-B751104785C2}"/>
    <cellStyle name="40% — акцент6 8 10" xfId="29326" xr:uid="{1C67E6AE-24FE-4C8D-BB56-380F5F32ACA3}"/>
    <cellStyle name="40% - Акцент6 8 10 2" xfId="29327" xr:uid="{229D6BD2-9864-44FF-9EBE-271BBD3883F0}"/>
    <cellStyle name="40% — акцент6 8 10 2" xfId="29328" xr:uid="{8A7B3932-D41C-4182-AA17-03D6BDCE81ED}"/>
    <cellStyle name="40% - Акцент6 8 11" xfId="29329" xr:uid="{46E12348-C412-4258-AB87-0033239BAF34}"/>
    <cellStyle name="40% — акцент6 8 11" xfId="29330" xr:uid="{D44E0575-5262-4EFE-96CC-84922A9016BF}"/>
    <cellStyle name="40% - Акцент6 8 11 2" xfId="29331" xr:uid="{0A70F51B-FD3A-487C-B5DD-8619904E7B33}"/>
    <cellStyle name="40% — акцент6 8 11 2" xfId="29332" xr:uid="{59BA24D0-195F-4DF5-BB3A-B8C484578931}"/>
    <cellStyle name="40% - Акцент6 8 12" xfId="29333" xr:uid="{910DE31A-7E7C-410E-890B-E0491D46EE1A}"/>
    <cellStyle name="40% — акцент6 8 12" xfId="29334" xr:uid="{C3D50190-71C5-46EB-A5EF-6B6D66597117}"/>
    <cellStyle name="40% - Акцент6 8 12 2" xfId="29335" xr:uid="{9A0DBF23-F90B-4762-82FB-1FB359A692F9}"/>
    <cellStyle name="40% — акцент6 8 12 2" xfId="29336" xr:uid="{EA1D0069-F4FB-41A2-8B46-5A99377F94FC}"/>
    <cellStyle name="40% - Акцент6 8 13" xfId="29337" xr:uid="{C3924B5F-E036-479A-8189-C6BA304AC805}"/>
    <cellStyle name="40% — акцент6 8 13" xfId="29338" xr:uid="{2FB83CCB-A577-4AF8-BF06-FA32170CD6AB}"/>
    <cellStyle name="40% - Акцент6 8 13 2" xfId="29339" xr:uid="{4F905229-34AB-4A71-A5F9-59486A7DFC79}"/>
    <cellStyle name="40% — акцент6 8 13 2" xfId="29340" xr:uid="{92248B4C-2732-4BBF-AA12-2172F21E326C}"/>
    <cellStyle name="40% - Акцент6 8 14" xfId="29341" xr:uid="{6D46F80B-F9D3-453F-A837-73CA33893546}"/>
    <cellStyle name="40% — акцент6 8 14" xfId="29342" xr:uid="{83F3FAA6-AB48-410A-9F22-3B236510ABA5}"/>
    <cellStyle name="40% - Акцент6 8 14 2" xfId="29343" xr:uid="{16128DA1-A31D-4760-8320-A674CF986F9A}"/>
    <cellStyle name="40% — акцент6 8 14 2" xfId="29344" xr:uid="{A8E27863-2663-445B-9D53-034103ED4F2D}"/>
    <cellStyle name="40% - Акцент6 8 15" xfId="29345" xr:uid="{23250242-ED63-48FA-87CD-413CF43E0E15}"/>
    <cellStyle name="40% — акцент6 8 15" xfId="29346" xr:uid="{DA6EC5EA-8F8F-4B7A-8D80-9119B50E5668}"/>
    <cellStyle name="40% - Акцент6 8 15 2" xfId="29347" xr:uid="{69E9E530-E67C-4E2D-AA47-3B1DA0D733FA}"/>
    <cellStyle name="40% — акцент6 8 15 2" xfId="29348" xr:uid="{9E9EAB9B-D770-4888-90F6-C5B97194AD75}"/>
    <cellStyle name="40% - Акцент6 8 16" xfId="29349" xr:uid="{F36A5C37-C3D1-4E8E-B386-65F9230BAF21}"/>
    <cellStyle name="40% — акцент6 8 16" xfId="29350" xr:uid="{A377D0AE-BAE1-4B63-B635-68F3480A4FEA}"/>
    <cellStyle name="40% - Акцент6 8 16 2" xfId="29351" xr:uid="{0FC9D84E-9D6A-4F43-9913-F3670EBAE515}"/>
    <cellStyle name="40% — акцент6 8 16 2" xfId="29352" xr:uid="{AE661806-E947-45EE-9EA2-54006DD06AAE}"/>
    <cellStyle name="40% - Акцент6 8 17" xfId="29353" xr:uid="{AC360B3C-B136-41D3-A08F-8A158A38F795}"/>
    <cellStyle name="40% — акцент6 8 17" xfId="29354" xr:uid="{7999C6A9-409B-4017-8AE3-730FEED052AC}"/>
    <cellStyle name="40% - Акцент6 8 17 2" xfId="29355" xr:uid="{FEA99426-809F-4C54-88A3-11A87561C105}"/>
    <cellStyle name="40% — акцент6 8 17 2" xfId="29356" xr:uid="{AEB5FAEF-CA6B-441F-98CF-AF09A04B41E4}"/>
    <cellStyle name="40% - Акцент6 8 18" xfId="29357" xr:uid="{3C1322DB-EAFE-4D0D-807A-1EAD6795EC10}"/>
    <cellStyle name="40% — акцент6 8 18" xfId="29358" xr:uid="{B95FAE25-71E0-4861-8833-CA5F40152816}"/>
    <cellStyle name="40% - Акцент6 8 18 2" xfId="29359" xr:uid="{45286064-2A21-416E-B24F-2D336DD2F9C1}"/>
    <cellStyle name="40% — акцент6 8 18 2" xfId="29360" xr:uid="{7CD133E5-4455-45C1-B652-97B176EBCA17}"/>
    <cellStyle name="40% - Акцент6 8 19" xfId="29361" xr:uid="{1D2B7796-B392-40EE-81BD-1E0964A93603}"/>
    <cellStyle name="40% — акцент6 8 19" xfId="29362" xr:uid="{5D5CE20B-B674-4E0D-AF3F-B766A80E6D75}"/>
    <cellStyle name="40% - Акцент6 8 19 2" xfId="29363" xr:uid="{2B891AC6-3042-46B0-975B-BBB0C1FAE8B2}"/>
    <cellStyle name="40% — акцент6 8 19 2" xfId="29364" xr:uid="{2DCAD7FC-F9E6-4451-B7FC-658B4CDCD7DC}"/>
    <cellStyle name="40% - Акцент6 8 2" xfId="29365" xr:uid="{2319ED98-6C8C-4D9F-AAC1-B844166FAE0D}"/>
    <cellStyle name="40% — акцент6 8 2" xfId="29366" xr:uid="{711FEDC7-6D2F-4B5D-8CD0-A0A31F153B3B}"/>
    <cellStyle name="40% - Акцент6 8 2 10" xfId="29367" xr:uid="{6D986D3A-B280-4772-BCCA-F84A84850053}"/>
    <cellStyle name="40% - Акцент6 8 2 10 2" xfId="29368" xr:uid="{BCE4DAD1-5B64-4FF9-A1E3-FCDBA7505680}"/>
    <cellStyle name="40% - Акцент6 8 2 11" xfId="29369" xr:uid="{03040476-74AF-4E89-94CA-5622ECF6250F}"/>
    <cellStyle name="40% - Акцент6 8 2 11 2" xfId="29370" xr:uid="{A582238D-DB56-49A0-B3E6-5CAE94F6B1B9}"/>
    <cellStyle name="40% - Акцент6 8 2 12" xfId="29371" xr:uid="{E9C58C79-B273-4FAD-9757-7D8ADCCAE4EE}"/>
    <cellStyle name="40% - Акцент6 8 2 12 2" xfId="29372" xr:uid="{8DAAA0F1-F953-4C34-99FD-36302903E98B}"/>
    <cellStyle name="40% - Акцент6 8 2 13" xfId="29373" xr:uid="{2A03BB68-A856-4030-8139-F9275AC594A6}"/>
    <cellStyle name="40% - Акцент6 8 2 13 2" xfId="29374" xr:uid="{61440203-0C1C-4DF3-AEDA-04B3984ED3B6}"/>
    <cellStyle name="40% - Акцент6 8 2 14" xfId="29375" xr:uid="{CF04975E-E02B-4121-8DD4-03DBED7C7D8B}"/>
    <cellStyle name="40% - Акцент6 8 2 14 2" xfId="29376" xr:uid="{F6D27FA4-3C47-410D-AAD1-0E73F30FAAA8}"/>
    <cellStyle name="40% - Акцент6 8 2 15" xfId="29377" xr:uid="{29333241-140F-43BF-9492-F0C1E0EA1CD8}"/>
    <cellStyle name="40% - Акцент6 8 2 15 2" xfId="29378" xr:uid="{C5ECD61C-FEC4-44E0-89CB-940DE4B3A922}"/>
    <cellStyle name="40% - Акцент6 8 2 16" xfId="29379" xr:uid="{894746EF-6DD7-458C-98A0-2EC1B81D038A}"/>
    <cellStyle name="40% - Акцент6 8 2 16 2" xfId="29380" xr:uid="{2727521F-A8BE-4FCF-B7BE-89F707E703E2}"/>
    <cellStyle name="40% - Акцент6 8 2 17" xfId="29381" xr:uid="{49302D3B-9EEB-48D3-A787-F91A1F13D571}"/>
    <cellStyle name="40% - Акцент6 8 2 17 2" xfId="29382" xr:uid="{6B41B467-2264-4B02-BB1C-D524A8DA3E41}"/>
    <cellStyle name="40% - Акцент6 8 2 18" xfId="29383" xr:uid="{7C3BFA08-78FF-48EF-AF42-BC570D9B7D66}"/>
    <cellStyle name="40% - Акцент6 8 2 18 2" xfId="29384" xr:uid="{FD1C60DC-CDA4-479B-85CF-4DE530CF5BE3}"/>
    <cellStyle name="40% - Акцент6 8 2 19" xfId="29385" xr:uid="{1AAF5420-7A94-4C2D-AD3A-25DD70E3EE0D}"/>
    <cellStyle name="40% - Акцент6 8 2 19 2" xfId="29386" xr:uid="{606C4182-C5C4-4ABC-A3A7-282479084CC8}"/>
    <cellStyle name="40% - Акцент6 8 2 2" xfId="29387" xr:uid="{B66166CB-A0AC-41DC-9AA1-CB097EA54A00}"/>
    <cellStyle name="40% — акцент6 8 2 2" xfId="29388" xr:uid="{C92F194F-F9AB-4694-A764-70FEABBD5326}"/>
    <cellStyle name="40% - Акцент6 8 2 2 2" xfId="29389" xr:uid="{B1C2AA0E-0502-4E1A-ABE4-F4C4C1978B26}"/>
    <cellStyle name="40% - Акцент6 8 2 20" xfId="29390" xr:uid="{CCABB64D-3FB2-4471-8A21-AA8408014CD4}"/>
    <cellStyle name="40% - Акцент6 8 2 20 2" xfId="29391" xr:uid="{8C9F353F-1145-4D42-AAD9-BE65E9EF05AB}"/>
    <cellStyle name="40% - Акцент6 8 2 21" xfId="29392" xr:uid="{2E41215B-C568-4BDF-AD66-992245ECA05F}"/>
    <cellStyle name="40% - Акцент6 8 2 3" xfId="29393" xr:uid="{32D7B6D7-9BFA-422E-9BFE-D380E2D07611}"/>
    <cellStyle name="40% - Акцент6 8 2 3 2" xfId="29394" xr:uid="{0461E66D-4C80-457E-87FB-9F24B08A0C46}"/>
    <cellStyle name="40% - Акцент6 8 2 4" xfId="29395" xr:uid="{BD3FA800-9045-462B-9E44-7771589E41EC}"/>
    <cellStyle name="40% - Акцент6 8 2 4 2" xfId="29396" xr:uid="{0744E529-99DA-45B5-927E-A0A66005431A}"/>
    <cellStyle name="40% - Акцент6 8 2 5" xfId="29397" xr:uid="{AE93FEF5-FFCA-431D-9EA3-2F7ECF513EB6}"/>
    <cellStyle name="40% - Акцент6 8 2 5 2" xfId="29398" xr:uid="{CA361AA9-34EF-4E13-AA9F-D1BC6430AC2A}"/>
    <cellStyle name="40% - Акцент6 8 2 6" xfId="29399" xr:uid="{B733F110-40B9-40CB-A40A-1632134F898C}"/>
    <cellStyle name="40% - Акцент6 8 2 6 2" xfId="29400" xr:uid="{0DC21546-2403-4FA9-8D21-8B6A87DB4851}"/>
    <cellStyle name="40% - Акцент6 8 2 7" xfId="29401" xr:uid="{D10B7EDE-126F-46B3-95FA-EE12B1C9FA2F}"/>
    <cellStyle name="40% - Акцент6 8 2 7 2" xfId="29402" xr:uid="{86BF07E4-634C-49E6-AA29-ECA00BF9DFFF}"/>
    <cellStyle name="40% - Акцент6 8 2 8" xfId="29403" xr:uid="{9903433A-4D9B-4CEC-BBBA-22D20C1CE595}"/>
    <cellStyle name="40% - Акцент6 8 2 8 2" xfId="29404" xr:uid="{2FA60198-250E-4AF4-86A4-4E7FD6A3062A}"/>
    <cellStyle name="40% - Акцент6 8 2 9" xfId="29405" xr:uid="{0809F693-F4DB-44EA-B29D-76A39346AD19}"/>
    <cellStyle name="40% - Акцент6 8 2 9 2" xfId="29406" xr:uid="{DEE0EDDB-9510-496D-BA4E-2D9960F089C6}"/>
    <cellStyle name="40% - Акцент6 8 20" xfId="29407" xr:uid="{47DCD553-8C78-4F24-B785-E46B8A423B97}"/>
    <cellStyle name="40% — акцент6 8 20" xfId="29408" xr:uid="{18080073-BA07-45F1-AA6D-674CFC392001}"/>
    <cellStyle name="40% - Акцент6 8 20 2" xfId="29409" xr:uid="{0A522EEB-1774-4F26-9892-716E3C3AA6C8}"/>
    <cellStyle name="40% — акцент6 8 20 2" xfId="29410" xr:uid="{566AC10E-0FEA-49BF-83DB-B7D5517D16A4}"/>
    <cellStyle name="40% - Акцент6 8 21" xfId="29411" xr:uid="{B995BBEF-F001-408E-AA87-9274D6D09E68}"/>
    <cellStyle name="40% — акцент6 8 21" xfId="29412" xr:uid="{2FE632CB-92AD-4645-8622-95BF19E43437}"/>
    <cellStyle name="40% - Акцент6 8 21 2" xfId="29413" xr:uid="{4BC8B7F1-F8FE-41C6-9C6C-B8AC3571F43A}"/>
    <cellStyle name="40% - Акцент6 8 22" xfId="29414" xr:uid="{B6DE3FA6-94DA-4CFF-80E1-98D7B076707E}"/>
    <cellStyle name="40% - Акцент6 8 22 2" xfId="29415" xr:uid="{4D107671-7461-433C-8C27-23542EB359A0}"/>
    <cellStyle name="40% - Акцент6 8 23" xfId="29416" xr:uid="{8ABB758B-A120-4321-B434-22A3812F9043}"/>
    <cellStyle name="40% - Акцент6 8 3" xfId="29417" xr:uid="{847BB0BA-FB09-4965-9211-6E8074E04930}"/>
    <cellStyle name="40% — акцент6 8 3" xfId="29418" xr:uid="{94A9B7CF-7399-4FE0-A36E-975F8CFB0686}"/>
    <cellStyle name="40% - Акцент6 8 3 10" xfId="29419" xr:uid="{0E67068F-00B0-4976-9B70-70BE0E8A2CA1}"/>
    <cellStyle name="40% - Акцент6 8 3 10 2" xfId="29420" xr:uid="{97455E71-5A82-48E2-96A5-FD056DBB9980}"/>
    <cellStyle name="40% - Акцент6 8 3 11" xfId="29421" xr:uid="{526D929A-E29E-4D6E-B1AF-536AD91AC89E}"/>
    <cellStyle name="40% - Акцент6 8 3 11 2" xfId="29422" xr:uid="{DC41C869-E2F6-4CED-8866-24B27F7FE872}"/>
    <cellStyle name="40% - Акцент6 8 3 12" xfId="29423" xr:uid="{5DCE34D7-40FE-4706-8C84-6CB65DAD5FA5}"/>
    <cellStyle name="40% - Акцент6 8 3 12 2" xfId="29424" xr:uid="{7D4AF3C1-19B3-442C-B3BE-31312E895A6D}"/>
    <cellStyle name="40% - Акцент6 8 3 13" xfId="29425" xr:uid="{32783EC0-9B81-4D2B-A096-87F917CEDF4A}"/>
    <cellStyle name="40% - Акцент6 8 3 13 2" xfId="29426" xr:uid="{6A9A888F-B53B-497E-B9D1-34FEF2E68854}"/>
    <cellStyle name="40% - Акцент6 8 3 14" xfId="29427" xr:uid="{B8B7DBBF-D826-458F-9F68-4334710CCBB6}"/>
    <cellStyle name="40% - Акцент6 8 3 14 2" xfId="29428" xr:uid="{05E5F8C3-06D5-42C0-9E87-FD15D1B359D2}"/>
    <cellStyle name="40% - Акцент6 8 3 15" xfId="29429" xr:uid="{E753988C-D7C0-4D83-8AC0-162D2881C28E}"/>
    <cellStyle name="40% - Акцент6 8 3 15 2" xfId="29430" xr:uid="{4F0C7422-144F-4FFB-ACF8-CE14EBDBE586}"/>
    <cellStyle name="40% - Акцент6 8 3 16" xfId="29431" xr:uid="{817B5059-07AA-4A31-9530-73D6AB7D5DCC}"/>
    <cellStyle name="40% - Акцент6 8 3 16 2" xfId="29432" xr:uid="{EA1F21F2-5BCB-4999-A7AD-6B54DC5B41AF}"/>
    <cellStyle name="40% - Акцент6 8 3 17" xfId="29433" xr:uid="{E246926C-505C-4D2E-83F2-D7D909CCA9EC}"/>
    <cellStyle name="40% - Акцент6 8 3 17 2" xfId="29434" xr:uid="{44FC7A0C-E17A-49CA-843D-22A95F8BC150}"/>
    <cellStyle name="40% - Акцент6 8 3 18" xfId="29435" xr:uid="{7008CCEE-966F-486A-AC94-4BD0F997E5B0}"/>
    <cellStyle name="40% - Акцент6 8 3 18 2" xfId="29436" xr:uid="{ED2BF1B2-EFA8-4B36-A00F-2C7E92CFB966}"/>
    <cellStyle name="40% - Акцент6 8 3 19" xfId="29437" xr:uid="{3498C0DC-9210-44BA-BDFD-85FCD831CBF9}"/>
    <cellStyle name="40% - Акцент6 8 3 19 2" xfId="29438" xr:uid="{244D5177-E4E7-483B-A9B3-6660A43B1A1D}"/>
    <cellStyle name="40% - Акцент6 8 3 2" xfId="29439" xr:uid="{7A6B48C0-8658-40DB-962F-F827631A76C2}"/>
    <cellStyle name="40% — акцент6 8 3 2" xfId="29440" xr:uid="{D57927E4-3D06-48DC-B023-45DD4E65832B}"/>
    <cellStyle name="40% - Акцент6 8 3 2 2" xfId="29441" xr:uid="{C0A9A011-7B50-4D95-B914-C8B8AEC92010}"/>
    <cellStyle name="40% - Акцент6 8 3 20" xfId="29442" xr:uid="{1BC9DE5A-8056-4D11-B3F6-63442B0B43EB}"/>
    <cellStyle name="40% - Акцент6 8 3 3" xfId="29443" xr:uid="{AA3AD23B-32A6-4693-A11C-9EF12C4A4A00}"/>
    <cellStyle name="40% - Акцент6 8 3 3 2" xfId="29444" xr:uid="{DEE63E0F-4292-4CD9-BF3F-677E0BA5A23F}"/>
    <cellStyle name="40% - Акцент6 8 3 4" xfId="29445" xr:uid="{FF257C06-897F-4919-8DF3-2FD9BBFFEEB8}"/>
    <cellStyle name="40% - Акцент6 8 3 4 2" xfId="29446" xr:uid="{C343BB84-4C99-4D48-9A8D-0BFF548A9E3F}"/>
    <cellStyle name="40% - Акцент6 8 3 5" xfId="29447" xr:uid="{8EA21F94-5E52-4C0F-9850-9768B0D33372}"/>
    <cellStyle name="40% - Акцент6 8 3 5 2" xfId="29448" xr:uid="{24BEDC33-9A98-41B4-8432-BBF0670DC3C0}"/>
    <cellStyle name="40% - Акцент6 8 3 6" xfId="29449" xr:uid="{059224FC-012C-48AB-82F6-726B81D534A2}"/>
    <cellStyle name="40% - Акцент6 8 3 6 2" xfId="29450" xr:uid="{F2982E95-4D44-43B2-931E-CA5778FD70B8}"/>
    <cellStyle name="40% - Акцент6 8 3 7" xfId="29451" xr:uid="{4DC3FBF1-9907-483C-92EE-B8154F42596F}"/>
    <cellStyle name="40% - Акцент6 8 3 7 2" xfId="29452" xr:uid="{8CA1761A-4360-435C-A711-AF4C810619DD}"/>
    <cellStyle name="40% - Акцент6 8 3 8" xfId="29453" xr:uid="{7E28F7A4-2597-4366-B558-134A1056B425}"/>
    <cellStyle name="40% - Акцент6 8 3 8 2" xfId="29454" xr:uid="{6FD43DA8-6D0C-4837-A9DC-AB9DA61833E1}"/>
    <cellStyle name="40% - Акцент6 8 3 9" xfId="29455" xr:uid="{1A9ADD2E-1674-4C69-8AA2-C9582F6E901D}"/>
    <cellStyle name="40% - Акцент6 8 3 9 2" xfId="29456" xr:uid="{85213A20-219D-4E51-A917-A37264A134C7}"/>
    <cellStyle name="40% - Акцент6 8 4" xfId="29457" xr:uid="{33B968D5-C6A8-4F3E-A301-67F2DA116BCA}"/>
    <cellStyle name="40% — акцент6 8 4" xfId="29458" xr:uid="{FF8028EF-8C2A-4BBD-8148-067006F358A3}"/>
    <cellStyle name="40% - Акцент6 8 4 2" xfId="29459" xr:uid="{304EBEB7-8A75-4065-9A61-E00206622239}"/>
    <cellStyle name="40% — акцент6 8 4 2" xfId="29460" xr:uid="{C438E734-BCBD-42FB-8BFB-A3F5642D7B59}"/>
    <cellStyle name="40% - Акцент6 8 5" xfId="29461" xr:uid="{654C0ADE-65E9-453E-B9AF-148D98E82B95}"/>
    <cellStyle name="40% — акцент6 8 5" xfId="29462" xr:uid="{05479033-5D83-46A3-9A19-2D421A3D0805}"/>
    <cellStyle name="40% - Акцент6 8 5 2" xfId="29463" xr:uid="{BA8B65A0-1051-4137-8FD6-DFA15CD77364}"/>
    <cellStyle name="40% — акцент6 8 5 2" xfId="29464" xr:uid="{E3BA823C-F6B7-433A-8403-FA78713436E0}"/>
    <cellStyle name="40% - Акцент6 8 6" xfId="29465" xr:uid="{F216CA61-802B-425B-9DEF-E603C6CCCCEC}"/>
    <cellStyle name="40% — акцент6 8 6" xfId="29466" xr:uid="{BC83AAF4-1D02-49D9-A119-20AE3DBBF8ED}"/>
    <cellStyle name="40% - Акцент6 8 6 2" xfId="29467" xr:uid="{52C581CA-518C-4E8E-B68F-A4B7E3918308}"/>
    <cellStyle name="40% — акцент6 8 6 2" xfId="29468" xr:uid="{DAF7A417-7742-44D3-BEA4-F9408C9DEC01}"/>
    <cellStyle name="40% - Акцент6 8 7" xfId="29469" xr:uid="{F3938682-D5AA-4026-B87F-F9BE69017D70}"/>
    <cellStyle name="40% — акцент6 8 7" xfId="29470" xr:uid="{78C716AD-A9C0-4B85-9F2E-2521CD6ED45A}"/>
    <cellStyle name="40% - Акцент6 8 7 2" xfId="29471" xr:uid="{EA133782-DC13-44F9-B8D3-42565C30F03F}"/>
    <cellStyle name="40% — акцент6 8 7 2" xfId="29472" xr:uid="{6F6A2E4F-8FE4-4D8E-8B61-C1FE771B051A}"/>
    <cellStyle name="40% - Акцент6 8 8" xfId="29473" xr:uid="{5D5EBE94-9941-4508-8F7F-AAF73E3CEC2C}"/>
    <cellStyle name="40% — акцент6 8 8" xfId="29474" xr:uid="{E226BF04-C0F8-4B03-A3E1-EB4758992E47}"/>
    <cellStyle name="40% - Акцент6 8 8 2" xfId="29475" xr:uid="{69FA5105-EB8C-4CAE-A83E-5F855F88B551}"/>
    <cellStyle name="40% — акцент6 8 8 2" xfId="29476" xr:uid="{6FAFEE57-1CD1-4E4B-9B46-EDB2ADC0DA8E}"/>
    <cellStyle name="40% - Акцент6 8 9" xfId="29477" xr:uid="{378CFDDC-DE9A-4FAF-9564-762B7E66CF1D}"/>
    <cellStyle name="40% — акцент6 8 9" xfId="29478" xr:uid="{85052E14-11EA-4CC3-A08E-05888F4255DE}"/>
    <cellStyle name="40% - Акцент6 8 9 2" xfId="29479" xr:uid="{2BC0638C-BE08-44F9-BB18-76CC3ADC1B4B}"/>
    <cellStyle name="40% — акцент6 8 9 2" xfId="29480" xr:uid="{84DC7443-457B-47C0-8EC1-B70C1DE7238F}"/>
    <cellStyle name="40% — акцент6 80" xfId="29481" xr:uid="{1B001083-8A6B-454D-BA35-169730D8B676}"/>
    <cellStyle name="40% — акцент6 80 2" xfId="29482" xr:uid="{BA779AEF-5AB2-49CB-9382-F6E094DC7800}"/>
    <cellStyle name="40% — акцент6 81" xfId="29483" xr:uid="{CF7FBD14-5BDB-40D3-9FE9-D24A37D86500}"/>
    <cellStyle name="40% — акцент6 81 2" xfId="29484" xr:uid="{8333EA70-B4F6-477C-8318-9D9A8D6F6992}"/>
    <cellStyle name="40% — акцент6 82" xfId="29485" xr:uid="{39EC35AB-F06D-4CBA-855F-5E51AC4C00F4}"/>
    <cellStyle name="40% — акцент6 82 2" xfId="29486" xr:uid="{428A54F3-6811-42E6-905F-4136B58C4FBA}"/>
    <cellStyle name="40% — акцент6 83" xfId="29487" xr:uid="{37A01B13-19FC-4F8B-A47D-29ECC07F3C41}"/>
    <cellStyle name="40% — акцент6 83 2" xfId="29488" xr:uid="{A01BA1BC-2964-4C2B-B090-F80A36F34753}"/>
    <cellStyle name="40% — акцент6 84" xfId="29489" xr:uid="{053F61AB-D54E-4255-9DBD-1D44DC39F080}"/>
    <cellStyle name="40% — акцент6 84 2" xfId="29490" xr:uid="{94434BF1-7271-4998-BBF1-2CFA040BAACD}"/>
    <cellStyle name="40% — акцент6 85" xfId="29491" xr:uid="{8932D016-F9C7-44B5-B7AF-41590DD76A72}"/>
    <cellStyle name="40% — акцент6 85 2" xfId="29492" xr:uid="{50854AA4-2AFD-4BA6-BD49-014212A71898}"/>
    <cellStyle name="40% — акцент6 86" xfId="29493" xr:uid="{76E38F80-F5F7-4B70-914E-20ED2CDD79AD}"/>
    <cellStyle name="40% — акцент6 86 2" xfId="29494" xr:uid="{0CCF619A-8269-44AE-9D2E-E5FAFD19CA92}"/>
    <cellStyle name="40% — акцент6 87" xfId="29495" xr:uid="{5011F239-F428-41BE-AEE4-13A60093A14C}"/>
    <cellStyle name="40% — акцент6 87 2" xfId="29496" xr:uid="{1591E83C-874A-4F90-9486-BFA199239642}"/>
    <cellStyle name="40% — акцент6 88" xfId="29497" xr:uid="{7F430B26-6B72-4C87-960F-CC8BD2E62B0D}"/>
    <cellStyle name="40% — акцент6 88 2" xfId="29498" xr:uid="{9E0DD8E8-6B5B-4AB3-85BE-8E1C432DB6F6}"/>
    <cellStyle name="40% — акцент6 89" xfId="29499" xr:uid="{2E020CAB-0202-4027-9CAE-AEF364697A3D}"/>
    <cellStyle name="40% — акцент6 89 2" xfId="29500" xr:uid="{2797F06A-2602-4252-ADB3-AF38CA024818}"/>
    <cellStyle name="40% - Акцент6 9" xfId="29501" xr:uid="{EDEF3417-9C3F-4EE3-9D0C-A45AB4036922}"/>
    <cellStyle name="40% — акцент6 9" xfId="29502" xr:uid="{CFA7FC5D-6B6E-4C74-B1A5-6DA57F06E8E7}"/>
    <cellStyle name="40% - Акцент6 9 10" xfId="29503" xr:uid="{3E828EFF-989D-4C6C-9D47-38E91C024108}"/>
    <cellStyle name="40% — акцент6 9 10" xfId="29504" xr:uid="{8DDC6560-0DB0-4F50-95C2-51E86B9301A1}"/>
    <cellStyle name="40% - Акцент6 9 10 2" xfId="29505" xr:uid="{AA4BA552-0B56-41E7-A738-EB09BF958CE8}"/>
    <cellStyle name="40% — акцент6 9 10 2" xfId="29506" xr:uid="{E23BBC5A-5620-43EF-B7B2-F2E66FE2B86B}"/>
    <cellStyle name="40% - Акцент6 9 11" xfId="29507" xr:uid="{529C6FDD-74A4-45ED-945A-C97BD6B17BEE}"/>
    <cellStyle name="40% — акцент6 9 11" xfId="29508" xr:uid="{D216894B-7C7A-4CEA-8FAC-CD9FB4EA0103}"/>
    <cellStyle name="40% - Акцент6 9 11 2" xfId="29509" xr:uid="{23F9A1B0-327E-4293-871B-141E3E1E274F}"/>
    <cellStyle name="40% — акцент6 9 11 2" xfId="29510" xr:uid="{1FEA3583-E999-47D3-B571-84AF9B16D63F}"/>
    <cellStyle name="40% - Акцент6 9 12" xfId="29511" xr:uid="{BF85A306-A296-4119-A952-AEF81198B9EE}"/>
    <cellStyle name="40% — акцент6 9 12" xfId="29512" xr:uid="{8AD6C288-D1BA-4E6D-804D-04FC4638DA3B}"/>
    <cellStyle name="40% - Акцент6 9 12 2" xfId="29513" xr:uid="{C430C9C3-69FD-40F5-9DBE-5A57192ED689}"/>
    <cellStyle name="40% — акцент6 9 12 2" xfId="29514" xr:uid="{7647AD7F-9241-49B9-99B3-D687EAF56E2A}"/>
    <cellStyle name="40% - Акцент6 9 13" xfId="29515" xr:uid="{1D5C5F0F-1959-45FA-B4FA-9A9B3B90CF2F}"/>
    <cellStyle name="40% — акцент6 9 13" xfId="29516" xr:uid="{24CE6111-EA4D-4D71-8DED-334E5FDDCBBD}"/>
    <cellStyle name="40% - Акцент6 9 13 2" xfId="29517" xr:uid="{C32FBDFC-79CF-478E-A4A9-DC872F7B8346}"/>
    <cellStyle name="40% — акцент6 9 13 2" xfId="29518" xr:uid="{B7AF2C45-689E-4ECA-BD36-4DB33B0B1E7A}"/>
    <cellStyle name="40% - Акцент6 9 14" xfId="29519" xr:uid="{137B4143-E6C8-43DB-8F94-F6FB9D84F33E}"/>
    <cellStyle name="40% — акцент6 9 14" xfId="29520" xr:uid="{AB1FF49B-854E-41C2-B8BD-80C76A894ABD}"/>
    <cellStyle name="40% - Акцент6 9 14 2" xfId="29521" xr:uid="{7B72B3B8-7318-4760-AEF4-9DB0FE095651}"/>
    <cellStyle name="40% — акцент6 9 14 2" xfId="29522" xr:uid="{18D5E41E-C2BE-4B59-A521-8446E65B1ED0}"/>
    <cellStyle name="40% - Акцент6 9 15" xfId="29523" xr:uid="{5A157D6A-EFFD-43AE-99A5-1F267CDAD874}"/>
    <cellStyle name="40% — акцент6 9 15" xfId="29524" xr:uid="{367E3986-1F0D-4E11-8078-43A2B25B319D}"/>
    <cellStyle name="40% - Акцент6 9 15 2" xfId="29525" xr:uid="{C4D53453-C9C2-4317-AB3A-20D79F100341}"/>
    <cellStyle name="40% — акцент6 9 15 2" xfId="29526" xr:uid="{AE148FAA-929D-41FC-A0CF-AADA49B556E4}"/>
    <cellStyle name="40% - Акцент6 9 16" xfId="29527" xr:uid="{702BFB43-89A0-435F-970E-CB291A3EAC37}"/>
    <cellStyle name="40% — акцент6 9 16" xfId="29528" xr:uid="{AEA9668A-3531-4BFD-BD18-9050E659DD4E}"/>
    <cellStyle name="40% - Акцент6 9 16 2" xfId="29529" xr:uid="{C99E98FD-00B6-4F7E-B691-1BB215663642}"/>
    <cellStyle name="40% — акцент6 9 16 2" xfId="29530" xr:uid="{7233B9BC-2A9F-4E42-ABAD-CB4D80A32254}"/>
    <cellStyle name="40% - Акцент6 9 17" xfId="29531" xr:uid="{8436CF8F-8DFC-47EB-9133-0F5EE2ED8B0B}"/>
    <cellStyle name="40% — акцент6 9 17" xfId="29532" xr:uid="{E13B7A79-DD6C-46A7-B504-6B3BF250B833}"/>
    <cellStyle name="40% - Акцент6 9 17 2" xfId="29533" xr:uid="{BA20641B-BFC8-4419-990B-6A5612013E19}"/>
    <cellStyle name="40% — акцент6 9 17 2" xfId="29534" xr:uid="{5BF9B21A-E769-43EC-9385-453665FC4FD7}"/>
    <cellStyle name="40% - Акцент6 9 18" xfId="29535" xr:uid="{511C974D-864A-4EF0-A327-FFF04F1FDD53}"/>
    <cellStyle name="40% — акцент6 9 18" xfId="29536" xr:uid="{4F4EA600-8868-49E9-A096-8595CB6D7EDB}"/>
    <cellStyle name="40% - Акцент6 9 18 2" xfId="29537" xr:uid="{86D1320B-0133-491E-A92C-CFFA964EF144}"/>
    <cellStyle name="40% — акцент6 9 18 2" xfId="29538" xr:uid="{6D85C519-E5C1-4586-9CA7-DB8C6D8C7A5E}"/>
    <cellStyle name="40% - Акцент6 9 19" xfId="29539" xr:uid="{F238A10E-0B9D-4A8E-99C4-99DFD3AEC193}"/>
    <cellStyle name="40% — акцент6 9 19" xfId="29540" xr:uid="{8EBCBDED-06ED-406F-8CB9-CB9594084757}"/>
    <cellStyle name="40% - Акцент6 9 19 2" xfId="29541" xr:uid="{B2BD8298-1EEA-4F91-85DB-0593ECA9DFCC}"/>
    <cellStyle name="40% — акцент6 9 19 2" xfId="29542" xr:uid="{BB66C064-5D29-4DE5-B09F-6A6CD222071E}"/>
    <cellStyle name="40% - Акцент6 9 2" xfId="29543" xr:uid="{CA85B3A4-F57D-453C-8665-5549BE744509}"/>
    <cellStyle name="40% — акцент6 9 2" xfId="29544" xr:uid="{8ADD573F-549E-4F2B-9825-BA7C9E0E1141}"/>
    <cellStyle name="40% - Акцент6 9 2 10" xfId="29545" xr:uid="{7B33F5A7-65D1-46D8-BC28-1926A5B5E8B2}"/>
    <cellStyle name="40% - Акцент6 9 2 10 2" xfId="29546" xr:uid="{330B7406-8B63-4F79-9CA2-6527013F5717}"/>
    <cellStyle name="40% - Акцент6 9 2 11" xfId="29547" xr:uid="{E030C035-4FE6-474C-B7B0-18C4BFFCB93A}"/>
    <cellStyle name="40% - Акцент6 9 2 11 2" xfId="29548" xr:uid="{96123993-B07D-440A-B268-CE04CE7132C6}"/>
    <cellStyle name="40% - Акцент6 9 2 12" xfId="29549" xr:uid="{68070D71-A001-4BE9-8ED0-C4D8714373E6}"/>
    <cellStyle name="40% - Акцент6 9 2 12 2" xfId="29550" xr:uid="{4AF80D24-717E-4F60-813E-AD242637B41C}"/>
    <cellStyle name="40% - Акцент6 9 2 13" xfId="29551" xr:uid="{1A5A08A2-797B-42F0-AB7D-877827C8D471}"/>
    <cellStyle name="40% - Акцент6 9 2 13 2" xfId="29552" xr:uid="{B91AC787-728A-4ADD-AB9F-E03D74147A3F}"/>
    <cellStyle name="40% - Акцент6 9 2 14" xfId="29553" xr:uid="{305CD4D3-2FAD-4FAA-8758-7E685FACCFE8}"/>
    <cellStyle name="40% - Акцент6 9 2 14 2" xfId="29554" xr:uid="{A592564E-B8F4-4407-A67A-BD16D83563F3}"/>
    <cellStyle name="40% - Акцент6 9 2 15" xfId="29555" xr:uid="{9A70C14D-8CD9-49AA-9218-3B03E9CD4102}"/>
    <cellStyle name="40% - Акцент6 9 2 15 2" xfId="29556" xr:uid="{E2CB1C2A-053A-4382-BAFF-B17220E16750}"/>
    <cellStyle name="40% - Акцент6 9 2 16" xfId="29557" xr:uid="{68C9AD1D-C5F5-47A2-B69A-6DEE04AB2B71}"/>
    <cellStyle name="40% - Акцент6 9 2 16 2" xfId="29558" xr:uid="{896A7992-C4FA-46DA-B0E4-04A854A3C406}"/>
    <cellStyle name="40% - Акцент6 9 2 17" xfId="29559" xr:uid="{7B411917-E980-42C4-80DA-44180CCDAB06}"/>
    <cellStyle name="40% - Акцент6 9 2 17 2" xfId="29560" xr:uid="{D7C6005A-9CFB-487A-AA53-21EE1C86B81A}"/>
    <cellStyle name="40% - Акцент6 9 2 18" xfId="29561" xr:uid="{A8FF7072-8ABB-47F1-AA19-D6FD7D01B0CA}"/>
    <cellStyle name="40% - Акцент6 9 2 18 2" xfId="29562" xr:uid="{C8BA43DF-B2AA-4B98-877F-209DE7E5E205}"/>
    <cellStyle name="40% - Акцент6 9 2 19" xfId="29563" xr:uid="{3E027EA9-EB34-4D86-94BF-C889E4EBFC0D}"/>
    <cellStyle name="40% - Акцент6 9 2 19 2" xfId="29564" xr:uid="{08568904-5BFC-4E77-9723-1B071EFB0F70}"/>
    <cellStyle name="40% - Акцент6 9 2 2" xfId="29565" xr:uid="{53ACDA4A-2647-4650-9FA7-F61810DB4B6A}"/>
    <cellStyle name="40% — акцент6 9 2 2" xfId="29566" xr:uid="{358DCB9B-79E7-456E-8E3A-CF8E9910DE59}"/>
    <cellStyle name="40% - Акцент6 9 2 2 2" xfId="29567" xr:uid="{A284BE45-1A04-48AA-8B9E-41C085E2C640}"/>
    <cellStyle name="40% - Акцент6 9 2 20" xfId="29568" xr:uid="{8232F8EF-9B51-4375-8BDB-743D018521F7}"/>
    <cellStyle name="40% - Акцент6 9 2 20 2" xfId="29569" xr:uid="{C927C399-5704-49A9-819C-446EC45CAA6D}"/>
    <cellStyle name="40% - Акцент6 9 2 21" xfId="29570" xr:uid="{BBF174C6-1F6F-4FC4-BED5-CE9649DFBCA7}"/>
    <cellStyle name="40% - Акцент6 9 2 3" xfId="29571" xr:uid="{3092038C-02EA-43F2-B3CB-27D8AF600A49}"/>
    <cellStyle name="40% - Акцент6 9 2 3 2" xfId="29572" xr:uid="{6E84FF7F-76B6-4C1F-B947-E606793C054C}"/>
    <cellStyle name="40% - Акцент6 9 2 4" xfId="29573" xr:uid="{F8F96B60-4261-49BA-AB45-E32FBB7E5C34}"/>
    <cellStyle name="40% - Акцент6 9 2 4 2" xfId="29574" xr:uid="{9D2C0644-434C-4878-82D7-FE00A4CC2FB0}"/>
    <cellStyle name="40% - Акцент6 9 2 5" xfId="29575" xr:uid="{65A2F010-8443-44F0-AAB3-166A1FB85172}"/>
    <cellStyle name="40% - Акцент6 9 2 5 2" xfId="29576" xr:uid="{C95D565C-07A9-48A1-8C6B-8B09347D78F6}"/>
    <cellStyle name="40% - Акцент6 9 2 6" xfId="29577" xr:uid="{69BD482D-884A-4B98-9A1B-E5A14B8674C5}"/>
    <cellStyle name="40% - Акцент6 9 2 6 2" xfId="29578" xr:uid="{43F01FF3-73C0-453C-8490-2E5747CD8B30}"/>
    <cellStyle name="40% - Акцент6 9 2 7" xfId="29579" xr:uid="{868511C5-DF06-4DDE-AF78-CC4B0FEA6347}"/>
    <cellStyle name="40% - Акцент6 9 2 7 2" xfId="29580" xr:uid="{39EBF666-83B2-430A-8D11-E291490FF064}"/>
    <cellStyle name="40% - Акцент6 9 2 8" xfId="29581" xr:uid="{B39647F9-EAE2-4BA0-8553-4472B8AB0587}"/>
    <cellStyle name="40% - Акцент6 9 2 8 2" xfId="29582" xr:uid="{422121E3-D8CD-41F4-8940-177F07098509}"/>
    <cellStyle name="40% - Акцент6 9 2 9" xfId="29583" xr:uid="{814A60EC-05DD-48FD-AD72-DF69134E0C5B}"/>
    <cellStyle name="40% - Акцент6 9 2 9 2" xfId="29584" xr:uid="{984E3819-532D-4698-9C78-B3C1992DB1EB}"/>
    <cellStyle name="40% - Акцент6 9 20" xfId="29585" xr:uid="{02159B78-52E2-4B70-BC3C-B3E4C748DF84}"/>
    <cellStyle name="40% — акцент6 9 20" xfId="29586" xr:uid="{BB994219-4A19-456F-85C1-E51ACFE791D4}"/>
    <cellStyle name="40% - Акцент6 9 20 2" xfId="29587" xr:uid="{6911544D-5AE3-4624-8FB3-74536CF36B7F}"/>
    <cellStyle name="40% — акцент6 9 20 2" xfId="29588" xr:uid="{E7A49E4B-7533-48E6-95C6-34D652215A2A}"/>
    <cellStyle name="40% - Акцент6 9 21" xfId="29589" xr:uid="{D4DBD6CC-A054-409B-AC41-33CFF0F3A3D6}"/>
    <cellStyle name="40% — акцент6 9 21" xfId="29590" xr:uid="{A8FCF6EF-46F9-4EF4-9A2E-2C3D28F890FA}"/>
    <cellStyle name="40% - Акцент6 9 21 2" xfId="29591" xr:uid="{267E697D-0831-48DD-BB5B-0B5E2908EDB5}"/>
    <cellStyle name="40% - Акцент6 9 22" xfId="29592" xr:uid="{5E17055A-E9E7-489D-A28E-625CC7ED3894}"/>
    <cellStyle name="40% - Акцент6 9 22 2" xfId="29593" xr:uid="{FDF39725-A512-4C40-9854-FED7BC24CF72}"/>
    <cellStyle name="40% - Акцент6 9 23" xfId="29594" xr:uid="{B27DF311-584B-48F1-9D5C-FD21CC0E44E2}"/>
    <cellStyle name="40% - Акцент6 9 3" xfId="29595" xr:uid="{C59ABFED-A805-42E3-BC85-0BEEF7C9FD13}"/>
    <cellStyle name="40% — акцент6 9 3" xfId="29596" xr:uid="{A58F6C77-E4C8-4E97-9056-852C6F926C73}"/>
    <cellStyle name="40% - Акцент6 9 3 10" xfId="29597" xr:uid="{72531242-D124-49F2-B704-A1A7DCF10DE8}"/>
    <cellStyle name="40% - Акцент6 9 3 10 2" xfId="29598" xr:uid="{2882FFA3-AB2D-46A4-B96B-F3FB2FC7B1A4}"/>
    <cellStyle name="40% - Акцент6 9 3 11" xfId="29599" xr:uid="{108810E0-FE34-4A74-B53D-FF8AF6C03F6F}"/>
    <cellStyle name="40% - Акцент6 9 3 11 2" xfId="29600" xr:uid="{485B13AA-5F03-4BD5-928E-2C61FDBF0078}"/>
    <cellStyle name="40% - Акцент6 9 3 12" xfId="29601" xr:uid="{C2352F86-81BF-4A21-9A3E-89BEA1480B9F}"/>
    <cellStyle name="40% - Акцент6 9 3 12 2" xfId="29602" xr:uid="{E6D9130A-21F8-4965-AFE9-80655753E996}"/>
    <cellStyle name="40% - Акцент6 9 3 13" xfId="29603" xr:uid="{E35DE300-C893-4733-9F86-8E0FD9A55FC0}"/>
    <cellStyle name="40% - Акцент6 9 3 13 2" xfId="29604" xr:uid="{840C58CD-894B-4856-BF4D-6BF234685735}"/>
    <cellStyle name="40% - Акцент6 9 3 14" xfId="29605" xr:uid="{25A750BC-FE7D-4D00-B5AB-7C0314C41533}"/>
    <cellStyle name="40% - Акцент6 9 3 14 2" xfId="29606" xr:uid="{BABFF97F-8EEB-4DC2-9F3A-E8183A1A1E8D}"/>
    <cellStyle name="40% - Акцент6 9 3 15" xfId="29607" xr:uid="{F404AEB2-8C47-4936-9A77-22458531151B}"/>
    <cellStyle name="40% - Акцент6 9 3 15 2" xfId="29608" xr:uid="{1E2568B4-F905-490F-8913-BB788256FCBC}"/>
    <cellStyle name="40% - Акцент6 9 3 16" xfId="29609" xr:uid="{E3450E91-D3B2-4CF8-8163-53A6CA071AF0}"/>
    <cellStyle name="40% - Акцент6 9 3 16 2" xfId="29610" xr:uid="{909EE223-6D12-4D70-B182-2A5E79805765}"/>
    <cellStyle name="40% - Акцент6 9 3 17" xfId="29611" xr:uid="{063A1FAD-283B-404C-96AB-7434F52F84FD}"/>
    <cellStyle name="40% - Акцент6 9 3 17 2" xfId="29612" xr:uid="{18EEFC4C-13FF-4B4A-B2A1-B7865E9A0321}"/>
    <cellStyle name="40% - Акцент6 9 3 18" xfId="29613" xr:uid="{C4DDBF6E-09DA-4D32-9AA9-F99410B1965B}"/>
    <cellStyle name="40% - Акцент6 9 3 18 2" xfId="29614" xr:uid="{7B2D8EF8-BB0C-4B5A-A8F8-8F04E4DF5330}"/>
    <cellStyle name="40% - Акцент6 9 3 19" xfId="29615" xr:uid="{856CE1B0-6A41-45DA-B887-2111E1A388CC}"/>
    <cellStyle name="40% - Акцент6 9 3 19 2" xfId="29616" xr:uid="{76E089D5-B622-44FA-BB3D-C649AC7A3C5A}"/>
    <cellStyle name="40% - Акцент6 9 3 2" xfId="29617" xr:uid="{FDDC7B2C-6A45-41F4-86AD-6EBBB483F8AF}"/>
    <cellStyle name="40% — акцент6 9 3 2" xfId="29618" xr:uid="{7A5A7B99-FE92-4B90-A28E-4D6A4558297A}"/>
    <cellStyle name="40% - Акцент6 9 3 2 2" xfId="29619" xr:uid="{BBD5E336-5AA4-45DE-B117-764B32A1821E}"/>
    <cellStyle name="40% - Акцент6 9 3 20" xfId="29620" xr:uid="{B45BEF2A-1166-4C3F-8AFC-3E46B3BCFE5A}"/>
    <cellStyle name="40% - Акцент6 9 3 3" xfId="29621" xr:uid="{5D65DD64-C14C-46FA-9F53-0411BCA55AAC}"/>
    <cellStyle name="40% - Акцент6 9 3 3 2" xfId="29622" xr:uid="{C899D4C3-4DE6-43C1-B2A0-5C1C216BB4B5}"/>
    <cellStyle name="40% - Акцент6 9 3 4" xfId="29623" xr:uid="{F0B49A88-90F7-4028-AF79-3DEF789463C7}"/>
    <cellStyle name="40% - Акцент6 9 3 4 2" xfId="29624" xr:uid="{7F1ACC9D-6D1C-4BE7-83B9-F86BA3F1999C}"/>
    <cellStyle name="40% - Акцент6 9 3 5" xfId="29625" xr:uid="{717ED8B6-4351-4F56-AA31-D306A51301BE}"/>
    <cellStyle name="40% - Акцент6 9 3 5 2" xfId="29626" xr:uid="{A28A9C2A-8380-469C-8FE0-3E307A1175E3}"/>
    <cellStyle name="40% - Акцент6 9 3 6" xfId="29627" xr:uid="{85C4A753-AA33-4C63-9CA5-BDF7276391D7}"/>
    <cellStyle name="40% - Акцент6 9 3 6 2" xfId="29628" xr:uid="{DCB159CC-6BC9-4EC5-B873-4C7A29FFAFDD}"/>
    <cellStyle name="40% - Акцент6 9 3 7" xfId="29629" xr:uid="{18AE1376-4E20-4A6C-94D5-0B7605163249}"/>
    <cellStyle name="40% - Акцент6 9 3 7 2" xfId="29630" xr:uid="{DCA31037-4C5A-4EF0-AE2C-CD141CC72917}"/>
    <cellStyle name="40% - Акцент6 9 3 8" xfId="29631" xr:uid="{98AF77E3-E1D6-4E35-B39C-9C13A6C566FA}"/>
    <cellStyle name="40% - Акцент6 9 3 8 2" xfId="29632" xr:uid="{9451C0FC-35FF-4150-8859-C1F060B1039D}"/>
    <cellStyle name="40% - Акцент6 9 3 9" xfId="29633" xr:uid="{8F63B714-A619-48EF-A533-3BBFFF3F4603}"/>
    <cellStyle name="40% - Акцент6 9 3 9 2" xfId="29634" xr:uid="{EB0A50DD-15D7-458A-9F12-CAF57D8F0109}"/>
    <cellStyle name="40% - Акцент6 9 4" xfId="29635" xr:uid="{7959F8BF-D932-4352-A648-67DAACB99F4D}"/>
    <cellStyle name="40% — акцент6 9 4" xfId="29636" xr:uid="{441C71E7-E9EA-42A3-9AB1-52E520602C32}"/>
    <cellStyle name="40% - Акцент6 9 4 2" xfId="29637" xr:uid="{168CAB99-7729-48A7-99A7-A8671DF289A8}"/>
    <cellStyle name="40% — акцент6 9 4 2" xfId="29638" xr:uid="{7D6FF69F-3D32-471E-9535-1261256EFA5D}"/>
    <cellStyle name="40% - Акцент6 9 5" xfId="29639" xr:uid="{61363C1A-B036-49EB-A7F5-95BC0E1E5430}"/>
    <cellStyle name="40% — акцент6 9 5" xfId="29640" xr:uid="{DD5C94AF-5883-4822-9FD2-34D70DE49898}"/>
    <cellStyle name="40% - Акцент6 9 5 2" xfId="29641" xr:uid="{630A7897-B3E2-43E0-B803-9208946EB23A}"/>
    <cellStyle name="40% — акцент6 9 5 2" xfId="29642" xr:uid="{E434682D-6BEB-4A64-9DDC-068AD3DA9788}"/>
    <cellStyle name="40% - Акцент6 9 6" xfId="29643" xr:uid="{B95F778D-F739-4A80-AB4D-1DE5DE18104C}"/>
    <cellStyle name="40% — акцент6 9 6" xfId="29644" xr:uid="{4DCE2845-7FA2-4A9F-9241-4FEBE9A13270}"/>
    <cellStyle name="40% - Акцент6 9 6 2" xfId="29645" xr:uid="{F0550958-D1AE-468B-BD4E-8EE690C78CC3}"/>
    <cellStyle name="40% — акцент6 9 6 2" xfId="29646" xr:uid="{596356F3-496C-41F7-9844-8EF2503DE3EF}"/>
    <cellStyle name="40% - Акцент6 9 7" xfId="29647" xr:uid="{46C11924-5D2C-4FC2-96BA-14438A9BF34F}"/>
    <cellStyle name="40% — акцент6 9 7" xfId="29648" xr:uid="{D9C2DBD5-DC30-4E98-AAA7-7426BE6A5815}"/>
    <cellStyle name="40% - Акцент6 9 7 2" xfId="29649" xr:uid="{2550B7FA-2177-42C8-A46B-8F041E606183}"/>
    <cellStyle name="40% — акцент6 9 7 2" xfId="29650" xr:uid="{5DEA63F3-42D4-4F6E-B06D-3EA416AEBF93}"/>
    <cellStyle name="40% - Акцент6 9 8" xfId="29651" xr:uid="{94ED25F0-9808-4A3D-BC32-B05AA8875758}"/>
    <cellStyle name="40% — акцент6 9 8" xfId="29652" xr:uid="{5E7C4097-59AA-4D13-BF36-D290E8EB3267}"/>
    <cellStyle name="40% - Акцент6 9 8 2" xfId="29653" xr:uid="{16289595-BA61-4AEA-8FB5-1C0D815EED3A}"/>
    <cellStyle name="40% — акцент6 9 8 2" xfId="29654" xr:uid="{B1B4C603-9012-4FF2-9AFF-531CFA6C3F0B}"/>
    <cellStyle name="40% - Акцент6 9 9" xfId="29655" xr:uid="{9F4E5D58-78B1-4F79-9FC7-86416B34C837}"/>
    <cellStyle name="40% — акцент6 9 9" xfId="29656" xr:uid="{CDF5BF6B-C8EB-4A7E-829C-25C17DD4B2B0}"/>
    <cellStyle name="40% - Акцент6 9 9 2" xfId="29657" xr:uid="{171AD4E1-091B-4B17-80FF-84FCF7F623D0}"/>
    <cellStyle name="40% — акцент6 9 9 2" xfId="29658" xr:uid="{B02E6A03-B102-4027-B3F2-27B946E38386}"/>
    <cellStyle name="40% — акцент6 90" xfId="29659" xr:uid="{7565176E-9973-4EE9-B9AF-B67135E88960}"/>
    <cellStyle name="40% — акцент6 90 2" xfId="29660" xr:uid="{032269D0-2F28-4C71-87D8-111939E5494F}"/>
    <cellStyle name="40% — акцент6 91" xfId="29661" xr:uid="{E550DED1-2A55-4EE0-A447-5D7ECA52B8FE}"/>
    <cellStyle name="40% — акцент6 91 2" xfId="29662" xr:uid="{A02F33D8-BCD0-4A0E-898C-7491AC2927FE}"/>
    <cellStyle name="40% — акцент6 92" xfId="29663" xr:uid="{3FF1BCE4-2055-437E-90A8-664FDB2E45DC}"/>
    <cellStyle name="40% — акцент6 92 2" xfId="29664" xr:uid="{C50EA8F4-E1FB-45E4-808E-088E81DEA96B}"/>
    <cellStyle name="40% — акцент6 93" xfId="29665" xr:uid="{258BBB68-2F0B-4399-8C65-167C137CF4C1}"/>
    <cellStyle name="40% — акцент6 93 2" xfId="29666" xr:uid="{7C2492C9-8716-4CFC-867D-7E30586BDB51}"/>
    <cellStyle name="40% — акцент6 94" xfId="29667" xr:uid="{99761F0C-5465-4ADD-A3A5-23730E06604F}"/>
    <cellStyle name="40% — акцент6 94 2" xfId="29668" xr:uid="{D8C0DD73-03B1-45BE-B7BB-CF7AC0F49298}"/>
    <cellStyle name="40% — акцент6 95" xfId="29669" xr:uid="{044CE8AB-EB42-4EC0-B5C4-8967F506F496}"/>
    <cellStyle name="40% — акцент6 95 2" xfId="29670" xr:uid="{8F4A5DF3-3E71-4CCD-AB97-A1635FC05FD1}"/>
    <cellStyle name="40% — акцент6 96" xfId="29671" xr:uid="{2CB72137-8C77-4D13-BDED-932C00E40B2D}"/>
    <cellStyle name="40% — акцент6 96 2" xfId="29672" xr:uid="{D88288ED-8209-4445-A885-DD610CFA7A83}"/>
    <cellStyle name="40% — акцент6 97" xfId="29673" xr:uid="{0920FE74-3E70-4FC4-8C1F-CCC133D0D6BE}"/>
    <cellStyle name="40% — акцент6 97 2" xfId="29674" xr:uid="{BFD22D85-EF30-4560-8397-8C1FA0E9C22E}"/>
    <cellStyle name="40% — акцент6 98" xfId="29675" xr:uid="{A4F07831-02C4-459B-B751-A84377867428}"/>
    <cellStyle name="40% — акцент6 98 2" xfId="29676" xr:uid="{33EB40F9-8042-4337-9781-0E08331B613E}"/>
    <cellStyle name="40% — акцент6 99" xfId="29677" xr:uid="{966166B7-4E04-498C-92CF-12DB4B7A0600}"/>
    <cellStyle name="60% - Accent1" xfId="180" xr:uid="{07BE9F44-F501-4555-9619-D944329A1098}"/>
    <cellStyle name="60% - Accent1 2" xfId="181" xr:uid="{0C9C420A-3E5D-4136-8E2D-571A578A4E92}"/>
    <cellStyle name="60% - Accent1 2 2" xfId="29680" xr:uid="{A623CD97-0D13-4EF1-98BD-76765D0E11B7}"/>
    <cellStyle name="60% - Accent1 2 3" xfId="29679" xr:uid="{B3119C7D-EBAA-4B32-9A52-FCA99BA4BEE3}"/>
    <cellStyle name="60% - Accent1 3" xfId="29681" xr:uid="{8AC91E82-341B-47E3-8A36-66009A12D5CD}"/>
    <cellStyle name="60% - Accent1 4" xfId="29682" xr:uid="{9A823377-CA85-4FA0-9EB9-97775C310035}"/>
    <cellStyle name="60% - Accent1 5" xfId="29678" xr:uid="{00F8C89E-D1F2-4DF7-AA7A-0C4B9D72AC0F}"/>
    <cellStyle name="60% - Accent2" xfId="182" xr:uid="{4B632C6C-9C19-4D70-97E7-AD4F307FE2B0}"/>
    <cellStyle name="60% - Accent2 2" xfId="183" xr:uid="{27C7A219-B9D8-4A1E-AA75-F86CCC6ADBE0}"/>
    <cellStyle name="60% - Accent2 2 2" xfId="29685" xr:uid="{ACCFE1C4-0411-43C1-B78A-89C7ED25FE9A}"/>
    <cellStyle name="60% - Accent2 2 3" xfId="29684" xr:uid="{5F9F1A8B-2FEB-44B1-A635-B8A02851594C}"/>
    <cellStyle name="60% - Accent2 3" xfId="29686" xr:uid="{2CF6B4EE-EF3A-4996-A77E-88C02469ADDC}"/>
    <cellStyle name="60% - Accent2 4" xfId="29687" xr:uid="{942CC83A-A345-4E54-827E-52D008C06AC1}"/>
    <cellStyle name="60% - Accent2 5" xfId="29683" xr:uid="{9F6783E8-4230-4596-A1C2-42EE1AE12A6A}"/>
    <cellStyle name="60% - Accent3" xfId="184" xr:uid="{DABB9FD0-CB9F-4D05-92CC-0E01124CF829}"/>
    <cellStyle name="60% - Accent3 2" xfId="185" xr:uid="{6C355DA6-6BD4-4A8F-844D-602A45358BEF}"/>
    <cellStyle name="60% - Accent3 2 2" xfId="29690" xr:uid="{5DE3AB5B-B0C3-47F8-902E-D01EC542FADB}"/>
    <cellStyle name="60% - Accent3 2 3" xfId="29689" xr:uid="{CC3482FA-F2C3-454D-BA2A-82096384A86D}"/>
    <cellStyle name="60% - Accent3 3" xfId="29691" xr:uid="{3A7A4787-3CBC-4BC3-AC4E-D859D762AE95}"/>
    <cellStyle name="60% - Accent3 4" xfId="29692" xr:uid="{5AD781D4-41F9-4A70-9ACB-3560CB253097}"/>
    <cellStyle name="60% - Accent3 5" xfId="29688" xr:uid="{E98E8634-E3BB-4A1D-9E3D-9E6AB742860E}"/>
    <cellStyle name="60% - Accent4" xfId="186" xr:uid="{6DC281B8-97F6-474A-9CC9-434E0BC865E8}"/>
    <cellStyle name="60% - Accent4 2" xfId="187" xr:uid="{B1C62E2A-A785-42A1-AB46-14CA6EE4D8D4}"/>
    <cellStyle name="60% - Accent4 2 2" xfId="29695" xr:uid="{26729EFB-38C5-4D41-8C06-7F38C33BA8B2}"/>
    <cellStyle name="60% - Accent4 2 3" xfId="29694" xr:uid="{CAD3EC7C-163B-4C15-BADA-B4AA273E72DB}"/>
    <cellStyle name="60% - Accent4 3" xfId="29696" xr:uid="{4AB859BD-9D15-4B75-8F00-E2773252556D}"/>
    <cellStyle name="60% - Accent4 4" xfId="29697" xr:uid="{5CF9FCE0-8D26-4C99-AFEA-420B686F6EB0}"/>
    <cellStyle name="60% - Accent4 5" xfId="29693" xr:uid="{99DE2194-346B-4657-BD76-FD92CB577A26}"/>
    <cellStyle name="60% - Accent5" xfId="188" xr:uid="{CBA44B81-3028-414E-B93E-103CCE09C577}"/>
    <cellStyle name="60% - Accent5 2" xfId="189" xr:uid="{8EF7492D-F754-4C5D-8834-69DFCBAEBF1B}"/>
    <cellStyle name="60% - Accent5 2 2" xfId="29700" xr:uid="{B5F6EBEF-1A92-4D26-9E55-10E0CBFEBBEC}"/>
    <cellStyle name="60% - Accent5 2 3" xfId="29699" xr:uid="{B48A6786-C6CD-4D26-9B6C-5D302E6D81B4}"/>
    <cellStyle name="60% - Accent5 3" xfId="29701" xr:uid="{17F1E2AD-5B6F-4432-A3C4-3C67F87DB4AC}"/>
    <cellStyle name="60% - Accent5 4" xfId="29702" xr:uid="{1068F016-7253-4D9F-9F1A-B115679337F6}"/>
    <cellStyle name="60% - Accent5 5" xfId="29698" xr:uid="{71490651-2130-4CF5-B7B8-54C74EB84814}"/>
    <cellStyle name="60% - Accent6" xfId="190" xr:uid="{110D3B13-C62E-4494-904E-5B1D14566FCF}"/>
    <cellStyle name="60% - Accent6 2" xfId="191" xr:uid="{010A9818-C94F-44C9-8497-9CCC5EA39067}"/>
    <cellStyle name="60% - Accent6 2 2" xfId="29705" xr:uid="{9CFF3074-AB14-4DB6-BF30-28BFDB9E96A9}"/>
    <cellStyle name="60% - Accent6 2 3" xfId="29704" xr:uid="{B271E451-2741-446F-BDA0-AE88928B1A8B}"/>
    <cellStyle name="60% - Accent6 3" xfId="29706" xr:uid="{3E325062-6065-49D7-AF1C-83FED5B46B97}"/>
    <cellStyle name="60% - Accent6 4" xfId="29707" xr:uid="{D6C449FE-E803-4566-91D7-EEA7A9F2ED89}"/>
    <cellStyle name="60% - Accent6 5" xfId="29703" xr:uid="{93F35A2D-2325-43AC-AA45-A0A9F916B4DA}"/>
    <cellStyle name="60% - Акцент1 2" xfId="192" xr:uid="{FEBF76D3-0CD1-493A-8200-CF3AC7F82EB9}"/>
    <cellStyle name="60% — акцент1 2" xfId="29709" xr:uid="{380544ED-5CFC-49B7-B4DB-2AF4A797E1AC}"/>
    <cellStyle name="60% - Акцент1 2 2" xfId="29710" xr:uid="{DF7542E7-CC16-45E7-A79E-E05391CABDB3}"/>
    <cellStyle name="60% - Акцент1 2 3" xfId="29711" xr:uid="{02A9D59A-A13F-49F8-9170-E28376D97DC0}"/>
    <cellStyle name="60% - Акцент1 2 4" xfId="29712" xr:uid="{CBFCF3F8-91C9-4FE2-8163-945ABC2CC542}"/>
    <cellStyle name="60% - Акцент1 2 5" xfId="29713" xr:uid="{A58459C3-AF00-4940-87C0-EAB7CCF185CB}"/>
    <cellStyle name="60% - Акцент1 2 6" xfId="29708" xr:uid="{377EEE47-3862-4587-A063-D84ED7AEDF8A}"/>
    <cellStyle name="60% - Акцент2 2" xfId="193" xr:uid="{299521A8-6A11-462B-9837-D6B4AEA5B104}"/>
    <cellStyle name="60% — акцент2 2" xfId="29715" xr:uid="{B1AC6765-79F4-4B09-BFA8-5909EC111554}"/>
    <cellStyle name="60% - Акцент2 2 2" xfId="29716" xr:uid="{8AEE7F7F-AF92-4519-AD0C-A49318F89703}"/>
    <cellStyle name="60% - Акцент2 2 3" xfId="29717" xr:uid="{C1AE2191-0743-4F4C-89BA-66BF4241EF53}"/>
    <cellStyle name="60% - Акцент2 2 4" xfId="29718" xr:uid="{78C815E0-65A0-4F31-B34B-9FE692F8CD48}"/>
    <cellStyle name="60% - Акцент2 2 5" xfId="29719" xr:uid="{D3699432-9247-4F02-BDF6-96FE11B93A01}"/>
    <cellStyle name="60% - Акцент2 2 6" xfId="29714" xr:uid="{1AEAA0AA-6815-4940-B26D-4AFDE52CBB94}"/>
    <cellStyle name="60% - Акцент3 2" xfId="194" xr:uid="{A44F4973-A5A3-40CB-876B-748B696340D7}"/>
    <cellStyle name="60% — акцент3 2" xfId="29721" xr:uid="{BB1024D6-B01F-4E44-801D-B3A09BB889C1}"/>
    <cellStyle name="60% - Акцент3 2 2" xfId="29722" xr:uid="{C62F353E-AAAD-4F93-AB39-1CF9E188D95B}"/>
    <cellStyle name="60% - Акцент3 2 3" xfId="29723" xr:uid="{A1252804-1940-4CAC-A50A-B7C180D02847}"/>
    <cellStyle name="60% - Акцент3 2 4" xfId="29724" xr:uid="{1260AB80-F0C5-4637-859A-BB806E71B1A9}"/>
    <cellStyle name="60% - Акцент3 2 5" xfId="29725" xr:uid="{8EF10A9D-799E-411D-B7C7-1AD025BDFE3F}"/>
    <cellStyle name="60% - Акцент3 2 6" xfId="29720" xr:uid="{4DED4479-6A38-4E77-B495-B0A872D2C3CD}"/>
    <cellStyle name="60% - Акцент4 2" xfId="195" xr:uid="{B1A056FC-E9BE-440E-93EA-C155EBDE0F0B}"/>
    <cellStyle name="60% — акцент4 2" xfId="29727" xr:uid="{88C654AD-0DA9-4EC3-B21F-9DAEDB00ED7B}"/>
    <cellStyle name="60% - Акцент4 2 2" xfId="29728" xr:uid="{DF9634E8-7989-4CFD-9E35-ED01DC29AABA}"/>
    <cellStyle name="60% - Акцент4 2 3" xfId="29729" xr:uid="{EB8F06E5-0D4A-453A-93C0-88C79A3B0556}"/>
    <cellStyle name="60% - Акцент4 2 4" xfId="29730" xr:uid="{574E04E3-6520-4D43-BB5B-EA0EA2202F8F}"/>
    <cellStyle name="60% - Акцент4 2 5" xfId="29731" xr:uid="{3015F523-5787-43C1-84D0-871D09A59E59}"/>
    <cellStyle name="60% - Акцент4 2 6" xfId="29726" xr:uid="{9363EB1A-CD9F-43DF-8AF2-335028BE1C5F}"/>
    <cellStyle name="60% - Акцент5 2" xfId="196" xr:uid="{6FAF4043-376B-4720-875A-0F19CE2AF545}"/>
    <cellStyle name="60% — акцент5 2" xfId="29733" xr:uid="{5050458A-372F-4CB0-AA7E-28D733306985}"/>
    <cellStyle name="60% - Акцент5 2 2" xfId="29734" xr:uid="{72C1CE8F-3A0B-4140-B6C6-F376C33CECC8}"/>
    <cellStyle name="60% - Акцент5 2 3" xfId="29735" xr:uid="{28FC9DB7-190F-44A7-91DA-59836F87D363}"/>
    <cellStyle name="60% - Акцент5 2 4" xfId="29736" xr:uid="{EF986FA2-C6C1-4724-82CF-7D6A9903B3B6}"/>
    <cellStyle name="60% - Акцент5 2 5" xfId="29737" xr:uid="{316CD366-07E7-4249-AFFD-A861721FEE84}"/>
    <cellStyle name="60% - Акцент5 2 6" xfId="29732" xr:uid="{AF0DAC22-A5B1-420B-9E1D-B466AE960214}"/>
    <cellStyle name="60% - Акцент6 2" xfId="197" xr:uid="{1DD21BF2-F9D9-4317-8313-2E35AB83A017}"/>
    <cellStyle name="60% — акцент6 2" xfId="29739" xr:uid="{136AD66F-0B94-43BA-B503-2B032F20443B}"/>
    <cellStyle name="60% - Акцент6 2 2" xfId="29740" xr:uid="{642B5BB8-0995-4151-8A01-D191F6A20E40}"/>
    <cellStyle name="60% - Акцент6 2 3" xfId="29741" xr:uid="{FB60E923-B046-4DB9-9CE7-BFE6E286F803}"/>
    <cellStyle name="60% - Акцент6 2 4" xfId="29742" xr:uid="{D41D2AD5-9251-4E5D-AF69-C11FBCCB5269}"/>
    <cellStyle name="60% - Акцент6 2 5" xfId="29743" xr:uid="{2AC1F25A-5E5D-4B10-8DC6-6FD1D62FD0F5}"/>
    <cellStyle name="60% - Акцент6 2 6" xfId="29738" xr:uid="{EE747DA3-0932-4317-ADE7-FA8AC383C94E}"/>
    <cellStyle name="Aaia?iue [0]_?anoiau" xfId="198" xr:uid="{FA620B65-F1F4-42FB-9925-6AFC9D762D2C}"/>
    <cellStyle name="Aaia?iue_?anoiau" xfId="199" xr:uid="{49CBE489-A536-4B06-9095-06E49D3C5BBB}"/>
    <cellStyle name="Accent1" xfId="200" xr:uid="{34F807C1-D504-40F8-BE9E-1DD7DCBD6963}"/>
    <cellStyle name="Accent1 2" xfId="201" xr:uid="{5C19C091-8524-4F2E-981A-2F6448E714E7}"/>
    <cellStyle name="Accent1 2 2" xfId="29746" xr:uid="{D05AC674-0530-478B-8DFC-C6D388C45192}"/>
    <cellStyle name="Accent1 2 3" xfId="29745" xr:uid="{8F5C484A-2A1B-4718-B42F-20CE83D4DEB4}"/>
    <cellStyle name="Accent1 3" xfId="29747" xr:uid="{472E7235-E6D1-4781-9B18-9931F711B5BF}"/>
    <cellStyle name="Accent1 4" xfId="29748" xr:uid="{D8CD255E-731C-4084-8964-B9E4E495B02F}"/>
    <cellStyle name="Accent1 5" xfId="29744" xr:uid="{C0FC11BD-DB36-4A22-B9EE-37D6BF86616F}"/>
    <cellStyle name="Accent2" xfId="202" xr:uid="{A5820154-663E-4C88-A454-0F6C31BAEF1A}"/>
    <cellStyle name="Accent2 2" xfId="203" xr:uid="{892D88CB-7A65-449F-8226-107C641096D1}"/>
    <cellStyle name="Accent2 2 2" xfId="29751" xr:uid="{E2795BCB-B008-4810-9E0E-A86A9F69E234}"/>
    <cellStyle name="Accent2 2 3" xfId="29750" xr:uid="{E3A5E823-A76C-4953-AC5A-93B6BF285C65}"/>
    <cellStyle name="Accent2 3" xfId="29752" xr:uid="{E89974D2-C132-4B46-A313-2A0B0AC27452}"/>
    <cellStyle name="Accent2 4" xfId="29753" xr:uid="{D3B981E7-3EE9-4AD0-88F3-A93800A94B98}"/>
    <cellStyle name="Accent2 5" xfId="29749" xr:uid="{45707F3A-6350-4600-81DC-CB7DAD5D5694}"/>
    <cellStyle name="Accent3" xfId="204" xr:uid="{DC0649CA-ADC7-4BBA-B3E1-1FF2673EFB1D}"/>
    <cellStyle name="Accent3 2" xfId="205" xr:uid="{C80BAB33-1DD5-4A74-BDDA-FD54E36B281F}"/>
    <cellStyle name="Accent3 2 2" xfId="29756" xr:uid="{CAF97BC2-5439-4EED-BBA6-1770622D71A9}"/>
    <cellStyle name="Accent3 2 3" xfId="29755" xr:uid="{A150F0AF-036D-4F54-8FED-30C7C7D779B0}"/>
    <cellStyle name="Accent3 3" xfId="29757" xr:uid="{67416858-4E45-43D1-88EB-2954F8D24CC4}"/>
    <cellStyle name="Accent3 4" xfId="29758" xr:uid="{A75CD28B-5821-4D68-BCEB-2826112CC1AD}"/>
    <cellStyle name="Accent3 5" xfId="29754" xr:uid="{6368FB85-11AF-4B74-9669-9CBB773BB693}"/>
    <cellStyle name="Accent4" xfId="206" xr:uid="{7E8156CB-1A90-4574-92BE-229F642BF12F}"/>
    <cellStyle name="Accent4 2" xfId="207" xr:uid="{457B52F1-C78C-4F03-B7E4-EAB887D2A8AC}"/>
    <cellStyle name="Accent4 2 2" xfId="29761" xr:uid="{6371CA21-CA44-4B82-8074-D72836298E85}"/>
    <cellStyle name="Accent4 2 3" xfId="29760" xr:uid="{5EFC6FEC-CEF2-4D66-AAFA-83F4B5A47B10}"/>
    <cellStyle name="Accent4 3" xfId="29762" xr:uid="{F34FB571-3A82-463B-BE8B-B9949DC3379B}"/>
    <cellStyle name="Accent4 4" xfId="29763" xr:uid="{8F4A4F73-EAA3-4498-AE60-6F8F7F7BF8C7}"/>
    <cellStyle name="Accent4 5" xfId="29759" xr:uid="{C386EAE3-91C2-4A2E-80AE-C44B592BA1DF}"/>
    <cellStyle name="Accent5" xfId="208" xr:uid="{3A0F07F5-66E8-4F94-93CA-B959CA0744EE}"/>
    <cellStyle name="Accent5 2" xfId="209" xr:uid="{605562E3-82C6-4D47-84FC-93E7A0247328}"/>
    <cellStyle name="Accent5 2 2" xfId="29766" xr:uid="{FF6693C1-7961-4167-AF41-786668D7CFB9}"/>
    <cellStyle name="Accent5 2 3" xfId="29765" xr:uid="{DAC88898-6860-4C5D-8788-BD51220EE141}"/>
    <cellStyle name="Accent5 3" xfId="29767" xr:uid="{DDCD33E1-6711-48E9-9389-85B7BDC7D29F}"/>
    <cellStyle name="Accent5 4" xfId="29768" xr:uid="{5615AF45-3D34-42FD-9A31-0062D0014054}"/>
    <cellStyle name="Accent5 5" xfId="29764" xr:uid="{F491C74F-213C-4EA2-92BD-5098D226CEF1}"/>
    <cellStyle name="Accent6" xfId="210" xr:uid="{15DEE8F9-54FD-4FC5-9660-31F502FAEEC3}"/>
    <cellStyle name="Accent6 2" xfId="211" xr:uid="{B7D17B55-7C7E-48AE-BAC0-C3EAF52C5BA3}"/>
    <cellStyle name="Accent6 2 2" xfId="29771" xr:uid="{1FFCB533-D895-4110-BED7-31C8FEBE47FE}"/>
    <cellStyle name="Accent6 2 3" xfId="29770" xr:uid="{DD04B301-AED7-4A76-A896-925B128AB612}"/>
    <cellStyle name="Accent6 3" xfId="29772" xr:uid="{ED30D8B9-B716-449F-84CE-ED977D02A6C8}"/>
    <cellStyle name="Accent6 4" xfId="29773" xr:uid="{2EF1BC79-3F56-4B58-80FC-19994560D555}"/>
    <cellStyle name="Accent6 5" xfId="29769" xr:uid="{533389D4-90F9-40F9-AC30-0029BA95A69B}"/>
    <cellStyle name="Aeia?nnueea" xfId="212" xr:uid="{9BDEA156-89D1-4E35-825A-D1D71E0C611A}"/>
    <cellStyle name="Aeia?nnueea 2" xfId="29775" xr:uid="{6117E183-78E1-486C-BA3E-035ED19D45B6}"/>
    <cellStyle name="Aeia?nnueea 3" xfId="29774" xr:uid="{C8215E6D-6AFC-42C9-BCEB-DE191FCC3327}"/>
    <cellStyle name="Bad" xfId="213" xr:uid="{22898376-404D-4CDC-A039-8C5CAB006BFC}"/>
    <cellStyle name="Bad 2" xfId="214" xr:uid="{C8A447D1-A2E7-4821-B233-4170F03EE50D}"/>
    <cellStyle name="Bad 2 2" xfId="29778" xr:uid="{C43018EB-B112-454E-B77C-FF2044BF90DD}"/>
    <cellStyle name="Bad 2 3" xfId="29777" xr:uid="{1A34D61E-F2BF-4574-813C-5C658394EC05}"/>
    <cellStyle name="Bad 3" xfId="29779" xr:uid="{21C4C859-9B5D-4DE0-A45F-9F53969A0F60}"/>
    <cellStyle name="Bad 4" xfId="29780" xr:uid="{D02FB01E-19B7-44DD-B1EB-69F49C7D1C44}"/>
    <cellStyle name="Bad 5" xfId="29776" xr:uid="{27A84F05-47A9-46EF-8067-4994A4D52327}"/>
    <cellStyle name="Body" xfId="215" xr:uid="{9634E57F-ECC8-4817-8A3E-50A8C1D6A278}"/>
    <cellStyle name="Body 2" xfId="29782" xr:uid="{C9DB6C19-41FC-4192-B076-C9DB43190B09}"/>
    <cellStyle name="Body 3" xfId="29781" xr:uid="{ED7D3F61-91E9-4F09-B626-7739CF66FD24}"/>
    <cellStyle name="Border" xfId="216" xr:uid="{734B7EC7-86A0-466C-975E-82665F219517}"/>
    <cellStyle name="Border 10" xfId="29784" xr:uid="{72B9EA8F-AD79-4588-BFD4-C3E92FD3824D}"/>
    <cellStyle name="Border 11" xfId="29783" xr:uid="{A80D9C92-D56B-4653-943F-8F6B260ECBB3}"/>
    <cellStyle name="Border 2" xfId="3080" xr:uid="{B6DBA185-F2AF-474C-BB1C-14B5AE7FE6BB}"/>
    <cellStyle name="Border 2 2" xfId="29786" xr:uid="{0F959BC6-2A88-4632-AC56-C5AD4E9B37A9}"/>
    <cellStyle name="Border 2 2 2" xfId="29787" xr:uid="{EF3D29A8-C8D6-4F98-B1B9-4F1450C90EE4}"/>
    <cellStyle name="Border 2 3" xfId="29788" xr:uid="{BC0425BA-F6F8-4D1A-998F-844B761DBD6A}"/>
    <cellStyle name="Border 2 4" xfId="29789" xr:uid="{582F4C01-A26E-4508-9EBC-21FDD0664C73}"/>
    <cellStyle name="Border 2 5" xfId="29785" xr:uid="{4475862F-3E8B-4420-9E3A-928C5E71D000}"/>
    <cellStyle name="Border 3" xfId="3175" xr:uid="{BA66F28F-22AE-487F-AFF6-0E4889457F99}"/>
    <cellStyle name="Border 3 2" xfId="29791" xr:uid="{E9C1E596-51DE-433F-B037-9C39C2BADE6F}"/>
    <cellStyle name="Border 3 2 2" xfId="29792" xr:uid="{24F4DBE1-65FE-46C2-A9F6-4932C19BEDDB}"/>
    <cellStyle name="Border 3 3" xfId="29793" xr:uid="{3688067B-8DEE-4D81-8D9F-BC8F4ED8563C}"/>
    <cellStyle name="Border 3 4" xfId="29794" xr:uid="{121DCAAC-7B18-47FE-BC80-09E5514B974B}"/>
    <cellStyle name="Border 3 5" xfId="29790" xr:uid="{54375ECE-FB6E-402F-90CE-2235F2420AA0}"/>
    <cellStyle name="Border 4" xfId="3215" xr:uid="{3B45D4F0-3EC3-4BCB-A79B-4554909C0A13}"/>
    <cellStyle name="Border 4 2" xfId="29796" xr:uid="{005745BF-35D3-4ACE-BA06-E63045D8EE69}"/>
    <cellStyle name="Border 4 2 2" xfId="29797" xr:uid="{68B5F1BE-F613-4AB2-A46F-883817398BBC}"/>
    <cellStyle name="Border 4 3" xfId="29798" xr:uid="{DF4CB4EC-42D4-4144-B440-AA5BD6CC05AA}"/>
    <cellStyle name="Border 4 4" xfId="29799" xr:uid="{2FE9240A-74B5-41BA-971C-D27F56442A3F}"/>
    <cellStyle name="Border 4 5" xfId="29795" xr:uid="{FDA59246-63CA-4B61-83A3-5D5D5C344546}"/>
    <cellStyle name="Border 5" xfId="29800" xr:uid="{257B5909-7FE6-44E7-9CB4-F949BBDD3837}"/>
    <cellStyle name="Border 5 2" xfId="29801" xr:uid="{B5946990-0AE9-4554-BA9D-3FF56E7C01DF}"/>
    <cellStyle name="Border 6" xfId="29802" xr:uid="{95D87813-EA0D-452C-8273-48E1485BE010}"/>
    <cellStyle name="Border 7" xfId="29803" xr:uid="{345584FD-DFCB-4A25-92AC-BB8C2C33CCD8}"/>
    <cellStyle name="Border 7 2" xfId="29804" xr:uid="{27070925-B75C-4631-B329-BF69B31881F2}"/>
    <cellStyle name="Border 8" xfId="29805" xr:uid="{2FDFC287-C637-40C2-8B5E-1038D5FF373C}"/>
    <cellStyle name="Border 8 2" xfId="29806" xr:uid="{F5715E7F-1986-4942-AEE2-1C8266AFAFD2}"/>
    <cellStyle name="Border 9" xfId="29807" xr:uid="{5F047D2B-C87F-4C06-99D4-CE30A31395DC}"/>
    <cellStyle name="Calc Currency (0)" xfId="217" xr:uid="{7DABC20D-493E-42AA-8162-E48B5103F157}"/>
    <cellStyle name="Calc Currency (0) 2" xfId="218" xr:uid="{1E5EB486-EE0B-45A4-B2B1-512EF2106B9F}"/>
    <cellStyle name="Calc Currency (0) 2 2" xfId="29810" xr:uid="{0CBC2DE8-FF7C-4C8B-B19C-C000374DADD4}"/>
    <cellStyle name="Calc Currency (0) 2 3" xfId="29809" xr:uid="{0A285E13-3863-40CD-8864-9042FD0DB9F8}"/>
    <cellStyle name="Calc Currency (0) 3" xfId="29811" xr:uid="{8969AC2D-1859-4F4F-9BA4-A9DAB13DE9D1}"/>
    <cellStyle name="Calc Currency (0) 4" xfId="29812" xr:uid="{8D39B5B2-7AEE-4920-8C7F-5515A2BFB499}"/>
    <cellStyle name="Calc Currency (0) 5" xfId="29808" xr:uid="{C80E3448-4D23-4CB5-AFCB-8FC312B503AF}"/>
    <cellStyle name="Calc Currency (0)_Book3" xfId="219" xr:uid="{C9701FCD-774C-46A1-9165-72AB7AF13E87}"/>
    <cellStyle name="Calc Currency (2)" xfId="220" xr:uid="{D5BDDC3A-32F1-446F-8EC8-1BED560368EC}"/>
    <cellStyle name="Calc Currency (2) 2" xfId="29814" xr:uid="{AEF6CB44-5744-4C4D-AD11-43DA5A7075E0}"/>
    <cellStyle name="Calc Currency (2) 3" xfId="29815" xr:uid="{F327FD2D-D979-4867-956D-9CB17F060CA9}"/>
    <cellStyle name="Calc Currency (2) 4" xfId="29816" xr:uid="{0EBD0581-4849-40A9-853A-A2D92439919B}"/>
    <cellStyle name="Calc Currency (2) 5" xfId="29813" xr:uid="{03EC7DBB-5602-49BB-98A9-17B22729D88D}"/>
    <cellStyle name="Calc Percent (0)" xfId="221" xr:uid="{08DC10D7-4B8A-41B1-94DD-9F62895DE569}"/>
    <cellStyle name="Calc Percent (0) 2" xfId="29818" xr:uid="{1DFE249E-672D-4DA3-9177-3C982F60AD71}"/>
    <cellStyle name="Calc Percent (0) 3" xfId="29819" xr:uid="{C7CB0BEE-F7A9-4C1E-B0F2-E37697BAC522}"/>
    <cellStyle name="Calc Percent (0) 4" xfId="29820" xr:uid="{CAF2B2AA-8725-47FD-AEEE-AA91ECA9DB7F}"/>
    <cellStyle name="Calc Percent (0) 5" xfId="29817" xr:uid="{8D58EA39-AB19-4CF6-A28F-6305E8716F88}"/>
    <cellStyle name="Calc Percent (1)" xfId="222" xr:uid="{8C00CF12-854F-4D2C-B625-C7461CAF66B4}"/>
    <cellStyle name="Calc Percent (1) 2" xfId="223" xr:uid="{2FF23C0E-CB7C-44C7-ADF0-370FDC92CBEB}"/>
    <cellStyle name="Calc Percent (1) 2 2" xfId="29823" xr:uid="{02FE211A-541F-4596-BA75-F687F978AEB4}"/>
    <cellStyle name="Calc Percent (1) 2 3" xfId="29822" xr:uid="{11132321-C088-4C3E-933F-4EE7D7B16981}"/>
    <cellStyle name="Calc Percent (1) 3" xfId="29824" xr:uid="{1E7E49FB-62BF-4E3C-B473-504B2DA66A88}"/>
    <cellStyle name="Calc Percent (1) 4" xfId="29825" xr:uid="{FABD09FC-8A03-4469-853D-278CE334DBEB}"/>
    <cellStyle name="Calc Percent (1) 5" xfId="29821" xr:uid="{F9167A83-E986-4C27-9EF6-6BA7C56019BB}"/>
    <cellStyle name="Calc Percent (1)_Book3" xfId="224" xr:uid="{B24D2185-70BF-4C75-ADE8-88F3C9C21515}"/>
    <cellStyle name="Calc Percent (2)" xfId="225" xr:uid="{AC36DFD5-8512-40BB-AB2F-E6C9C2CE20B9}"/>
    <cellStyle name="Calc Percent (2) 2" xfId="226" xr:uid="{F7151B37-61F8-4D3C-B433-D7585732FD6C}"/>
    <cellStyle name="Calc Percent (2) 2 2" xfId="29828" xr:uid="{64AB12DB-B515-42F4-812E-689B283EDAA5}"/>
    <cellStyle name="Calc Percent (2) 2 3" xfId="29827" xr:uid="{FECAED19-AA4F-414A-A50B-64583645F1B8}"/>
    <cellStyle name="Calc Percent (2) 3" xfId="29829" xr:uid="{CA34435E-6166-4A25-91B6-E179955C6077}"/>
    <cellStyle name="Calc Percent (2) 4" xfId="29830" xr:uid="{948CD67A-A19B-47FE-8344-FFCF4A308D27}"/>
    <cellStyle name="Calc Percent (2) 5" xfId="29826" xr:uid="{0E715DBC-9119-4068-9A97-8EFA14A42CBD}"/>
    <cellStyle name="Calc Percent (2)_Book3" xfId="227" xr:uid="{882479BF-8C41-4813-B218-0C0EEA79CF5B}"/>
    <cellStyle name="Calc Units (0)" xfId="228" xr:uid="{B1C81AA0-6849-400A-B7D4-27FBCD4E6759}"/>
    <cellStyle name="Calc Units (0) 2" xfId="29832" xr:uid="{E4EF61D0-03CB-4422-9763-1F0CBFCF939B}"/>
    <cellStyle name="Calc Units (0) 3" xfId="29833" xr:uid="{E26B0269-E9CB-41C2-AE71-F20C2F50CC18}"/>
    <cellStyle name="Calc Units (0) 4" xfId="29834" xr:uid="{BBB18673-73D3-4F90-BDAE-438EC62690E1}"/>
    <cellStyle name="Calc Units (0) 5" xfId="29831" xr:uid="{BEE5C27A-8D9B-43BD-A809-A406AEF27EFE}"/>
    <cellStyle name="Calc Units (1)" xfId="229" xr:uid="{6FECB2B0-2636-47CD-AA5D-5125EC75DA4F}"/>
    <cellStyle name="Calc Units (1) 2" xfId="230" xr:uid="{E2881C59-B1A3-4112-8179-206F4388AEC9}"/>
    <cellStyle name="Calc Units (1) 2 2" xfId="29837" xr:uid="{4D28A288-2396-481A-84DD-171BD8554534}"/>
    <cellStyle name="Calc Units (1) 2 3" xfId="29836" xr:uid="{983DEE42-1252-4B78-B896-E67D2EDB65AC}"/>
    <cellStyle name="Calc Units (1) 3" xfId="29838" xr:uid="{958F980F-5DF5-4813-86DD-3B6590450650}"/>
    <cellStyle name="Calc Units (1) 4" xfId="29839" xr:uid="{6E284D0C-01E8-4E44-B9DD-A8C1B20EABBE}"/>
    <cellStyle name="Calc Units (1) 5" xfId="29835" xr:uid="{CE5B9100-F4B8-452B-9AB9-3617C16B5B13}"/>
    <cellStyle name="Calc Units (1)_Book3" xfId="231" xr:uid="{0829E68B-C36F-482A-BF41-CB1EA8405726}"/>
    <cellStyle name="Calc Units (2)" xfId="232" xr:uid="{8332549B-02C3-40F2-AC92-7513E6C7E7D7}"/>
    <cellStyle name="Calc Units (2) 2" xfId="29841" xr:uid="{E5554602-02AD-48C1-8F13-A007E1D11030}"/>
    <cellStyle name="Calc Units (2) 3" xfId="29842" xr:uid="{7942B6AC-2FD9-4AE7-91F2-846D1CDB2B4C}"/>
    <cellStyle name="Calc Units (2) 4" xfId="29843" xr:uid="{5E75E895-AD65-4D8E-9D67-5083EA573F8B}"/>
    <cellStyle name="Calc Units (2) 5" xfId="29840" xr:uid="{996CD468-D741-40E3-9EF0-42A8D81A5501}"/>
    <cellStyle name="Calculation" xfId="233" xr:uid="{22B11BB8-E7B3-4405-90B7-984A3990FF9A}"/>
    <cellStyle name="Calculation 10" xfId="29844" xr:uid="{02D0973D-F5C5-447A-8FC7-3FFEE6A104C5}"/>
    <cellStyle name="Calculation 2" xfId="234" xr:uid="{1D8269E9-7212-4FA3-A7F4-4ED3EA408CC6}"/>
    <cellStyle name="Calculation 2 2" xfId="29846" xr:uid="{E0010CE3-4C66-4CD5-8A7F-96B3B5F5D421}"/>
    <cellStyle name="Calculation 2 2 2" xfId="29847" xr:uid="{B687A870-63E0-4032-B753-816CB887B9E4}"/>
    <cellStyle name="Calculation 2 3" xfId="29848" xr:uid="{4CE6928E-7947-425F-A626-70F9F690818B}"/>
    <cellStyle name="Calculation 2 3 2" xfId="29849" xr:uid="{2FBE6D79-B006-4894-AAAF-68C911B0559B}"/>
    <cellStyle name="Calculation 2 4" xfId="29850" xr:uid="{81D8601F-779B-4FBB-9A68-04345E98A830}"/>
    <cellStyle name="Calculation 2 4 2" xfId="29851" xr:uid="{A87F8868-841B-40B9-B409-D6E4A96E260C}"/>
    <cellStyle name="Calculation 2 5" xfId="29852" xr:uid="{80C7ABF9-7368-4F12-AE06-907BE74A51FA}"/>
    <cellStyle name="Calculation 2 6" xfId="29853" xr:uid="{43F45972-2B08-49B9-8813-524626D60BB8}"/>
    <cellStyle name="Calculation 2 7" xfId="29854" xr:uid="{C490E64B-BB8E-4825-BBED-F97E2C0462A6}"/>
    <cellStyle name="Calculation 2 8" xfId="29845" xr:uid="{32E6A359-4785-4B14-8AF6-0EDBC4C651BC}"/>
    <cellStyle name="Calculation 3" xfId="29855" xr:uid="{0C4A157C-5466-41FF-B8FD-694398F31E07}"/>
    <cellStyle name="Calculation 3 2" xfId="29856" xr:uid="{D0ACB294-C6E0-4663-B575-CD6EFF08AC93}"/>
    <cellStyle name="Calculation 3 2 2" xfId="29857" xr:uid="{BE944415-ADA3-4FEF-AF7F-509868889459}"/>
    <cellStyle name="Calculation 3 3" xfId="29858" xr:uid="{AA7E63A0-528C-4577-B63E-2F09A54A4D4D}"/>
    <cellStyle name="Calculation 3 3 2" xfId="29859" xr:uid="{6A27974B-D263-48D3-AD7B-46068FF75BAA}"/>
    <cellStyle name="Calculation 3 4" xfId="29860" xr:uid="{5C69064D-4BA4-468F-958F-2651C7A35403}"/>
    <cellStyle name="Calculation 3 4 2" xfId="29861" xr:uid="{B19B2FA3-8891-469F-84D2-C7DD40350C4D}"/>
    <cellStyle name="Calculation 3 5" xfId="29862" xr:uid="{D2981888-3FAF-44CD-9446-A1C45D93E86D}"/>
    <cellStyle name="Calculation 4" xfId="29863" xr:uid="{4A86C98F-1B99-4BB8-B447-8D71228B4381}"/>
    <cellStyle name="Calculation 4 2" xfId="29864" xr:uid="{82AA8D77-6CA9-4C10-AF35-9217991FEF39}"/>
    <cellStyle name="Calculation 5" xfId="29865" xr:uid="{0B80843C-6D92-4C70-8544-D03B8A8EECCA}"/>
    <cellStyle name="Calculation 5 2" xfId="29866" xr:uid="{93176521-C3AD-4107-9BA2-4961877801A8}"/>
    <cellStyle name="Calculation 6" xfId="29867" xr:uid="{A0F9FB11-59E4-46F9-99EC-A9664D4C7E16}"/>
    <cellStyle name="Calculation 6 2" xfId="29868" xr:uid="{0487552E-6A0F-4CD9-9832-996C652391A9}"/>
    <cellStyle name="Calculation 7" xfId="29869" xr:uid="{3A4FEA80-C46D-4BA2-A55D-E44359488D43}"/>
    <cellStyle name="Calculation 8" xfId="29870" xr:uid="{F15DE8C3-30E9-4B70-A637-1C68F36EBA6F}"/>
    <cellStyle name="Calculation 9" xfId="29871" xr:uid="{0028E221-4E94-4F67-8933-D347D18C27ED}"/>
    <cellStyle name="Calculation_ДДС12" xfId="29872" xr:uid="{B157E044-56A3-4B8F-9FC1-54409551A394}"/>
    <cellStyle name="carky [0]_List1" xfId="235" xr:uid="{BF286534-AF67-4A7E-947A-E92DA4F45106}"/>
    <cellStyle name="carky_List1" xfId="236" xr:uid="{A4C73CB7-F571-49C7-BD82-A518A5261A8E}"/>
    <cellStyle name="Centered Heading" xfId="237" xr:uid="{A5EF334B-ABF5-4002-8849-73A4C8B78763}"/>
    <cellStyle name="Centered Heading 2" xfId="29874" xr:uid="{1FA2BC35-F8CB-4C45-9903-F003CF2613DB}"/>
    <cellStyle name="Centered Heading 3" xfId="29873" xr:uid="{C83AAF6A-366C-46BD-A442-52A93D2A5A6D}"/>
    <cellStyle name="Check" xfId="238" xr:uid="{C8CCAA0F-59C7-46FB-9677-7CA207224767}"/>
    <cellStyle name="Check 2" xfId="239" xr:uid="{00EB8C0F-ED0F-4EC1-AC7D-99995B736A2A}"/>
    <cellStyle name="Check 2 10" xfId="29877" xr:uid="{9CAAA110-D9AC-48F2-B5A9-38D2E856E771}"/>
    <cellStyle name="Check 2 11" xfId="29876" xr:uid="{AE37F9D9-4C37-4B33-8A6D-4A91D22629E4}"/>
    <cellStyle name="Check 2 2" xfId="240" xr:uid="{3EB6FFF9-6324-48EB-BB34-B1D0AA67E120}"/>
    <cellStyle name="Check 2 2 10" xfId="29878" xr:uid="{7EC51D45-BBF8-4D6D-9EE5-0E1BC7394559}"/>
    <cellStyle name="Check 2 2 2" xfId="241" xr:uid="{6E3B3E1F-D559-4676-83B6-357998D8CDA7}"/>
    <cellStyle name="Check 2 2 2 2" xfId="2340" xr:uid="{CC10F9BD-72CB-4F7D-A57A-088A51029CA0}"/>
    <cellStyle name="Check 2 2 2 2 2" xfId="29880" xr:uid="{0746101A-F4B6-4708-85B1-A75429CF59E0}"/>
    <cellStyle name="Check 2 2 2 3" xfId="29881" xr:uid="{503CE449-8EB7-4F65-91A3-0560FF8C67B5}"/>
    <cellStyle name="Check 2 2 2 4" xfId="29879" xr:uid="{D5AA3DC5-DD30-468A-8891-C7BB9AA79256}"/>
    <cellStyle name="Check 2 2 3" xfId="242" xr:uid="{19735BC5-E681-444A-B0DF-D7827D1FA6B3}"/>
    <cellStyle name="Check 2 2 3 2" xfId="29883" xr:uid="{7FAC1907-7E15-481F-9BCC-90B44CEAF6CC}"/>
    <cellStyle name="Check 2 2 3 3" xfId="29884" xr:uid="{52CB15BF-F24D-40C7-BE1A-F0BBEBCD7597}"/>
    <cellStyle name="Check 2 2 3 4" xfId="29882" xr:uid="{157FC406-2DA0-4520-B2A6-2BD17F424223}"/>
    <cellStyle name="Check 2 2 4" xfId="243" xr:uid="{556CDB04-0C45-4905-8C1D-5C384F455BCD}"/>
    <cellStyle name="Check 2 2 4 2" xfId="29886" xr:uid="{216734B9-CDAD-4D8F-99FC-A962C2DC7BE3}"/>
    <cellStyle name="Check 2 2 4 3" xfId="29887" xr:uid="{4883EBCF-23D4-4F8D-8CD6-1445E50C0955}"/>
    <cellStyle name="Check 2 2 4 4" xfId="29885" xr:uid="{88B31AB4-ACB1-4E94-BB17-D051C93D6246}"/>
    <cellStyle name="Check 2 2 5" xfId="244" xr:uid="{3C3662A4-C6A1-4F4E-9A07-29F14479D8B2}"/>
    <cellStyle name="Check 2 2 5 2" xfId="29889" xr:uid="{4DA6B866-5B81-43BD-85BE-F8328323D1D5}"/>
    <cellStyle name="Check 2 2 5 3" xfId="29890" xr:uid="{E519B102-33FB-45BA-A23F-DC94B0FB0202}"/>
    <cellStyle name="Check 2 2 5 4" xfId="29888" xr:uid="{6455E63C-D070-4155-BBE4-07912079BC15}"/>
    <cellStyle name="Check 2 2 6" xfId="245" xr:uid="{57714A59-2650-47B6-B1A3-10EB6F9CB4AD}"/>
    <cellStyle name="Check 2 2 6 2" xfId="29892" xr:uid="{1D965D69-4DA1-4EF1-A8D6-E2BBA6A10447}"/>
    <cellStyle name="Check 2 2 6 3" xfId="29893" xr:uid="{62058B88-6109-458D-A005-218691EE2D6D}"/>
    <cellStyle name="Check 2 2 6 4" xfId="29891" xr:uid="{E4F84E5E-42C4-4399-A290-19255A3A3BC5}"/>
    <cellStyle name="Check 2 2 7" xfId="246" xr:uid="{2B8DD5BC-C3F9-4170-BA64-BEB14F91A40A}"/>
    <cellStyle name="Check 2 2 7 2" xfId="29895" xr:uid="{FD6D57F3-F645-4B33-B520-BE9A08F0C769}"/>
    <cellStyle name="Check 2 2 7 3" xfId="29896" xr:uid="{3DF4227E-293C-44D1-942A-53FCAAD03555}"/>
    <cellStyle name="Check 2 2 7 4" xfId="29894" xr:uid="{CD58389F-C135-41CC-9977-DE00E65E6028}"/>
    <cellStyle name="Check 2 2 8" xfId="29897" xr:uid="{37BD9183-3962-4421-9952-8AF2A29602A0}"/>
    <cellStyle name="Check 2 2 9" xfId="29898" xr:uid="{3498A129-57FD-4F93-B221-D06B68911EA1}"/>
    <cellStyle name="Check 2 3" xfId="247" xr:uid="{E8CBFB3A-278F-4F6D-AE28-E8858DA915E4}"/>
    <cellStyle name="Check 2 3 2" xfId="2295" xr:uid="{37770FD8-8D27-40C0-A095-ABBA2A889EB5}"/>
    <cellStyle name="Check 2 3 2 2" xfId="29900" xr:uid="{7F9BF972-60CA-42C5-9952-FBD4B54348DE}"/>
    <cellStyle name="Check 2 3 3" xfId="29901" xr:uid="{110D545D-66A7-4BD6-B5EF-35502C58D4C1}"/>
    <cellStyle name="Check 2 3 4" xfId="29899" xr:uid="{EE1CB41B-1D98-4FD8-81E5-61C0988A78CC}"/>
    <cellStyle name="Check 2 4" xfId="248" xr:uid="{F275AF00-B3DF-4038-A344-8C3F65F0153C}"/>
    <cellStyle name="Check 2 4 2" xfId="29903" xr:uid="{BEC84A0C-F523-4552-BC94-59273B32289F}"/>
    <cellStyle name="Check 2 4 3" xfId="29904" xr:uid="{4167B082-E79D-44AF-AD66-081333938F60}"/>
    <cellStyle name="Check 2 4 4" xfId="29902" xr:uid="{E72F46F8-282A-4C97-B5EE-DE8C0F2E97EB}"/>
    <cellStyle name="Check 2 5" xfId="249" xr:uid="{15968AB4-BCEF-4477-94F0-EAA0F7F44DF0}"/>
    <cellStyle name="Check 2 5 2" xfId="29906" xr:uid="{EAC79C2E-7478-4883-A65C-8E69AA1A8C18}"/>
    <cellStyle name="Check 2 5 3" xfId="29907" xr:uid="{278D9FAD-485F-471E-A199-255B52558A49}"/>
    <cellStyle name="Check 2 5 4" xfId="29905" xr:uid="{79D2AA3D-1F3D-4464-B0DC-AFC38C07CF8C}"/>
    <cellStyle name="Check 2 6" xfId="250" xr:uid="{7CEB594D-D555-4AF6-896B-33B12B3E0096}"/>
    <cellStyle name="Check 2 6 2" xfId="29909" xr:uid="{40A948B9-2979-4047-BE76-8F379678188D}"/>
    <cellStyle name="Check 2 6 3" xfId="29910" xr:uid="{99BAFB4B-4FD1-4515-9FCA-B93376689C7F}"/>
    <cellStyle name="Check 2 6 4" xfId="29908" xr:uid="{6550851E-71C5-4F62-98FB-4C27E6D8E4D2}"/>
    <cellStyle name="Check 2 7" xfId="251" xr:uid="{A9311537-BF9F-4F5C-8589-D2A1514E0C70}"/>
    <cellStyle name="Check 2 7 2" xfId="29912" xr:uid="{F06A2BB0-CF93-4F3F-B200-92D083182946}"/>
    <cellStyle name="Check 2 7 3" xfId="29913" xr:uid="{717AF06A-C3D5-4743-8343-36652CC367E1}"/>
    <cellStyle name="Check 2 7 4" xfId="29911" xr:uid="{051B2014-BC97-4E7F-809A-C5BE2E31C5BF}"/>
    <cellStyle name="Check 2 8" xfId="252" xr:uid="{E77A1E8F-C291-4D6F-B6C5-C56B58ACC8B5}"/>
    <cellStyle name="Check 2 8 2" xfId="29915" xr:uid="{FA0152A3-AC4F-4232-94E4-6A14076D082F}"/>
    <cellStyle name="Check 2 8 3" xfId="29916" xr:uid="{033F5109-6FC3-4886-BA49-9D45887577FD}"/>
    <cellStyle name="Check 2 8 4" xfId="29914" xr:uid="{321ACB92-562A-49FF-9BBE-B7C608E18CD1}"/>
    <cellStyle name="Check 2 9" xfId="29917" xr:uid="{D2C7B005-F56D-4094-8549-A9E7F9DECDE8}"/>
    <cellStyle name="Check 3" xfId="2385" xr:uid="{3CB6CAB7-96E4-4E02-B43E-1344A1768C6C}"/>
    <cellStyle name="Check 3 2" xfId="2482" xr:uid="{97A8655B-9F06-44BC-889E-229A2FDABAA1}"/>
    <cellStyle name="Check 3 2 2" xfId="3426" xr:uid="{14078F63-2727-4A34-8EC9-0893F3C1E6CB}"/>
    <cellStyle name="Check 3 2 2 2" xfId="29920" xr:uid="{72F60BBF-AA06-4198-AD8C-390D23679DFF}"/>
    <cellStyle name="Check 3 2 3" xfId="29919" xr:uid="{69914073-DFB5-438A-A89A-080E5297E777}"/>
    <cellStyle name="Check 3 3" xfId="2575" xr:uid="{1536BD2D-F321-4EEB-A3A6-60AA80B26DC8}"/>
    <cellStyle name="Check 3 3 2" xfId="29921" xr:uid="{5916F361-7AFD-4B7F-B99F-9CADFE78F896}"/>
    <cellStyle name="Check 3 4" xfId="3081" xr:uid="{266BEC70-644F-4774-BB4D-79117EFF95F4}"/>
    <cellStyle name="Check 3 4 2" xfId="29922" xr:uid="{F7C53457-3531-41D5-8F55-8F7CF2174687}"/>
    <cellStyle name="Check 3 5" xfId="3329" xr:uid="{1ADFD06F-A1FD-4403-B545-E629CDD7E68C}"/>
    <cellStyle name="Check 3 5 2" xfId="29923" xr:uid="{46A72EE3-0419-48BE-BF6C-48987478242B}"/>
    <cellStyle name="Check 3 6" xfId="29918" xr:uid="{EC376E69-0FE1-4B65-AE02-CB425380DD63}"/>
    <cellStyle name="Check 4" xfId="3001" xr:uid="{3DFC5EDE-8A64-496E-B0FF-EF971D134A76}"/>
    <cellStyle name="Check 4 2" xfId="29925" xr:uid="{D1EA8E2E-D464-4946-8FEC-937C1FFCE522}"/>
    <cellStyle name="Check 4 3" xfId="29926" xr:uid="{3EDEDB38-9598-4B13-8295-D2BFB5A738E6}"/>
    <cellStyle name="Check 4 4" xfId="29924" xr:uid="{4B0BD69E-867E-45DE-B7C4-11BA7EF0F296}"/>
    <cellStyle name="Check 5" xfId="1607" xr:uid="{35B1C674-2D2D-408A-8418-00D6464363FF}"/>
    <cellStyle name="Check 5 2" xfId="29927" xr:uid="{08C97D72-C940-45D2-A94F-FA7B10F9CAFB}"/>
    <cellStyle name="Check 6" xfId="29928" xr:uid="{2C7D7D6E-76D1-433E-B66C-962ADDA27239}"/>
    <cellStyle name="Check 7" xfId="29929" xr:uid="{32837D83-FB74-458D-8C1E-A8324510067E}"/>
    <cellStyle name="Check 8" xfId="29875" xr:uid="{9F0676C8-FB52-4C2A-9FF5-1D1453E608D6}"/>
    <cellStyle name="Check Cell" xfId="253" xr:uid="{636CAE05-751C-4208-8D9F-2C3C84E3BF00}"/>
    <cellStyle name="Check Cell 2" xfId="254" xr:uid="{558692BD-9216-460D-B276-325FBFFECACF}"/>
    <cellStyle name="Check Cell 2 2" xfId="29932" xr:uid="{3BD7A74C-84EF-4838-8E67-AB32616C4E72}"/>
    <cellStyle name="Check Cell 2 3" xfId="29931" xr:uid="{8143C3C8-EC51-4D3E-B6EF-B02A76A8DB5D}"/>
    <cellStyle name="Check Cell 3" xfId="29933" xr:uid="{017FF767-06FA-46B6-A220-AC3427E50C6F}"/>
    <cellStyle name="Check Cell 4" xfId="29934" xr:uid="{E9C9DB48-D09E-4295-8263-73EAA0C51D8F}"/>
    <cellStyle name="Check Cell 5" xfId="29930" xr:uid="{F4E56A7A-2C96-46A0-BC6D-77D4CAA40AFD}"/>
    <cellStyle name="Check Cell_ДДС12" xfId="29935" xr:uid="{F1CCEFD7-2880-4D83-A1FE-A436C1026377}"/>
    <cellStyle name="Column_Title" xfId="255" xr:uid="{CE47D55A-B764-4A71-984A-972F7890C9AF}"/>
    <cellStyle name="Comma" xfId="29936" xr:uid="{50597D2C-6D12-47F0-92EA-8F0EA7854DC9}"/>
    <cellStyle name="Comma  - Style1" xfId="256" xr:uid="{F627A9E6-BD50-4749-BC89-6B2C8D0A8D75}"/>
    <cellStyle name="Comma  - Style1 2" xfId="29938" xr:uid="{875D0D1C-347B-46C3-AF69-892FD2E6E461}"/>
    <cellStyle name="Comma  - Style1 3" xfId="29937" xr:uid="{A492302F-6E7F-4102-81A7-89EA7C694266}"/>
    <cellStyle name="Comma  - Style2" xfId="257" xr:uid="{90A29413-617F-4C50-9F11-1C39F60C7F75}"/>
    <cellStyle name="Comma  - Style2 2" xfId="29940" xr:uid="{11616FE9-3EDA-4335-B190-4E3D263D3EE8}"/>
    <cellStyle name="Comma  - Style2 3" xfId="29939" xr:uid="{5A243988-C824-4007-877C-1D6930F208D0}"/>
    <cellStyle name="Comma  - Style3" xfId="258" xr:uid="{1022528F-F347-49D4-B23A-97A0927B8951}"/>
    <cellStyle name="Comma  - Style3 2" xfId="29942" xr:uid="{DAEE0719-02D3-4E84-84A1-3489F1800D6C}"/>
    <cellStyle name="Comma  - Style3 3" xfId="29941" xr:uid="{6D968EB5-462B-46B2-8445-2218EB2B0523}"/>
    <cellStyle name="Comma  - Style4" xfId="259" xr:uid="{7E47788D-321E-4B38-BF49-5C30F22084F3}"/>
    <cellStyle name="Comma  - Style4 2" xfId="29944" xr:uid="{314D315A-BE4C-4658-BFF8-F6F7C366CABF}"/>
    <cellStyle name="Comma  - Style4 3" xfId="29943" xr:uid="{B18DC80B-58C4-4265-BEFD-DB4652C270BF}"/>
    <cellStyle name="Comma  - Style5" xfId="260" xr:uid="{9FA6742D-226C-4F91-BCD2-389734BA2F5B}"/>
    <cellStyle name="Comma  - Style5 2" xfId="29946" xr:uid="{070960AF-6E2E-4CFC-B930-3D3D8F9E2004}"/>
    <cellStyle name="Comma  - Style5 3" xfId="29945" xr:uid="{4F4EFB82-41D5-4AF0-A03C-68BB4E4FB32D}"/>
    <cellStyle name="Comma %" xfId="261" xr:uid="{BBC362F4-A531-4AB3-948D-C6EA3F2D2119}"/>
    <cellStyle name="Comma % 2" xfId="29948" xr:uid="{A0D01EA8-9F9D-44FB-8BEA-6BBA43019345}"/>
    <cellStyle name="Comma % 3" xfId="29947" xr:uid="{38B45A8D-3E27-4812-93ED-72B69D77E300}"/>
    <cellStyle name="Comma [0]" xfId="29949" xr:uid="{4EB99BAB-C67F-4DB6-9208-3FC878D184EA}"/>
    <cellStyle name="Comma [0] 2" xfId="262" xr:uid="{31FCB219-BCB4-4AD5-982A-8720124EBE8B}"/>
    <cellStyle name="Comma [0] 2 2" xfId="29951" xr:uid="{A059F7B3-0374-4A2C-8E0E-15ADFDAB4819}"/>
    <cellStyle name="Comma [0] 2 2 2" xfId="29952" xr:uid="{098CD263-8974-492E-ABC4-5217B3D0D738}"/>
    <cellStyle name="Comma [0] 2 3" xfId="29953" xr:uid="{3B8A5AB5-63A1-4DBF-98D7-6E6E9D722522}"/>
    <cellStyle name="Comma [0] 2 4" xfId="29950" xr:uid="{FE0662F0-8480-4DCC-9A8D-334AF35EFB5C}"/>
    <cellStyle name="Comma [0] 3" xfId="29954" xr:uid="{1A0F83CA-C81C-48AC-9244-061DA336D337}"/>
    <cellStyle name="Comma [0] 3 2" xfId="29955" xr:uid="{E6733AB9-2383-4503-9C3C-3B0D72BFC90E}"/>
    <cellStyle name="Comma [0] 3 2 2" xfId="29956" xr:uid="{C168C91B-A565-4F2D-9618-46E3EB514C6C}"/>
    <cellStyle name="Comma [0] 3 3" xfId="29957" xr:uid="{8C464225-EC21-471E-97D4-3D7E0A646CF3}"/>
    <cellStyle name="Comma [0] 3 3 2" xfId="29958" xr:uid="{FA97F516-E1DF-4744-B652-2C05788D9D2D}"/>
    <cellStyle name="Comma [0] 3 4" xfId="29959" xr:uid="{0F566AF0-3B76-4947-B247-CC9674B22626}"/>
    <cellStyle name="Comma [0] 4" xfId="29960" xr:uid="{920714CC-C1E8-4DD7-BEE0-5F714B765438}"/>
    <cellStyle name="Comma [0] 4 2" xfId="29961" xr:uid="{2A2137A6-519A-418B-A7E1-D2B32E102FA3}"/>
    <cellStyle name="Comma [0] 4 2 2" xfId="29962" xr:uid="{709CDBD9-8130-461B-8630-F59953900515}"/>
    <cellStyle name="Comma [0] 4 3" xfId="29963" xr:uid="{B1503152-7BB4-4D6B-B6B8-4F02DA03193A}"/>
    <cellStyle name="Comma [0] 5" xfId="29964" xr:uid="{872F9B11-4316-43DE-ACE5-E7C8772B722E}"/>
    <cellStyle name="Comma [0] 5 2" xfId="29965" xr:uid="{C4F0A447-251D-40C9-A238-2AAD899E5658}"/>
    <cellStyle name="Comma [0]_#6 Temps &amp; Contractors" xfId="263" xr:uid="{AB5E64D0-932A-4D69-A057-FD3DD39EF2D2}"/>
    <cellStyle name="Comma [00]" xfId="264" xr:uid="{6BC98AEF-7E1B-451C-BA11-94D39E470DD6}"/>
    <cellStyle name="Comma [00] 2" xfId="29967" xr:uid="{FFB1942B-242F-4C5E-A64F-A4947CB4C110}"/>
    <cellStyle name="Comma [00] 3" xfId="29968" xr:uid="{CA3035FB-4373-4142-885D-7738375A2033}"/>
    <cellStyle name="Comma [00] 4" xfId="29969" xr:uid="{9D7DB584-8F09-471A-82CD-C00324AE3508}"/>
    <cellStyle name="Comma [00] 5" xfId="29966" xr:uid="{18CCBCD9-A9F9-4EE8-8B4D-4BBFBDCB1326}"/>
    <cellStyle name="Comma 0.0" xfId="265" xr:uid="{ED3E9600-3B20-430C-A5E3-478B593D13D8}"/>
    <cellStyle name="Comma 0.0 2" xfId="29971" xr:uid="{FCF54FBC-C8AF-435C-B700-D60C21FF1ACD}"/>
    <cellStyle name="Comma 0.0 3" xfId="29970" xr:uid="{EC03CC9C-0C6A-451D-99F4-41AB201E3981}"/>
    <cellStyle name="Comma 0.0%" xfId="266" xr:uid="{5713B3E9-3C0E-48DA-AC67-C3101685C52D}"/>
    <cellStyle name="Comma 0.0% 2" xfId="29973" xr:uid="{95CF84C3-0540-407D-891C-A26ACD0814B0}"/>
    <cellStyle name="Comma 0.0% 3" xfId="29972" xr:uid="{091A4608-5550-4035-80B8-0EB2E1CE49F8}"/>
    <cellStyle name="Comma 0.00" xfId="267" xr:uid="{25B8E48A-C1BC-476A-960D-4106EA224D4D}"/>
    <cellStyle name="Comma 0.00 2" xfId="29975" xr:uid="{0330AA3C-2A77-44A8-A18B-A6834A1FE1E3}"/>
    <cellStyle name="Comma 0.00 3" xfId="29974" xr:uid="{E3022CE6-7312-4DBA-AF4B-B43C7FD10D1D}"/>
    <cellStyle name="Comma 0.00%" xfId="268" xr:uid="{A56D378F-8F2A-42ED-A2ED-D571EB0E98C4}"/>
    <cellStyle name="Comma 0.00% 2" xfId="29977" xr:uid="{4C5ABA5B-8C01-42E5-A7B6-BA0DD1F6BDB5}"/>
    <cellStyle name="Comma 0.00% 3" xfId="29976" xr:uid="{E800EBC9-ED57-4AA7-B229-DC3B422EFE7C}"/>
    <cellStyle name="Comma 0.000" xfId="269" xr:uid="{795A4C23-4677-419B-B04A-700F7FF216BC}"/>
    <cellStyle name="Comma 0.000 2" xfId="29979" xr:uid="{8082523E-6843-4AAD-B311-0B211CFDE272}"/>
    <cellStyle name="Comma 0.000 3" xfId="29978" xr:uid="{5BBF3EFC-269D-4462-922B-3C47B4B73AD5}"/>
    <cellStyle name="Comma 0.000%" xfId="270" xr:uid="{A3A3B304-37BB-46C5-8786-EAFC2A4F7C44}"/>
    <cellStyle name="Comma 0.000% 2" xfId="29981" xr:uid="{6BF2117C-AF35-4DA9-A961-6F2DED543739}"/>
    <cellStyle name="Comma 0.000% 3" xfId="29980" xr:uid="{7A1A9A8F-653D-4AEA-93A6-AB83D6F9A485}"/>
    <cellStyle name="Comma 10" xfId="3161" xr:uid="{953703E7-9525-46B9-BD1B-D0FC010658FA}"/>
    <cellStyle name="Comma 10 2" xfId="29983" xr:uid="{5F687B2E-8311-44EA-91C4-A4C392AB43CD}"/>
    <cellStyle name="Comma 10 2 2" xfId="29984" xr:uid="{BB79E3D1-7692-4A5C-BC25-BD7FA55CE618}"/>
    <cellStyle name="Comma 10 3" xfId="29985" xr:uid="{E58571B4-FC23-4CED-A9AA-6766555F72B7}"/>
    <cellStyle name="Comma 10 3 2" xfId="29986" xr:uid="{00B29EBD-7065-4816-A179-990DBDD29C5C}"/>
    <cellStyle name="Comma 10 3 2 2" xfId="29987" xr:uid="{FCD139CE-919E-46F1-8366-1B71057132CF}"/>
    <cellStyle name="Comma 10 3 3" xfId="29988" xr:uid="{DDEED58E-4832-41F7-8C55-F5A52A1619C6}"/>
    <cellStyle name="Comma 10 4" xfId="29989" xr:uid="{EA595504-A1F9-429E-BB0B-AC3D3EB05B2F}"/>
    <cellStyle name="Comma 10 5" xfId="29990" xr:uid="{14E8449C-590A-4558-A6D2-BEEAA5ED58B7}"/>
    <cellStyle name="Comma 10 6" xfId="29982" xr:uid="{A81D9D3A-7AE4-4A2A-A6D4-192932B71EEE}"/>
    <cellStyle name="Comma 11" xfId="3082" xr:uid="{E753CAE5-5AE5-471E-BF82-507683681B92}"/>
    <cellStyle name="Comma 11 2" xfId="29992" xr:uid="{F2F4FD4C-12E3-4BB6-9D44-C8B4D9FBB426}"/>
    <cellStyle name="Comma 11 2 2" xfId="29993" xr:uid="{EF29323F-7B86-4E17-8371-7B3FE8F0C091}"/>
    <cellStyle name="Comma 11 3" xfId="29994" xr:uid="{91678825-C9A7-4B85-928E-5051CE73FC5E}"/>
    <cellStyle name="Comma 11 3 2" xfId="29995" xr:uid="{1B0BC843-CBA2-4632-B308-26844538BACE}"/>
    <cellStyle name="Comma 11 3 2 2" xfId="29996" xr:uid="{5BCCC58A-E0E5-45E4-80B8-518A97150D37}"/>
    <cellStyle name="Comma 11 3 3" xfId="29997" xr:uid="{09052AF8-2210-4CA3-B86D-254ED7E3D344}"/>
    <cellStyle name="Comma 11 4" xfId="29998" xr:uid="{AC55856D-5FBD-4BF9-A860-82CA9EF35A6D}"/>
    <cellStyle name="Comma 11 5" xfId="29999" xr:uid="{73B0EDFA-ACA2-42AE-B729-31AC22E7D899}"/>
    <cellStyle name="Comma 11 6" xfId="29991" xr:uid="{1D24C3A7-7C74-45BF-BFA9-A7B62C25A0ED}"/>
    <cellStyle name="Comma 12" xfId="3111" xr:uid="{90969195-6DDC-4F2D-9AD2-C434F68EAA9B}"/>
    <cellStyle name="Comma 12 2" xfId="30001" xr:uid="{BAB021ED-4D07-4DB6-B454-80F8392BD15C}"/>
    <cellStyle name="Comma 12 2 2" xfId="30002" xr:uid="{F898468D-A2A5-4A81-8C42-BB2F979F6AB8}"/>
    <cellStyle name="Comma 12 2 2 2" xfId="30003" xr:uid="{9D438936-3975-47BB-A8CA-672D30D88679}"/>
    <cellStyle name="Comma 12 2 3" xfId="30004" xr:uid="{14D184CE-AD92-460A-B10A-45F36C7BD80E}"/>
    <cellStyle name="Comma 12 3" xfId="30005" xr:uid="{AD892A05-23E8-4757-911D-DD443B82EB34}"/>
    <cellStyle name="Comma 12 4" xfId="30006" xr:uid="{A6182CF1-D074-46C5-B0DC-32E205CC598E}"/>
    <cellStyle name="Comma 12 5" xfId="30000" xr:uid="{D2DF2603-DE1D-4731-B209-79669AA48243}"/>
    <cellStyle name="Comma 13" xfId="3160" xr:uid="{5793E7F1-F2EF-44C5-B3E4-6C6712AA60EF}"/>
    <cellStyle name="Comma 13 2" xfId="30008" xr:uid="{5352EFA1-47FD-4542-A1B0-EF877363D747}"/>
    <cellStyle name="Comma 13 2 2" xfId="30009" xr:uid="{A3CF2925-8553-4B0A-BFB3-0862FD916D4F}"/>
    <cellStyle name="Comma 13 2 2 2" xfId="30010" xr:uid="{4A36FFBF-5D24-42E2-B64F-5469A5B68857}"/>
    <cellStyle name="Comma 13 2 3" xfId="30011" xr:uid="{3CF06C3D-CBA7-4D8E-8663-A255E6ECE0BE}"/>
    <cellStyle name="Comma 13 3" xfId="30012" xr:uid="{A518B3D0-2F7B-4334-A3F3-F6F3EDEC95F5}"/>
    <cellStyle name="Comma 13 4" xfId="30013" xr:uid="{AD3997DD-C1DE-4093-81AE-276F777290CE}"/>
    <cellStyle name="Comma 13 5" xfId="30007" xr:uid="{84B2E6B7-6FF0-4036-81F4-B0A88E7C0CEE}"/>
    <cellStyle name="Comma 14" xfId="3113" xr:uid="{ECABDE18-312B-46DB-A0EA-91315C191E0C}"/>
    <cellStyle name="Comma 14 2" xfId="30015" xr:uid="{1AB7A427-20E7-47A6-B910-00034A158E5B}"/>
    <cellStyle name="Comma 14 2 2" xfId="30016" xr:uid="{C248E579-6C55-4172-BF2A-16550BE18EAD}"/>
    <cellStyle name="Comma 14 2 2 2" xfId="30017" xr:uid="{B3A2D366-641A-43CD-8F1D-56F8A016AB53}"/>
    <cellStyle name="Comma 14 2 3" xfId="30018" xr:uid="{8FCFB283-235A-4D35-B377-3E220B4E7349}"/>
    <cellStyle name="Comma 14 3" xfId="30019" xr:uid="{BC9661DA-9785-4447-8BD1-1A85C2910E14}"/>
    <cellStyle name="Comma 14 4" xfId="30020" xr:uid="{9C0901E7-E08A-4680-9C3C-192528C6CFF8}"/>
    <cellStyle name="Comma 14 5" xfId="30014" xr:uid="{CBA88939-D2C1-4E2F-8F8C-93B5BE48763E}"/>
    <cellStyle name="Comma 15" xfId="3112" xr:uid="{AA1274F4-8DB3-45CB-BAF7-8C6F82B9042D}"/>
    <cellStyle name="Comma 15 2" xfId="30022" xr:uid="{80DD4D02-F7B3-4E2D-A64E-21B4336FF235}"/>
    <cellStyle name="Comma 15 2 2" xfId="30023" xr:uid="{3E307F16-C32D-40E5-B368-33AE71E26DD6}"/>
    <cellStyle name="Comma 15 2 2 2" xfId="30024" xr:uid="{894804CA-08C7-4EBE-895F-527B9A96F26B}"/>
    <cellStyle name="Comma 15 2 3" xfId="30025" xr:uid="{4625026C-BF94-4806-B51D-B07502FBA040}"/>
    <cellStyle name="Comma 15 3" xfId="30026" xr:uid="{E3B2BB45-3348-4085-ADF3-96258CF3D29E}"/>
    <cellStyle name="Comma 15 4" xfId="30027" xr:uid="{FBE91E6C-7D55-4887-BA0F-0BE2F453D1E3}"/>
    <cellStyle name="Comma 15 5" xfId="30021" xr:uid="{2DAD7204-3B24-46D2-836A-B7A77AADDD65}"/>
    <cellStyle name="Comma 16" xfId="3159" xr:uid="{19164F6C-F67D-4E48-AD81-38C871B7F459}"/>
    <cellStyle name="Comma 16 2" xfId="30029" xr:uid="{408B10BC-1E55-44FA-9594-A524E50DDA89}"/>
    <cellStyle name="Comma 16 2 2" xfId="30030" xr:uid="{B8ED70C3-5EE5-437A-9F64-9A841A33614E}"/>
    <cellStyle name="Comma 16 2 2 2" xfId="30031" xr:uid="{5B5ACB17-300B-4B80-B79A-F574DB2E4A3A}"/>
    <cellStyle name="Comma 16 2 3" xfId="30032" xr:uid="{0E6FA3B6-F175-4E02-B9E2-CD75C93972BA}"/>
    <cellStyle name="Comma 16 3" xfId="30033" xr:uid="{3511D0EC-1068-454F-A29C-17B631EE25DA}"/>
    <cellStyle name="Comma 16 4" xfId="30034" xr:uid="{5A7BE471-624A-4A69-A365-1C327191CB27}"/>
    <cellStyle name="Comma 16 5" xfId="30028" xr:uid="{372AC006-2D8D-4AB1-B7C2-82015C0AC707}"/>
    <cellStyle name="Comma 17" xfId="3156" xr:uid="{4BDCCCB8-DA6B-48E9-91F5-7E6CD8347820}"/>
    <cellStyle name="Comma 17 2" xfId="30036" xr:uid="{255EDBFF-6807-4208-9783-2BC5739D5651}"/>
    <cellStyle name="Comma 17 2 2" xfId="30037" xr:uid="{3F897DD9-4C13-4C97-A4FC-C82B711DACD6}"/>
    <cellStyle name="Comma 17 2 2 2" xfId="30038" xr:uid="{5C53802F-E49D-49A3-8E90-214AC97D904F}"/>
    <cellStyle name="Comma 17 2 3" xfId="30039" xr:uid="{F5422EB7-D2EF-4D00-B574-A80FCBF93615}"/>
    <cellStyle name="Comma 17 3" xfId="30040" xr:uid="{265DA7F6-1B44-499A-8829-1CD7FC9BD331}"/>
    <cellStyle name="Comma 17 4" xfId="30035" xr:uid="{47B6718A-CD3F-4C82-B727-D57097F2AE6B}"/>
    <cellStyle name="Comma 18" xfId="3165" xr:uid="{C947EB3F-0B45-477F-9656-758C52453457}"/>
    <cellStyle name="Comma 18 2" xfId="30042" xr:uid="{A9F48F96-28E2-44BB-94FF-8C6159BFD72B}"/>
    <cellStyle name="Comma 18 2 2" xfId="30043" xr:uid="{D1706B08-1B0D-4A21-8005-92CBBF88024E}"/>
    <cellStyle name="Comma 18 2 2 2" xfId="30044" xr:uid="{CF0855FA-6C7A-4444-B076-72FABF0B7036}"/>
    <cellStyle name="Comma 18 2 3" xfId="30045" xr:uid="{C4CA64EE-D5E4-40E3-9C59-515FF5F87D28}"/>
    <cellStyle name="Comma 18 3" xfId="30046" xr:uid="{68F23EE1-9A32-438B-8F34-953E782196CF}"/>
    <cellStyle name="Comma 18 4" xfId="30041" xr:uid="{EE1105FE-9DAD-403C-9C09-97407FA17009}"/>
    <cellStyle name="Comma 19" xfId="3078" xr:uid="{8081A835-1B53-4FFE-89EB-C2BCAADAD025}"/>
    <cellStyle name="Comma 19 2" xfId="30048" xr:uid="{F394F61D-9AA8-402A-8CD0-2736239ED8DF}"/>
    <cellStyle name="Comma 19 2 2" xfId="30049" xr:uid="{06EA8D39-8C29-4D96-9C15-E7C01F0BFF79}"/>
    <cellStyle name="Comma 19 2 2 2" xfId="30050" xr:uid="{4199274F-4F27-4F89-943C-2CD60F07A97D}"/>
    <cellStyle name="Comma 19 2 3" xfId="30051" xr:uid="{F27E2003-0720-44E7-A59B-65407B8557A2}"/>
    <cellStyle name="Comma 19 3" xfId="30052" xr:uid="{CE390B7E-019B-4497-8E1A-AC9C578ED688}"/>
    <cellStyle name="Comma 19 3 2" xfId="30053" xr:uid="{AF9B8711-BD26-481A-B9E3-AE6AF5849334}"/>
    <cellStyle name="Comma 19 4" xfId="30054" xr:uid="{308CEF8C-02BD-449D-A29D-70FF625960B7}"/>
    <cellStyle name="Comma 19 5" xfId="30055" xr:uid="{C2984192-73B8-4D1B-B29D-07DA7D7EDD7D}"/>
    <cellStyle name="Comma 19 6" xfId="30047" xr:uid="{E920798A-2A63-4309-9E22-194AEFC7849E}"/>
    <cellStyle name="Comma 2" xfId="271" xr:uid="{72C7DEF3-873D-4028-8EB2-035AEC458F55}"/>
    <cellStyle name="Comma 2 10" xfId="2454" xr:uid="{C0F1DDF4-E6F0-4EC6-9D51-5771107196FD}"/>
    <cellStyle name="Comma 2 10 2" xfId="3158" xr:uid="{6DCDDBAF-0A78-4EAD-AF24-0C56C3375305}"/>
    <cellStyle name="Comma 2 10 2 2" xfId="30059" xr:uid="{C9AE817B-90B6-491E-B9CF-E4E4330228C5}"/>
    <cellStyle name="Comma 2 10 2 2 2" xfId="30060" xr:uid="{E028B413-5AE7-4989-B48B-6E31BE2A5DA5}"/>
    <cellStyle name="Comma 2 10 2 3" xfId="30061" xr:uid="{264EEA68-2709-4CE5-87D3-2DB43381CFAA}"/>
    <cellStyle name="Comma 2 10 2 4" xfId="30058" xr:uid="{5C83CAF7-3CD7-4F0F-A5B1-DF27EACE4336}"/>
    <cellStyle name="Comma 2 10 3" xfId="3398" xr:uid="{50B2228D-1930-4CAD-BF90-11DAA3BB010C}"/>
    <cellStyle name="Comma 2 10 3 2" xfId="30062" xr:uid="{C41443BE-5D41-4DCA-BA18-67271579FFA4}"/>
    <cellStyle name="Comma 2 10 4" xfId="30063" xr:uid="{65A28EB5-1663-4D4B-8965-41BAB167CC42}"/>
    <cellStyle name="Comma 2 10 5" xfId="30057" xr:uid="{5284CBF5-56C7-4998-AE5A-9E6506013913}"/>
    <cellStyle name="Comma 2 11" xfId="2551" xr:uid="{6A665101-611D-4242-A868-BDA94A71FD38}"/>
    <cellStyle name="Comma 2 11 2" xfId="3176" xr:uid="{E683C332-8423-4F16-BD6C-D97BABE29368}"/>
    <cellStyle name="Comma 2 11 2 2" xfId="30066" xr:uid="{C92C08DF-DA1B-4C91-80FA-95BC82FC63D2}"/>
    <cellStyle name="Comma 2 11 2 2 2" xfId="30067" xr:uid="{EAB8CCAB-A10D-472B-981B-A97D5E5F6C1B}"/>
    <cellStyle name="Comma 2 11 2 3" xfId="30068" xr:uid="{6444FC90-A276-47A7-A9CA-B6CD747248F8}"/>
    <cellStyle name="Comma 2 11 2 4" xfId="30065" xr:uid="{F1A90508-29B1-499F-B1DA-7A203FD2EA29}"/>
    <cellStyle name="Comma 2 11 3" xfId="30069" xr:uid="{F49D0C8F-8759-4A6B-92BA-F3DAA22D4429}"/>
    <cellStyle name="Comma 2 11 4" xfId="30064" xr:uid="{011AF094-21B3-4217-A78C-D7FD476663AF}"/>
    <cellStyle name="Comma 2 12" xfId="2653" xr:uid="{868D8A59-4DC1-4681-A113-AA7B834F6B14}"/>
    <cellStyle name="Comma 2 12 2" xfId="3217" xr:uid="{4F97A2EC-77D9-4F27-AF2F-5580440A82CF}"/>
    <cellStyle name="Comma 2 12 2 2" xfId="30072" xr:uid="{460A5A62-A2A9-4F0F-BC80-2D37F283BEAD}"/>
    <cellStyle name="Comma 2 12 2 3" xfId="30071" xr:uid="{44C06239-DDBF-443A-931B-D633CE1CEC7C}"/>
    <cellStyle name="Comma 2 12 3" xfId="30073" xr:uid="{0BB28557-9DEB-4E6D-942F-8A45F837A23F}"/>
    <cellStyle name="Comma 2 12 4" xfId="30074" xr:uid="{1D3B9ED8-B262-42B1-ABDE-FC19CBEBB72A}"/>
    <cellStyle name="Comma 2 12 5" xfId="30070" xr:uid="{843FC518-D94D-45A4-9398-9403CAF1BBF2}"/>
    <cellStyle name="Comma 2 13" xfId="3266" xr:uid="{CA178133-01B8-4998-9252-7617040A2591}"/>
    <cellStyle name="Comma 2 13 2" xfId="30076" xr:uid="{FC48566F-10C1-4E2E-85C7-44757A70B65F}"/>
    <cellStyle name="Comma 2 13 2 2" xfId="30077" xr:uid="{3C5D6F19-434B-4EDE-A97B-BF0708CFE97B}"/>
    <cellStyle name="Comma 2 13 3" xfId="30078" xr:uid="{9BBB4A8F-F217-41A6-BD3F-EE556605026A}"/>
    <cellStyle name="Comma 2 13 4" xfId="30079" xr:uid="{65A89C55-6270-4489-AE5A-09637C96317C}"/>
    <cellStyle name="Comma 2 13 5" xfId="30075" xr:uid="{B1F57A6E-DC47-424D-BDDF-2128338AE152}"/>
    <cellStyle name="Comma 2 14" xfId="3003" xr:uid="{E947C76B-0906-4C32-AB20-2794C5D68A4A}"/>
    <cellStyle name="Comma 2 14 2" xfId="30081" xr:uid="{8D74A0D5-42D7-4F4F-892B-91EDCD18238F}"/>
    <cellStyle name="Comma 2 14 2 2" xfId="30082" xr:uid="{ABF82AD9-9875-46C5-9ADC-0A367274F010}"/>
    <cellStyle name="Comma 2 14 3" xfId="30083" xr:uid="{742A8CFF-AE81-4C1F-B62F-02DD84BED47C}"/>
    <cellStyle name="Comma 2 14 4" xfId="30084" xr:uid="{BD13A9F5-C89D-4779-8AA5-801E9520B8ED}"/>
    <cellStyle name="Comma 2 14 5" xfId="30080" xr:uid="{1EDEFFAA-C630-48A5-A726-45457EA6B655}"/>
    <cellStyle name="Comma 2 15" xfId="2976" xr:uid="{74D94909-B559-46D3-B287-B98F851074D3}"/>
    <cellStyle name="Comma 2 15 2" xfId="30086" xr:uid="{7EA15911-D2AB-4C4A-AD4C-3802DF2331AC}"/>
    <cellStyle name="Comma 2 15 3" xfId="30085" xr:uid="{8CF585C4-ADA4-4971-8CD5-0DE4944F6BE7}"/>
    <cellStyle name="Comma 2 16" xfId="3305" xr:uid="{CB1FDA94-9E57-4C44-AE5B-B3944351DEAE}"/>
    <cellStyle name="Comma 2 16 2" xfId="30087" xr:uid="{95E43555-57D0-4803-B648-D9E93352E794}"/>
    <cellStyle name="Comma 2 17" xfId="1625" xr:uid="{CD068B85-58B2-442B-8443-6D085EE15409}"/>
    <cellStyle name="Comma 2 17 2" xfId="30088" xr:uid="{2D331505-C999-4A2A-BF5B-0F05EFD27CDB}"/>
    <cellStyle name="Comma 2 18" xfId="30089" xr:uid="{ADA48FF4-C31B-4185-BFD0-2B6733CC0949}"/>
    <cellStyle name="Comma 2 19" xfId="30056" xr:uid="{33F1A6E3-7288-4CBB-922E-0D4021204AD3}"/>
    <cellStyle name="Comma 2 2" xfId="272" xr:uid="{B8590CF7-8765-4810-9501-FD9FCA4ED5B4}"/>
    <cellStyle name="Comma 2 2 10" xfId="2654" xr:uid="{C4074732-343E-4884-9AA4-57F92DBB998D}"/>
    <cellStyle name="Comma 2 2 10 2" xfId="3267" xr:uid="{00F22983-F28E-4A4A-BC4C-312837508D04}"/>
    <cellStyle name="Comma 2 2 10 2 2" xfId="30093" xr:uid="{6D8BD885-8844-44E6-8E07-0C77F993B2A1}"/>
    <cellStyle name="Comma 2 2 10 2 3" xfId="30092" xr:uid="{EA80DF55-DFA4-41AF-837B-0B46CE73E7C7}"/>
    <cellStyle name="Comma 2 2 10 3" xfId="30094" xr:uid="{B80CFFD1-E9DD-422D-A1FB-B39BF7DBE216}"/>
    <cellStyle name="Comma 2 2 10 4" xfId="30095" xr:uid="{F5634625-9D61-4CC8-B1E1-4FB678D0BAD7}"/>
    <cellStyle name="Comma 2 2 10 5" xfId="30091" xr:uid="{878DEE69-3A0E-431C-BA62-628B6E0E373C}"/>
    <cellStyle name="Comma 2 2 11" xfId="3004" xr:uid="{76733122-C5B0-4469-941F-F848DB979490}"/>
    <cellStyle name="Comma 2 2 11 2" xfId="30097" xr:uid="{74DA4050-8AAF-4751-AB41-8268C323CCDE}"/>
    <cellStyle name="Comma 2 2 11 2 2" xfId="30098" xr:uid="{4B6FE652-BB3F-4FFF-B4AD-293EB60ED4EB}"/>
    <cellStyle name="Comma 2 2 11 3" xfId="30099" xr:uid="{FE257A4A-D277-44C8-8A46-D5F51AFB5F3D}"/>
    <cellStyle name="Comma 2 2 11 4" xfId="30100" xr:uid="{F000C7F1-42B7-4E10-BC21-07E366BE5B3D}"/>
    <cellStyle name="Comma 2 2 11 5" xfId="30096" xr:uid="{F4B871D4-24C8-42EE-BD18-C3E75ABFB01A}"/>
    <cellStyle name="Comma 2 2 12" xfId="2977" xr:uid="{60665F03-9801-4ED5-908B-2C11E08B2CE2}"/>
    <cellStyle name="Comma 2 2 12 2" xfId="30102" xr:uid="{9889CDE3-AE22-468E-BA52-A33239F47F87}"/>
    <cellStyle name="Comma 2 2 12 3" xfId="30101" xr:uid="{2636FAAE-499F-4EB0-B448-0C10BD815D39}"/>
    <cellStyle name="Comma 2 2 13" xfId="3306" xr:uid="{80DB4993-C82D-4B8C-88E8-67BDAE2C3E33}"/>
    <cellStyle name="Comma 2 2 13 2" xfId="30103" xr:uid="{148FFF23-01C9-4CB6-A3C1-1C07308F99F3}"/>
    <cellStyle name="Comma 2 2 14" xfId="1626" xr:uid="{FCD1EE2D-02AB-4BEF-8D28-7F99985EE991}"/>
    <cellStyle name="Comma 2 2 14 2" xfId="30104" xr:uid="{EC6E838A-8A7C-408F-9317-DF2E3359E7D4}"/>
    <cellStyle name="Comma 2 2 15" xfId="30105" xr:uid="{4559881F-2071-49E0-ABC1-BEB6FF08C441}"/>
    <cellStyle name="Comma 2 2 16" xfId="30090" xr:uid="{FE29E529-60C9-4290-92CF-98E1198C1074}"/>
    <cellStyle name="Comma 2 2 2" xfId="273" xr:uid="{3D6D296E-30E8-4D05-AA5F-75CDCEC95935}"/>
    <cellStyle name="Comma 2 2 2 10" xfId="30107" xr:uid="{2B555B61-3AA4-454B-9082-5C010E40A940}"/>
    <cellStyle name="Comma 2 2 2 11" xfId="30106" xr:uid="{0AE2C5FC-EFB1-4614-92D1-D354FD19B1C9}"/>
    <cellStyle name="Comma 2 2 2 2" xfId="2388" xr:uid="{D5F7CDDA-F500-4274-A0BC-3AB542C4761F}"/>
    <cellStyle name="Comma 2 2 2 2 2" xfId="2485" xr:uid="{25FBA75A-3AA7-4EB1-8FDD-2B97012F5C15}"/>
    <cellStyle name="Comma 2 2 2 2 2 2" xfId="3429" xr:uid="{1B7C8CC2-0AE4-43F0-BA2C-E308B033BFFD}"/>
    <cellStyle name="Comma 2 2 2 2 2 2 2" xfId="30110" xr:uid="{4CA98223-5438-4804-8E8A-539EB1CF6B91}"/>
    <cellStyle name="Comma 2 2 2 2 2 3" xfId="30109" xr:uid="{EE0F3138-5636-4C78-AB64-0A3719FE5BA8}"/>
    <cellStyle name="Comma 2 2 2 2 3" xfId="2578" xr:uid="{5F98F785-BEE6-4B57-8110-0A1E5348B603}"/>
    <cellStyle name="Comma 2 2 2 2 3 2" xfId="30111" xr:uid="{F5D8111F-55DB-4357-9BDE-FAB21B15DAA5}"/>
    <cellStyle name="Comma 2 2 2 2 4" xfId="3085" xr:uid="{965ADF9C-3652-4AAF-8A77-0AAAADC90363}"/>
    <cellStyle name="Comma 2 2 2 2 4 2" xfId="30112" xr:uid="{FCF9A997-4C82-4D68-A307-A6A9FE73FBD9}"/>
    <cellStyle name="Comma 2 2 2 2 5" xfId="3332" xr:uid="{196D8AFF-6AC7-46C1-96D8-BF5697A98C8B}"/>
    <cellStyle name="Comma 2 2 2 2 6" xfId="30108" xr:uid="{1BAD501C-01D8-4B56-AFFB-68C928772FE9}"/>
    <cellStyle name="Comma 2 2 2 3" xfId="2457" xr:uid="{D3BFB799-1222-4F17-B707-FBAB224CE699}"/>
    <cellStyle name="Comma 2 2 2 3 2" xfId="3178" xr:uid="{7341002C-D3D0-4677-A91F-6062F4F9FD5E}"/>
    <cellStyle name="Comma 2 2 2 3 2 2" xfId="30115" xr:uid="{F4EFE189-16B3-4054-B391-6370B176F52E}"/>
    <cellStyle name="Comma 2 2 2 3 2 3" xfId="30114" xr:uid="{E91065EB-9712-4BED-865E-C82D40E3BAA9}"/>
    <cellStyle name="Comma 2 2 2 3 3" xfId="3401" xr:uid="{5C5C4959-C586-49DA-84B5-28E9C53A250A}"/>
    <cellStyle name="Comma 2 2 2 3 3 2" xfId="30116" xr:uid="{1CB4C8A7-5797-41C6-AB1B-E4D38B3A6D9D}"/>
    <cellStyle name="Comma 2 2 2 3 4" xfId="30117" xr:uid="{06FFFAB8-1585-456F-A39F-E312141124E6}"/>
    <cellStyle name="Comma 2 2 2 3 5" xfId="30113" xr:uid="{6655FEE6-7C6A-45D0-8DCA-4D5937D6C4FD}"/>
    <cellStyle name="Comma 2 2 2 4" xfId="2553" xr:uid="{E82BBDCB-DC88-4928-A013-AB024D6D7A92}"/>
    <cellStyle name="Comma 2 2 2 4 2" xfId="3219" xr:uid="{E6806532-EBB1-4678-9D5F-C1948A023ED1}"/>
    <cellStyle name="Comma 2 2 2 4 2 2" xfId="30120" xr:uid="{906F1269-78C5-4527-ADC3-3EF148595D5F}"/>
    <cellStyle name="Comma 2 2 2 4 2 3" xfId="30119" xr:uid="{BC6EC445-02A5-47F8-ADBD-75A1D314C7F2}"/>
    <cellStyle name="Comma 2 2 2 4 3" xfId="30121" xr:uid="{3BA3D0F5-9982-4F3B-B92B-67441F663194}"/>
    <cellStyle name="Comma 2 2 2 4 4" xfId="30122" xr:uid="{5660A2FF-8A61-4460-A325-5DBD89364DE6}"/>
    <cellStyle name="Comma 2 2 2 4 5" xfId="30118" xr:uid="{1C70DBDA-B0F9-4C50-BA33-28B60DEEF383}"/>
    <cellStyle name="Comma 2 2 2 5" xfId="2655" xr:uid="{67F2E5F1-BF74-49D1-9689-C006BC5679FB}"/>
    <cellStyle name="Comma 2 2 2 5 2" xfId="3268" xr:uid="{B3EFD2FC-88B0-4F41-A0D6-B32E6A55DDA1}"/>
    <cellStyle name="Comma 2 2 2 5 2 2" xfId="30125" xr:uid="{D96EAB99-3D40-4857-8C18-D65E294BCDF9}"/>
    <cellStyle name="Comma 2 2 2 5 2 3" xfId="30124" xr:uid="{E89D48F1-ACDF-4457-AD3C-189100507135}"/>
    <cellStyle name="Comma 2 2 2 5 3" xfId="30126" xr:uid="{1C71B382-2BA8-42D5-9508-B27D4FAE5F6B}"/>
    <cellStyle name="Comma 2 2 2 5 4" xfId="30127" xr:uid="{FEDD2E2A-389E-4DDD-A544-6F836123A01A}"/>
    <cellStyle name="Comma 2 2 2 5 5" xfId="30123" xr:uid="{32D1EDEC-10CC-4B47-B005-0D1491A219FE}"/>
    <cellStyle name="Comma 2 2 2 6" xfId="3005" xr:uid="{39934A77-1E92-4E02-9118-5B361F237DA3}"/>
    <cellStyle name="Comma 2 2 2 6 2" xfId="30129" xr:uid="{CFE3D4C6-7A1F-4798-85A2-D90AB4A690AC}"/>
    <cellStyle name="Comma 2 2 2 6 2 2" xfId="30130" xr:uid="{EB4B0ADC-F96D-4CC4-92FC-77E5F843AC36}"/>
    <cellStyle name="Comma 2 2 2 6 3" xfId="30131" xr:uid="{D388AC28-199B-4B63-9042-266A397C56F6}"/>
    <cellStyle name="Comma 2 2 2 6 4" xfId="30132" xr:uid="{41409270-3D2B-49C0-A3A1-087BBDDFB445}"/>
    <cellStyle name="Comma 2 2 2 6 5" xfId="30128" xr:uid="{ECD6DF2A-AF17-4519-8CBE-0BF9FA0461A5}"/>
    <cellStyle name="Comma 2 2 2 7" xfId="2978" xr:uid="{A618FB30-FA56-47E8-A8C1-F269417C05ED}"/>
    <cellStyle name="Comma 2 2 2 7 2" xfId="30134" xr:uid="{3E2D275F-11FE-4D3D-9E60-0E4810D65E24}"/>
    <cellStyle name="Comma 2 2 2 7 3" xfId="30133" xr:uid="{92CD40CE-B90B-472E-9699-8F8808B4C268}"/>
    <cellStyle name="Comma 2 2 2 8" xfId="3307" xr:uid="{2D8D2B04-A258-4C8A-BE1C-5AE06F0BCE02}"/>
    <cellStyle name="Comma 2 2 2 8 2" xfId="30135" xr:uid="{780D9D5A-B04E-46D5-828B-33C6BC82DB6B}"/>
    <cellStyle name="Comma 2 2 2 9" xfId="1627" xr:uid="{21FB1771-965A-41C0-8DDA-ADAB74064AF1}"/>
    <cellStyle name="Comma 2 2 2 9 2" xfId="30136" xr:uid="{B8575BD3-5542-4138-831B-D8D656154B91}"/>
    <cellStyle name="Comma 2 2 3" xfId="274" xr:uid="{D4033047-8B15-4F12-90C5-973E33353F2C}"/>
    <cellStyle name="Comma 2 2 3 10" xfId="30138" xr:uid="{572E670F-3413-44DF-B54A-6B77805C2F35}"/>
    <cellStyle name="Comma 2 2 3 11" xfId="30137" xr:uid="{E1DC4C78-03E1-4A76-BF2D-F13924934E66}"/>
    <cellStyle name="Comma 2 2 3 2" xfId="2389" xr:uid="{C37D5997-2429-49BB-A5DD-FE3D5A9BEE98}"/>
    <cellStyle name="Comma 2 2 3 2 2" xfId="2486" xr:uid="{2522A0A4-4D66-4942-A18A-B80ED680EE07}"/>
    <cellStyle name="Comma 2 2 3 2 2 2" xfId="3430" xr:uid="{5EA8CB2B-E954-4EBE-8EAB-2B101D420E75}"/>
    <cellStyle name="Comma 2 2 3 2 2 2 2" xfId="30141" xr:uid="{4D0D5259-6C57-4DC4-A44E-71EE782D6D73}"/>
    <cellStyle name="Comma 2 2 3 2 2 3" xfId="30140" xr:uid="{56EEDC7B-ACB3-49F1-BD41-96E0328926EF}"/>
    <cellStyle name="Comma 2 2 3 2 3" xfId="2579" xr:uid="{E4434028-0AA0-4034-80AE-EE9492D14A14}"/>
    <cellStyle name="Comma 2 2 3 2 3 2" xfId="30142" xr:uid="{921B5F2E-24BF-4209-ADBE-6B70B8153C7B}"/>
    <cellStyle name="Comma 2 2 3 2 4" xfId="3086" xr:uid="{4637DF1E-BBC7-49B8-BC88-EE52974C4699}"/>
    <cellStyle name="Comma 2 2 3 2 4 2" xfId="30143" xr:uid="{CE97C943-FE21-467B-AC4E-06370C1B5C20}"/>
    <cellStyle name="Comma 2 2 3 2 5" xfId="3333" xr:uid="{5711E9C1-5779-489C-98E4-A66B4C10E35D}"/>
    <cellStyle name="Comma 2 2 3 2 6" xfId="30139" xr:uid="{21739C96-805F-49DD-A839-D638B55352D1}"/>
    <cellStyle name="Comma 2 2 3 3" xfId="2458" xr:uid="{626F5BB0-EAA8-4083-8A22-D621763EC89A}"/>
    <cellStyle name="Comma 2 2 3 3 2" xfId="3179" xr:uid="{52039B1E-5284-4F95-9DE4-658C7378BB50}"/>
    <cellStyle name="Comma 2 2 3 3 2 2" xfId="30146" xr:uid="{00BE95ED-A1D1-4C61-B81E-C56C7C7125A7}"/>
    <cellStyle name="Comma 2 2 3 3 2 3" xfId="30145" xr:uid="{3B009A3E-E2BB-40BA-BD8B-0EF03F847747}"/>
    <cellStyle name="Comma 2 2 3 3 3" xfId="3402" xr:uid="{97FB0805-FBCE-4885-9DDA-E47E2F0E634F}"/>
    <cellStyle name="Comma 2 2 3 3 3 2" xfId="30147" xr:uid="{DF54A370-65CD-47A4-9E0B-A7971A25CC11}"/>
    <cellStyle name="Comma 2 2 3 3 4" xfId="30148" xr:uid="{1970FFAC-47D2-4113-92B1-56C3B2BE354F}"/>
    <cellStyle name="Comma 2 2 3 3 5" xfId="30144" xr:uid="{5708067D-B13C-41C7-844B-AE59902FB75F}"/>
    <cellStyle name="Comma 2 2 3 4" xfId="2554" xr:uid="{9511434E-7128-4D5A-B550-9C229E814316}"/>
    <cellStyle name="Comma 2 2 3 4 2" xfId="3220" xr:uid="{E3557F09-29DD-4F1C-A24D-100B264C893D}"/>
    <cellStyle name="Comma 2 2 3 4 2 2" xfId="30151" xr:uid="{E9188328-912A-43AD-9DF7-F0D54CD353FB}"/>
    <cellStyle name="Comma 2 2 3 4 2 3" xfId="30150" xr:uid="{FE6D4542-3FF8-4888-8136-739929A87848}"/>
    <cellStyle name="Comma 2 2 3 4 3" xfId="30152" xr:uid="{7EDE8E0E-EA31-4A5D-9D90-728F8A87C83D}"/>
    <cellStyle name="Comma 2 2 3 4 4" xfId="30153" xr:uid="{57225893-58BA-4C9A-AB15-4B2D4084EDAF}"/>
    <cellStyle name="Comma 2 2 3 4 5" xfId="30149" xr:uid="{58445CDE-F744-4D68-815E-C373D7C1F7BE}"/>
    <cellStyle name="Comma 2 2 3 5" xfId="2656" xr:uid="{1EDE2222-A4EE-4C5A-8B33-212AC1A6A380}"/>
    <cellStyle name="Comma 2 2 3 5 2" xfId="3269" xr:uid="{28521101-50FB-4240-8CA9-CD5EDAEA1F5B}"/>
    <cellStyle name="Comma 2 2 3 5 2 2" xfId="30156" xr:uid="{4AD3834C-9C5C-4515-A565-E78B46F80376}"/>
    <cellStyle name="Comma 2 2 3 5 2 3" xfId="30155" xr:uid="{BB065D76-F23A-4DD8-98BE-315D0A7B033F}"/>
    <cellStyle name="Comma 2 2 3 5 3" xfId="30157" xr:uid="{138B9148-23C3-41A9-BD17-C1E96A560269}"/>
    <cellStyle name="Comma 2 2 3 5 4" xfId="30158" xr:uid="{CCF595B0-241C-48BA-B1A8-A095526CC0C1}"/>
    <cellStyle name="Comma 2 2 3 5 5" xfId="30154" xr:uid="{5A503E35-6EA5-48ED-944F-3FE51D7D5005}"/>
    <cellStyle name="Comma 2 2 3 6" xfId="3006" xr:uid="{BBC8D47C-31D7-4CF5-A358-C19012B126D7}"/>
    <cellStyle name="Comma 2 2 3 6 2" xfId="30160" xr:uid="{CF1F8266-5F3F-4FC7-AEB3-6B5605E6CF19}"/>
    <cellStyle name="Comma 2 2 3 6 2 2" xfId="30161" xr:uid="{296968FF-35A1-42F7-9641-4210FDD6ADEF}"/>
    <cellStyle name="Comma 2 2 3 6 3" xfId="30162" xr:uid="{07C9C514-1F39-4309-B44A-1C314D7C8AA5}"/>
    <cellStyle name="Comma 2 2 3 6 4" xfId="30163" xr:uid="{25D39101-D968-4164-A2F9-BE8A3D764DAA}"/>
    <cellStyle name="Comma 2 2 3 6 5" xfId="30159" xr:uid="{401C3192-2766-4DAD-9F1C-C399A35A0E79}"/>
    <cellStyle name="Comma 2 2 3 7" xfId="2979" xr:uid="{816F1D7D-386D-42E9-98CD-43697DFA5704}"/>
    <cellStyle name="Comma 2 2 3 7 2" xfId="30165" xr:uid="{C54DFEEC-BE40-4488-B834-79650F1CCDF0}"/>
    <cellStyle name="Comma 2 2 3 7 3" xfId="30164" xr:uid="{70366A40-D1A1-4CED-9125-6AD9FBF66C30}"/>
    <cellStyle name="Comma 2 2 3 8" xfId="3308" xr:uid="{B3917097-8A9B-46DA-A71D-294DADFBDAC6}"/>
    <cellStyle name="Comma 2 2 3 8 2" xfId="30166" xr:uid="{A51D97B7-1D4B-4895-BC4D-B0E56349DF7F}"/>
    <cellStyle name="Comma 2 2 3 9" xfId="1628" xr:uid="{5A06A99D-5F7C-42BD-A122-B560F6EDB6C9}"/>
    <cellStyle name="Comma 2 2 3 9 2" xfId="30167" xr:uid="{EDD0E7FC-CCFA-4BFE-8C8D-1AE97A8238FB}"/>
    <cellStyle name="Comma 2 2 4" xfId="275" xr:uid="{509B7354-8C92-4B5B-8DBA-993C36C006BB}"/>
    <cellStyle name="Comma 2 2 4 10" xfId="30169" xr:uid="{E249807E-CDAA-40EF-AAA3-6B6B4FFCE2BB}"/>
    <cellStyle name="Comma 2 2 4 11" xfId="30168" xr:uid="{AC0B7FA2-07F4-43F8-8B37-48532C60E32E}"/>
    <cellStyle name="Comma 2 2 4 2" xfId="2390" xr:uid="{D02FE262-F062-4A98-B7CA-D836E8BD27AD}"/>
    <cellStyle name="Comma 2 2 4 2 2" xfId="2487" xr:uid="{9629C5FF-5D36-4407-8814-2476A9985575}"/>
    <cellStyle name="Comma 2 2 4 2 2 2" xfId="3431" xr:uid="{5066FAAE-DD41-4D37-900E-971DB8871E66}"/>
    <cellStyle name="Comma 2 2 4 2 2 2 2" xfId="30172" xr:uid="{89712421-44B7-4B5A-8B5A-ECDE72CC894E}"/>
    <cellStyle name="Comma 2 2 4 2 2 3" xfId="30171" xr:uid="{A226306B-9D2D-4B78-839E-6F084D9A2933}"/>
    <cellStyle name="Comma 2 2 4 2 3" xfId="2580" xr:uid="{3CDC00A4-DC03-4515-A536-1E9041394849}"/>
    <cellStyle name="Comma 2 2 4 2 3 2" xfId="30173" xr:uid="{A3CD6263-C232-4E05-A344-153845BFC88B}"/>
    <cellStyle name="Comma 2 2 4 2 4" xfId="3087" xr:uid="{CF9E37C3-FCE8-460D-AD41-FAD527292D42}"/>
    <cellStyle name="Comma 2 2 4 2 4 2" xfId="30174" xr:uid="{7ED3328B-0A44-464A-9FE5-5160657FD960}"/>
    <cellStyle name="Comma 2 2 4 2 5" xfId="3334" xr:uid="{01AEC7BD-AD8A-44E8-91CF-3CCAFF492FD9}"/>
    <cellStyle name="Comma 2 2 4 2 6" xfId="30170" xr:uid="{FF6127E9-9E41-42C2-8868-839F547B7AB0}"/>
    <cellStyle name="Comma 2 2 4 3" xfId="2459" xr:uid="{DBDAD550-B8E2-497D-BE58-70A10854ED9C}"/>
    <cellStyle name="Comma 2 2 4 3 2" xfId="3180" xr:uid="{6E35D324-C766-4F40-ACD9-1D4DA7DACD1A}"/>
    <cellStyle name="Comma 2 2 4 3 2 2" xfId="30177" xr:uid="{7358ED3A-75FD-496F-AE4A-3975D23FF7B9}"/>
    <cellStyle name="Comma 2 2 4 3 2 3" xfId="30176" xr:uid="{30A00E61-3DE7-4E2D-8994-761BECDF0F2A}"/>
    <cellStyle name="Comma 2 2 4 3 3" xfId="3403" xr:uid="{461C0E50-A8D7-42C0-82DE-DEFEC9BADF1F}"/>
    <cellStyle name="Comma 2 2 4 3 3 2" xfId="30178" xr:uid="{B168CD21-359A-4BE9-B6F1-B5132AB90CF5}"/>
    <cellStyle name="Comma 2 2 4 3 4" xfId="30179" xr:uid="{635AC953-2375-446C-A1DB-6E08FDD56C9B}"/>
    <cellStyle name="Comma 2 2 4 3 5" xfId="30175" xr:uid="{05F82B5A-E101-4C0D-B995-3932E20A6252}"/>
    <cellStyle name="Comma 2 2 4 4" xfId="2555" xr:uid="{4074185A-F7A2-4B49-974B-E456957EAFA2}"/>
    <cellStyle name="Comma 2 2 4 4 2" xfId="3221" xr:uid="{55BC39D4-3FEC-4727-9419-59A06B83A9D5}"/>
    <cellStyle name="Comma 2 2 4 4 2 2" xfId="30182" xr:uid="{CC8A1CE3-11A7-42A8-90F1-60833758975F}"/>
    <cellStyle name="Comma 2 2 4 4 2 3" xfId="30181" xr:uid="{BCFA760E-BB4C-4E88-829B-AA20333A5DA2}"/>
    <cellStyle name="Comma 2 2 4 4 3" xfId="30183" xr:uid="{9FE99E07-0DB7-4C31-8EA8-9CA010A57F37}"/>
    <cellStyle name="Comma 2 2 4 4 4" xfId="30184" xr:uid="{339CA056-EF64-4EDE-A4C3-702717C6E4F4}"/>
    <cellStyle name="Comma 2 2 4 4 5" xfId="30180" xr:uid="{09F454EF-EADF-43A4-91FD-3BF1993C1C64}"/>
    <cellStyle name="Comma 2 2 4 5" xfId="2657" xr:uid="{57830AD8-CAD0-4421-9D2E-3F4988E58B44}"/>
    <cellStyle name="Comma 2 2 4 5 2" xfId="3270" xr:uid="{AD5D6663-416D-4EA9-88FD-C8B272FC18D3}"/>
    <cellStyle name="Comma 2 2 4 5 2 2" xfId="30187" xr:uid="{45C13F25-BFEC-46A3-ABF9-19E5E2A4B32C}"/>
    <cellStyle name="Comma 2 2 4 5 2 3" xfId="30186" xr:uid="{A56293CF-C8D1-4568-BD74-7EE81EF50D81}"/>
    <cellStyle name="Comma 2 2 4 5 3" xfId="30188" xr:uid="{1A488996-0A3A-43C9-8783-6F337CBD92E0}"/>
    <cellStyle name="Comma 2 2 4 5 4" xfId="30189" xr:uid="{71318C45-B242-420F-8558-F71315015EA5}"/>
    <cellStyle name="Comma 2 2 4 5 5" xfId="30185" xr:uid="{F27AB941-070F-4A95-A887-A3832764710A}"/>
    <cellStyle name="Comma 2 2 4 6" xfId="3007" xr:uid="{D7700A01-4BBE-4E09-ABD7-E02F6DB1CBDB}"/>
    <cellStyle name="Comma 2 2 4 6 2" xfId="30191" xr:uid="{64A24874-F183-43CE-9A84-75181345166F}"/>
    <cellStyle name="Comma 2 2 4 6 2 2" xfId="30192" xr:uid="{93552E35-D26C-4D1B-861E-2E3A925DB5E3}"/>
    <cellStyle name="Comma 2 2 4 6 3" xfId="30193" xr:uid="{2596562B-8B6A-4CF3-BD76-F502B5C085BC}"/>
    <cellStyle name="Comma 2 2 4 6 4" xfId="30194" xr:uid="{C16ACE88-2E85-4923-938C-A8F14336A7E9}"/>
    <cellStyle name="Comma 2 2 4 6 5" xfId="30190" xr:uid="{14A7F838-14E4-4391-A0E6-8EDA52948CD9}"/>
    <cellStyle name="Comma 2 2 4 7" xfId="2980" xr:uid="{5C9ED6F1-E537-4EB3-9B2F-25D45E511FDB}"/>
    <cellStyle name="Comma 2 2 4 7 2" xfId="30196" xr:uid="{92B1817F-3B3C-4A58-BE85-64ACC95C73E9}"/>
    <cellStyle name="Comma 2 2 4 7 3" xfId="30195" xr:uid="{86AABA59-F50A-4EEA-AB5C-1CA1BCAF8129}"/>
    <cellStyle name="Comma 2 2 4 8" xfId="3309" xr:uid="{CF484455-63D7-41C9-AB9D-8EB20C7DCEDC}"/>
    <cellStyle name="Comma 2 2 4 8 2" xfId="30197" xr:uid="{6BA9693E-93B8-49EF-95A6-D6C70900A7CE}"/>
    <cellStyle name="Comma 2 2 4 9" xfId="1629" xr:uid="{1EC2A5B1-8727-4C40-B0EB-4A6494C6262D}"/>
    <cellStyle name="Comma 2 2 4 9 2" xfId="30198" xr:uid="{707A09BE-9043-4210-8D7C-5CAB79F82BC5}"/>
    <cellStyle name="Comma 2 2 5" xfId="276" xr:uid="{BAB3FEAE-F48A-4C7E-BBB0-BEB6523956F1}"/>
    <cellStyle name="Comma 2 2 5 10" xfId="30200" xr:uid="{CA317320-34E5-408F-9233-5CB047393A2F}"/>
    <cellStyle name="Comma 2 2 5 11" xfId="30199" xr:uid="{391B36DD-95C4-436F-9A8D-50FBD83973F2}"/>
    <cellStyle name="Comma 2 2 5 2" xfId="2391" xr:uid="{E30BC407-7C7F-40B3-831F-722C97011389}"/>
    <cellStyle name="Comma 2 2 5 2 2" xfId="2488" xr:uid="{B68D73B2-4141-434E-89FD-B86EC127FBBB}"/>
    <cellStyle name="Comma 2 2 5 2 2 2" xfId="3432" xr:uid="{DCC35D07-7AEB-4744-BD31-B134C0DB5F9B}"/>
    <cellStyle name="Comma 2 2 5 2 2 2 2" xfId="30203" xr:uid="{AA550E2A-0D8D-45C7-8EDE-A98C978C34BE}"/>
    <cellStyle name="Comma 2 2 5 2 2 3" xfId="30202" xr:uid="{164F58AA-9E8C-4AD4-BC8D-269A895FCC44}"/>
    <cellStyle name="Comma 2 2 5 2 3" xfId="2581" xr:uid="{4B22F093-645C-4AF0-825E-688F3336359E}"/>
    <cellStyle name="Comma 2 2 5 2 3 2" xfId="30204" xr:uid="{9B3CD2FE-21B8-41AA-9168-A6FE2EB02EDA}"/>
    <cellStyle name="Comma 2 2 5 2 4" xfId="3088" xr:uid="{5C48D3F0-B4D4-486A-91B0-BAB891437136}"/>
    <cellStyle name="Comma 2 2 5 2 4 2" xfId="30205" xr:uid="{E993B4F5-B633-4CB4-A382-3B6D9FB20FB8}"/>
    <cellStyle name="Comma 2 2 5 2 5" xfId="3335" xr:uid="{F61FEE18-6088-48CF-A5DE-66325A02120A}"/>
    <cellStyle name="Comma 2 2 5 2 6" xfId="30201" xr:uid="{09391E1F-EDF7-4783-974C-36C937E60313}"/>
    <cellStyle name="Comma 2 2 5 3" xfId="2460" xr:uid="{258FDAAC-0C1F-4934-B674-B87E6ACC3EDB}"/>
    <cellStyle name="Comma 2 2 5 3 2" xfId="3181" xr:uid="{B8AA7A81-AFB6-4394-96A4-EE989E5E178A}"/>
    <cellStyle name="Comma 2 2 5 3 2 2" xfId="30208" xr:uid="{9B8C6EF3-DC66-4030-A62A-E33754B09B1E}"/>
    <cellStyle name="Comma 2 2 5 3 2 3" xfId="30207" xr:uid="{35567403-5081-4D8C-A7E1-6196F49EF9FF}"/>
    <cellStyle name="Comma 2 2 5 3 3" xfId="3404" xr:uid="{75C677F4-42A0-49EA-9ACB-8E0B962600D0}"/>
    <cellStyle name="Comma 2 2 5 3 3 2" xfId="30209" xr:uid="{1652ECA5-C5CD-4C19-89D8-C9CA6417F4AF}"/>
    <cellStyle name="Comma 2 2 5 3 4" xfId="30210" xr:uid="{048B2437-7AD5-4EE4-9B5D-A2847BE9BD0C}"/>
    <cellStyle name="Comma 2 2 5 3 5" xfId="30206" xr:uid="{CCAC1D7A-EE0F-4340-9717-EE13E1D28F79}"/>
    <cellStyle name="Comma 2 2 5 4" xfId="2556" xr:uid="{15B877C9-0D50-4568-AB27-32D9D867592E}"/>
    <cellStyle name="Comma 2 2 5 4 2" xfId="3222" xr:uid="{93780973-7E84-47C3-8E96-5A479B950523}"/>
    <cellStyle name="Comma 2 2 5 4 2 2" xfId="30213" xr:uid="{1F21628A-DA48-412C-B3AC-DF26794041A9}"/>
    <cellStyle name="Comma 2 2 5 4 2 3" xfId="30212" xr:uid="{0BCCE0D4-FA3A-48E2-915B-2C1817E1BDB6}"/>
    <cellStyle name="Comma 2 2 5 4 3" xfId="30214" xr:uid="{A0C19414-3E00-422C-8A7F-A4A76F4B4357}"/>
    <cellStyle name="Comma 2 2 5 4 4" xfId="30215" xr:uid="{15BC32EE-6A04-4B0B-BE86-FEA6928276CF}"/>
    <cellStyle name="Comma 2 2 5 4 5" xfId="30211" xr:uid="{8C35FB23-017E-4DD7-891B-D9F0B258BED3}"/>
    <cellStyle name="Comma 2 2 5 5" xfId="2658" xr:uid="{D3A289F9-FECE-4F96-8952-8A678F23E518}"/>
    <cellStyle name="Comma 2 2 5 5 2" xfId="3271" xr:uid="{ADB8B5B9-5726-45E3-9078-AB7ACA3D0D95}"/>
    <cellStyle name="Comma 2 2 5 5 2 2" xfId="30218" xr:uid="{57BD045D-57C2-4479-9A08-6A2EC31C1204}"/>
    <cellStyle name="Comma 2 2 5 5 2 3" xfId="30217" xr:uid="{E1DB9996-7263-4DB8-A1D5-926D852CCF5E}"/>
    <cellStyle name="Comma 2 2 5 5 3" xfId="30219" xr:uid="{92204CBB-C3CD-47A1-B1D4-FA4E3E2A651F}"/>
    <cellStyle name="Comma 2 2 5 5 4" xfId="30220" xr:uid="{FE6D97D5-BC13-41B2-82F8-60013E7CD867}"/>
    <cellStyle name="Comma 2 2 5 5 5" xfId="30216" xr:uid="{CE4B42A6-8C96-45F5-A3C6-F0E3720E21CA}"/>
    <cellStyle name="Comma 2 2 5 6" xfId="3008" xr:uid="{8F68B800-6F41-4C32-B8F1-226D74CF54A4}"/>
    <cellStyle name="Comma 2 2 5 6 2" xfId="30222" xr:uid="{E7CABB8E-E186-4546-86F4-965F07409C05}"/>
    <cellStyle name="Comma 2 2 5 6 2 2" xfId="30223" xr:uid="{5B4156E9-2D93-4769-896F-A2AD9CDDC29B}"/>
    <cellStyle name="Comma 2 2 5 6 3" xfId="30224" xr:uid="{4221412C-5ACA-4640-8AF3-19454DFBE9E0}"/>
    <cellStyle name="Comma 2 2 5 6 4" xfId="30225" xr:uid="{A4C351B4-8919-4B58-88F7-DC4AAC9FE113}"/>
    <cellStyle name="Comma 2 2 5 6 5" xfId="30221" xr:uid="{10D4618F-9CCB-42B2-AAF9-9FFE4C93B138}"/>
    <cellStyle name="Comma 2 2 5 7" xfId="2981" xr:uid="{BA4D16E5-FC45-4D60-B727-D8CBE8CC396C}"/>
    <cellStyle name="Comma 2 2 5 7 2" xfId="30227" xr:uid="{D0750BEA-68F0-4EF3-90AC-464D3208277F}"/>
    <cellStyle name="Comma 2 2 5 7 3" xfId="30226" xr:uid="{83034DA1-E59A-40A8-991C-089A8E305D6B}"/>
    <cellStyle name="Comma 2 2 5 8" xfId="3310" xr:uid="{0C3347AF-829E-4041-B779-7BACE7D11334}"/>
    <cellStyle name="Comma 2 2 5 8 2" xfId="30228" xr:uid="{12333D2D-19D4-4972-A027-6B6C19277A6E}"/>
    <cellStyle name="Comma 2 2 5 9" xfId="1630" xr:uid="{9255DC54-BAFB-4CC7-A783-13C096E5B96B}"/>
    <cellStyle name="Comma 2 2 5 9 2" xfId="30229" xr:uid="{F12FD310-9488-43DA-829A-7B44C06C31D8}"/>
    <cellStyle name="Comma 2 2 6" xfId="277" xr:uid="{67BFEE23-5EDF-48E6-97F8-9DDCF10F8625}"/>
    <cellStyle name="Comma 2 2 6 10" xfId="30231" xr:uid="{2489B21B-3904-4D60-B1B8-9EEAF8FF67B9}"/>
    <cellStyle name="Comma 2 2 6 11" xfId="30230" xr:uid="{53454A4B-A30F-44CE-B01C-62DAF4E3D51B}"/>
    <cellStyle name="Comma 2 2 6 2" xfId="2392" xr:uid="{2A119690-922A-439D-8B6B-0B6EF8BBD37C}"/>
    <cellStyle name="Comma 2 2 6 2 2" xfId="2489" xr:uid="{4FBB4E59-D48B-427F-9672-DC80D85CF741}"/>
    <cellStyle name="Comma 2 2 6 2 2 2" xfId="3433" xr:uid="{99318195-EC96-471C-994C-CADE835A49DC}"/>
    <cellStyle name="Comma 2 2 6 2 2 2 2" xfId="30234" xr:uid="{CD3F8F80-6A27-40E1-9D5F-D58505352AFD}"/>
    <cellStyle name="Comma 2 2 6 2 2 3" xfId="30233" xr:uid="{7960AF87-A545-4D1D-87FD-AF85E3736175}"/>
    <cellStyle name="Comma 2 2 6 2 3" xfId="2582" xr:uid="{39566B02-DB3F-4438-8D10-E0A1C192B3FF}"/>
    <cellStyle name="Comma 2 2 6 2 3 2" xfId="30235" xr:uid="{4EC95956-E747-4D36-8CB8-5702F86696B0}"/>
    <cellStyle name="Comma 2 2 6 2 4" xfId="3089" xr:uid="{EC76BEF6-7DEB-4E8C-8A2D-341405F47C62}"/>
    <cellStyle name="Comma 2 2 6 2 4 2" xfId="30236" xr:uid="{1C856B8C-950A-4D58-A4DE-E36FFF501369}"/>
    <cellStyle name="Comma 2 2 6 2 5" xfId="3336" xr:uid="{DF491AAC-E0DB-4365-8D87-6B655EB308FF}"/>
    <cellStyle name="Comma 2 2 6 2 6" xfId="30232" xr:uid="{9F97EA4D-69DD-423D-B24D-9D26BC0BF4B8}"/>
    <cellStyle name="Comma 2 2 6 3" xfId="2461" xr:uid="{4C9B0CD0-1D91-46D4-89BF-F5D3E1CF4572}"/>
    <cellStyle name="Comma 2 2 6 3 2" xfId="3182" xr:uid="{4C3080C8-B2F4-49F7-83D2-D34BCDC7F0F8}"/>
    <cellStyle name="Comma 2 2 6 3 2 2" xfId="30239" xr:uid="{1B8F038D-08DE-464B-8088-BA59C5A99964}"/>
    <cellStyle name="Comma 2 2 6 3 2 3" xfId="30238" xr:uid="{42076347-9C20-471F-9F7D-715D4C7192B7}"/>
    <cellStyle name="Comma 2 2 6 3 3" xfId="3405" xr:uid="{B85B16F8-11AB-4C06-8AB4-9BA0CF33FFC5}"/>
    <cellStyle name="Comma 2 2 6 3 3 2" xfId="30240" xr:uid="{F7B50D3A-7B11-4F7B-8D29-315445686B0D}"/>
    <cellStyle name="Comma 2 2 6 3 4" xfId="30241" xr:uid="{BC623CCF-2F94-47A5-8C05-93DC3A8968E5}"/>
    <cellStyle name="Comma 2 2 6 3 5" xfId="30237" xr:uid="{C31DCFF0-5E7F-44FC-9EA1-809256441C60}"/>
    <cellStyle name="Comma 2 2 6 4" xfId="2557" xr:uid="{216D21AD-4D19-4F16-95A8-58EF32979F1F}"/>
    <cellStyle name="Comma 2 2 6 4 2" xfId="3223" xr:uid="{AFA5FECE-86BA-474A-B99B-AB88050D26EC}"/>
    <cellStyle name="Comma 2 2 6 4 2 2" xfId="30244" xr:uid="{0401632A-AD8A-4846-8B8C-D02316585A65}"/>
    <cellStyle name="Comma 2 2 6 4 2 3" xfId="30243" xr:uid="{CF563B19-CC74-4BEE-AA70-9B9A0869660E}"/>
    <cellStyle name="Comma 2 2 6 4 3" xfId="30245" xr:uid="{A2B077A3-B92E-4929-9890-B2CA7ED41EB2}"/>
    <cellStyle name="Comma 2 2 6 4 4" xfId="30246" xr:uid="{D9FEB373-38EA-4E44-BACA-D9E736B590DC}"/>
    <cellStyle name="Comma 2 2 6 4 5" xfId="30242" xr:uid="{181417F9-CD2A-46B0-8959-1B66CF90AE26}"/>
    <cellStyle name="Comma 2 2 6 5" xfId="2659" xr:uid="{CA188A45-4E64-4E21-944F-6619A67A4AB8}"/>
    <cellStyle name="Comma 2 2 6 5 2" xfId="3272" xr:uid="{24D89F0D-282A-4DDE-92F8-0DE6AF954B26}"/>
    <cellStyle name="Comma 2 2 6 5 2 2" xfId="30249" xr:uid="{BF9B3C8E-CEE9-4BA7-A60F-835B56D6EEFF}"/>
    <cellStyle name="Comma 2 2 6 5 2 3" xfId="30248" xr:uid="{14697594-8E44-4B26-81F3-8AF4F0786FCB}"/>
    <cellStyle name="Comma 2 2 6 5 3" xfId="30250" xr:uid="{25443362-8AB4-4234-9CD6-3CBC3A6A8615}"/>
    <cellStyle name="Comma 2 2 6 5 4" xfId="30251" xr:uid="{408432ED-FA5F-4B43-AE07-70AF7CF2249F}"/>
    <cellStyle name="Comma 2 2 6 5 5" xfId="30247" xr:uid="{005B994C-9941-4F04-BC8B-4F22E035A864}"/>
    <cellStyle name="Comma 2 2 6 6" xfId="3009" xr:uid="{E03C54D5-6EB4-4E69-9637-7793E905D159}"/>
    <cellStyle name="Comma 2 2 6 6 2" xfId="30253" xr:uid="{13F7F236-3A0C-4E2A-BBEF-D4FC6CFF25BB}"/>
    <cellStyle name="Comma 2 2 6 6 2 2" xfId="30254" xr:uid="{821BCA0C-F725-47A8-B38D-72729677155B}"/>
    <cellStyle name="Comma 2 2 6 6 3" xfId="30255" xr:uid="{0D59C960-A270-4B07-A006-3FD6DF89321B}"/>
    <cellStyle name="Comma 2 2 6 6 4" xfId="30256" xr:uid="{545AAEE7-B9F0-4BDB-B679-2461855FA809}"/>
    <cellStyle name="Comma 2 2 6 6 5" xfId="30252" xr:uid="{892582B8-9C7E-4516-96C6-D4768255FA1D}"/>
    <cellStyle name="Comma 2 2 6 7" xfId="2982" xr:uid="{7EE257C9-207A-48FE-ACB8-FC599156218E}"/>
    <cellStyle name="Comma 2 2 6 7 2" xfId="30258" xr:uid="{6EB5A5D7-3545-4CC1-B8B4-426256E3B3EA}"/>
    <cellStyle name="Comma 2 2 6 7 3" xfId="30257" xr:uid="{0587F1EF-F9F9-4AFC-BB3F-7B64693C4FE2}"/>
    <cellStyle name="Comma 2 2 6 8" xfId="3311" xr:uid="{639E50D7-125F-4819-847F-4D345EE6CFC9}"/>
    <cellStyle name="Comma 2 2 6 8 2" xfId="30259" xr:uid="{93119236-A462-49B0-95E1-329C9A362B01}"/>
    <cellStyle name="Comma 2 2 6 9" xfId="1631" xr:uid="{D784D2C6-00D9-4243-84E0-F1861E3FB813}"/>
    <cellStyle name="Comma 2 2 6 9 2" xfId="30260" xr:uid="{0BAADF27-9142-4CB5-A8AE-71174F41D15E}"/>
    <cellStyle name="Comma 2 2 7" xfId="2387" xr:uid="{DFEE7094-4451-4C2D-A5FB-1F4FF1144813}"/>
    <cellStyle name="Comma 2 2 7 2" xfId="2484" xr:uid="{E0221EA0-3B56-4F66-93B1-37D53B594749}"/>
    <cellStyle name="Comma 2 2 7 2 2" xfId="3428" xr:uid="{61D72CF3-A916-4ABF-B37C-69A42724282E}"/>
    <cellStyle name="Comma 2 2 7 2 2 2" xfId="30263" xr:uid="{96E5CB2E-D8B5-4770-B9E2-7AF5C4FE584F}"/>
    <cellStyle name="Comma 2 2 7 2 3" xfId="30262" xr:uid="{5EECB589-FD75-4A25-A450-DD750C980141}"/>
    <cellStyle name="Comma 2 2 7 3" xfId="2577" xr:uid="{1B2F97C3-8223-4BC8-AD07-4B8AB60CC2D0}"/>
    <cellStyle name="Comma 2 2 7 3 2" xfId="30264" xr:uid="{E1C5CAC3-28E7-474A-ADD8-93BFB5E2B70C}"/>
    <cellStyle name="Comma 2 2 7 4" xfId="3084" xr:uid="{F3A0D206-16D6-4BF8-9923-96F01F8F1864}"/>
    <cellStyle name="Comma 2 2 7 4 2" xfId="30265" xr:uid="{7FA91B72-C6AC-4698-A170-788BD10EB985}"/>
    <cellStyle name="Comma 2 2 7 5" xfId="3331" xr:uid="{676EF040-2CBE-4E4F-AACB-4DA0B56195C2}"/>
    <cellStyle name="Comma 2 2 7 6" xfId="30261" xr:uid="{4F63293A-9DBE-4B29-8DED-97CD6DAB667F}"/>
    <cellStyle name="Comma 2 2 8" xfId="2456" xr:uid="{34CF596F-3AAD-4443-95F0-19D7BF3B1D08}"/>
    <cellStyle name="Comma 2 2 8 2" xfId="3177" xr:uid="{92EEC505-4924-402C-AC13-9DADEAAC45BD}"/>
    <cellStyle name="Comma 2 2 8 2 2" xfId="30268" xr:uid="{420BD2FE-E629-4884-9E68-79DAB92E0AF4}"/>
    <cellStyle name="Comma 2 2 8 2 3" xfId="30267" xr:uid="{437D6EAA-0E4B-42D4-9732-6BFFC8EC5BE6}"/>
    <cellStyle name="Comma 2 2 8 3" xfId="3400" xr:uid="{90B17958-277D-43E2-8597-3A48BDCA52B1}"/>
    <cellStyle name="Comma 2 2 8 3 2" xfId="30269" xr:uid="{DC687584-C907-4777-B5CC-8330D8149180}"/>
    <cellStyle name="Comma 2 2 8 4" xfId="30270" xr:uid="{DDD8338D-9BC5-4AAF-92A7-3FEE5F15C20A}"/>
    <cellStyle name="Comma 2 2 8 5" xfId="30266" xr:uid="{CB6ADAD8-9FA1-4EB6-9878-E695232DF93C}"/>
    <cellStyle name="Comma 2 2 9" xfId="2552" xr:uid="{526751FB-EE7A-4AA5-8FB9-9CEC5A3917BD}"/>
    <cellStyle name="Comma 2 2 9 2" xfId="3218" xr:uid="{6168E954-430A-4A40-B409-BBD026DE196D}"/>
    <cellStyle name="Comma 2 2 9 2 2" xfId="30273" xr:uid="{C74163B8-0314-4D3F-95B4-777AFA11F0B2}"/>
    <cellStyle name="Comma 2 2 9 2 3" xfId="30272" xr:uid="{41C98345-37DA-4DA9-88BF-8F099BB8BC49}"/>
    <cellStyle name="Comma 2 2 9 3" xfId="30274" xr:uid="{110ACA46-1815-4D1B-9A55-0CEA30197625}"/>
    <cellStyle name="Comma 2 2 9 4" xfId="30275" xr:uid="{1864E768-23B9-4634-BE93-3D1FD156D6B6}"/>
    <cellStyle name="Comma 2 2 9 5" xfId="30271" xr:uid="{213B661C-913D-45B2-9B9E-798FD1AF4478}"/>
    <cellStyle name="Comma 2 2_Book3" xfId="278" xr:uid="{8EFD240E-54D8-4805-8D36-2F079C85ECAD}"/>
    <cellStyle name="Comma 2 3" xfId="279" xr:uid="{BB6597FB-7861-4CB6-8F42-F99D20881E97}"/>
    <cellStyle name="Comma 2 3 10" xfId="2660" xr:uid="{918D9597-BF85-4D30-A70E-8EB8EEF0375C}"/>
    <cellStyle name="Comma 2 3 10 2" xfId="3273" xr:uid="{5D6A0932-9E2A-4BAD-B34F-A6C15252DBA8}"/>
    <cellStyle name="Comma 2 3 10 2 2" xfId="30279" xr:uid="{71039523-BBD6-4CF7-A612-A0F9020175DA}"/>
    <cellStyle name="Comma 2 3 10 2 3" xfId="30278" xr:uid="{1616EA96-ECD9-426D-AFAF-5064AC557BD5}"/>
    <cellStyle name="Comma 2 3 10 3" xfId="30280" xr:uid="{BD687A11-E46E-402C-82E4-066943A50515}"/>
    <cellStyle name="Comma 2 3 10 4" xfId="30281" xr:uid="{21806478-A6A2-49EC-83CA-55594E5A0362}"/>
    <cellStyle name="Comma 2 3 10 5" xfId="30277" xr:uid="{2563972F-E7D7-4E34-9A9C-D279AF009B84}"/>
    <cellStyle name="Comma 2 3 11" xfId="3010" xr:uid="{3DCB36A1-1F7D-4631-BC83-2DEA3B26E1B4}"/>
    <cellStyle name="Comma 2 3 11 2" xfId="30283" xr:uid="{8D7810C8-1509-4312-9EFF-5FA56604F3DE}"/>
    <cellStyle name="Comma 2 3 11 2 2" xfId="30284" xr:uid="{EC33BBB8-9420-40CE-AF65-AB7B0D819731}"/>
    <cellStyle name="Comma 2 3 11 3" xfId="30285" xr:uid="{E5D8D495-1CDC-4836-A275-1BD6161FA238}"/>
    <cellStyle name="Comma 2 3 11 4" xfId="30286" xr:uid="{C5CCCED0-8CBA-45B1-8475-FDAB60FF2253}"/>
    <cellStyle name="Comma 2 3 11 5" xfId="30282" xr:uid="{7C3A7886-70BE-41B9-AADF-BD7E81020F34}"/>
    <cellStyle name="Comma 2 3 12" xfId="2983" xr:uid="{F44165EE-CC6A-4072-8C72-F89679366518}"/>
    <cellStyle name="Comma 2 3 12 2" xfId="30288" xr:uid="{097308F8-FD5D-40AE-AD4C-FB104551AF2C}"/>
    <cellStyle name="Comma 2 3 12 3" xfId="30287" xr:uid="{417FE5C7-75E0-4C0D-91C2-C040D00A759B}"/>
    <cellStyle name="Comma 2 3 13" xfId="3312" xr:uid="{193FFF84-2BF9-4F30-8CD2-DF6E71814569}"/>
    <cellStyle name="Comma 2 3 13 2" xfId="30289" xr:uid="{CDBAC95B-F40F-4B3D-8383-4A2C22CCD924}"/>
    <cellStyle name="Comma 2 3 14" xfId="1633" xr:uid="{C9B106DF-50CC-462A-9F57-0F9D2A0C0702}"/>
    <cellStyle name="Comma 2 3 14 2" xfId="30290" xr:uid="{60D0C2A3-826F-451C-AE23-0E05ADE140AB}"/>
    <cellStyle name="Comma 2 3 15" xfId="30291" xr:uid="{FE0E6A42-58B0-4439-9220-5F6DA5FC7034}"/>
    <cellStyle name="Comma 2 3 16" xfId="30276" xr:uid="{360B886F-D672-4623-BABC-0AFF984BFC35}"/>
    <cellStyle name="Comma 2 3 2" xfId="280" xr:uid="{DCAED897-47E9-4EFD-8920-2D249A0E99FA}"/>
    <cellStyle name="Comma 2 3 2 10" xfId="30293" xr:uid="{AE2CA9F9-13DE-48B1-AE04-3741294DA7D2}"/>
    <cellStyle name="Comma 2 3 2 11" xfId="30292" xr:uid="{F19DE4D8-39C9-4182-93F5-02D5BEA29CE7}"/>
    <cellStyle name="Comma 2 3 2 2" xfId="2394" xr:uid="{730BC09D-80D6-4A75-B2E6-6EEFEA5CE946}"/>
    <cellStyle name="Comma 2 3 2 2 2" xfId="2491" xr:uid="{168BE6E2-ED9E-4773-8E9A-78C1BB8C1CDF}"/>
    <cellStyle name="Comma 2 3 2 2 2 2" xfId="3435" xr:uid="{0C260F02-E905-4C70-84E6-CB2F37F69D54}"/>
    <cellStyle name="Comma 2 3 2 2 2 2 2" xfId="30296" xr:uid="{3904DF96-0411-4C3A-9E02-82598A2BF3E0}"/>
    <cellStyle name="Comma 2 3 2 2 2 3" xfId="30295" xr:uid="{32CAA3DE-D726-424E-BEC1-EE0D34BCDC87}"/>
    <cellStyle name="Comma 2 3 2 2 3" xfId="2584" xr:uid="{27802764-9C61-43F3-BC03-1223E2619EF4}"/>
    <cellStyle name="Comma 2 3 2 2 3 2" xfId="30297" xr:uid="{5AAD84CC-C533-4BA2-A8ED-03E14B7D17A2}"/>
    <cellStyle name="Comma 2 3 2 2 4" xfId="3091" xr:uid="{0C855E79-95C7-4C0F-A8F1-D414BB182867}"/>
    <cellStyle name="Comma 2 3 2 2 4 2" xfId="30298" xr:uid="{2D86AE03-A090-41F4-8355-4C119445E5DB}"/>
    <cellStyle name="Comma 2 3 2 2 5" xfId="3338" xr:uid="{6CB346DF-C156-4933-99EA-5ECD73F5B4AD}"/>
    <cellStyle name="Comma 2 3 2 2 6" xfId="30294" xr:uid="{32970E45-EE92-4124-AA12-C319DB43954C}"/>
    <cellStyle name="Comma 2 3 2 3" xfId="2463" xr:uid="{535E7E2D-910C-449B-9AB5-FB3135B50ED5}"/>
    <cellStyle name="Comma 2 3 2 3 2" xfId="3184" xr:uid="{0FD8BCA4-CEF5-40C3-A622-23DA89A18EEE}"/>
    <cellStyle name="Comma 2 3 2 3 2 2" xfId="30301" xr:uid="{97C51A7B-4F80-4F39-820E-4DCF2E908E33}"/>
    <cellStyle name="Comma 2 3 2 3 2 3" xfId="30300" xr:uid="{4113C2EB-55E5-40EE-979E-F29906592648}"/>
    <cellStyle name="Comma 2 3 2 3 3" xfId="3407" xr:uid="{9BBC32A2-7B7C-4B13-A402-C595F56CB970}"/>
    <cellStyle name="Comma 2 3 2 3 3 2" xfId="30302" xr:uid="{3530106E-E110-4A6B-96E6-939A40283E20}"/>
    <cellStyle name="Comma 2 3 2 3 4" xfId="30303" xr:uid="{E5422ECC-0C24-4772-8040-2219D04158EE}"/>
    <cellStyle name="Comma 2 3 2 3 5" xfId="30299" xr:uid="{2435FBBD-634A-404D-AE98-A358FB634F14}"/>
    <cellStyle name="Comma 2 3 2 4" xfId="2559" xr:uid="{781122EF-8244-4204-9A91-C5873E1CBF9F}"/>
    <cellStyle name="Comma 2 3 2 4 2" xfId="3225" xr:uid="{0E68AA7A-90EB-46A6-89F5-25E67F3764E0}"/>
    <cellStyle name="Comma 2 3 2 4 2 2" xfId="30306" xr:uid="{0331FBF9-C258-44F7-9998-DFDA70E886FC}"/>
    <cellStyle name="Comma 2 3 2 4 2 3" xfId="30305" xr:uid="{59E0A644-8F48-4C30-9FA2-87F3839FCFB0}"/>
    <cellStyle name="Comma 2 3 2 4 3" xfId="30307" xr:uid="{CEB8BB01-79BE-4E0E-AEBA-9AAECC67DC1E}"/>
    <cellStyle name="Comma 2 3 2 4 4" xfId="30308" xr:uid="{CD65D60B-A98F-468A-87A0-0E37D1EA5970}"/>
    <cellStyle name="Comma 2 3 2 4 5" xfId="30304" xr:uid="{45D7BDD6-2277-4AD5-95F2-32D864FCD9DB}"/>
    <cellStyle name="Comma 2 3 2 5" xfId="2661" xr:uid="{DA23DBF1-A565-45EB-A454-CD1649C36B6F}"/>
    <cellStyle name="Comma 2 3 2 5 2" xfId="3274" xr:uid="{C76168A0-43A8-4ADA-BF7D-42AF3601DE59}"/>
    <cellStyle name="Comma 2 3 2 5 2 2" xfId="30311" xr:uid="{DD4B9D82-8BB4-47B0-9D86-442961C11F15}"/>
    <cellStyle name="Comma 2 3 2 5 2 3" xfId="30310" xr:uid="{9EEBA599-8CBB-4B26-B545-41813F2B4035}"/>
    <cellStyle name="Comma 2 3 2 5 3" xfId="30312" xr:uid="{94E65D6E-4A38-46FD-A1FF-4BB2D8317DCD}"/>
    <cellStyle name="Comma 2 3 2 5 4" xfId="30313" xr:uid="{1E728769-2D61-4745-BDB3-AA987EC00A1C}"/>
    <cellStyle name="Comma 2 3 2 5 5" xfId="30309" xr:uid="{A70A919F-222C-4491-BF60-C8645BE728C0}"/>
    <cellStyle name="Comma 2 3 2 6" xfId="3011" xr:uid="{2EF542B8-09C6-4EAB-958B-18ABB194E902}"/>
    <cellStyle name="Comma 2 3 2 6 2" xfId="30315" xr:uid="{B39501BE-35A9-458F-8D38-1ED9671376CE}"/>
    <cellStyle name="Comma 2 3 2 6 2 2" xfId="30316" xr:uid="{885BBDFD-FB94-4820-9906-E3C86EBC21C7}"/>
    <cellStyle name="Comma 2 3 2 6 3" xfId="30317" xr:uid="{10D8E717-4EC1-404C-96DC-58CE68268DE8}"/>
    <cellStyle name="Comma 2 3 2 6 4" xfId="30318" xr:uid="{9E5FA473-7A55-4586-9367-6F8484CBE46D}"/>
    <cellStyle name="Comma 2 3 2 6 5" xfId="30314" xr:uid="{BD56DDD9-0A34-44DC-8CBE-C49D20B31C42}"/>
    <cellStyle name="Comma 2 3 2 7" xfId="2984" xr:uid="{3BFB5B82-2E35-4A06-B886-39822BE255BC}"/>
    <cellStyle name="Comma 2 3 2 7 2" xfId="30320" xr:uid="{3943E570-78CB-4A6E-9DD5-CAA087DD4C89}"/>
    <cellStyle name="Comma 2 3 2 7 3" xfId="30319" xr:uid="{DCEFA2A7-80E7-4A2E-8A1A-3F5BC33886E9}"/>
    <cellStyle name="Comma 2 3 2 8" xfId="3313" xr:uid="{363D7FE5-28C7-416A-A882-14E501585E3F}"/>
    <cellStyle name="Comma 2 3 2 8 2" xfId="30321" xr:uid="{76FDE95A-69C6-44C5-9DE8-4940466FC31E}"/>
    <cellStyle name="Comma 2 3 2 9" xfId="1634" xr:uid="{F61924ED-7462-408F-9C01-529C28218573}"/>
    <cellStyle name="Comma 2 3 2 9 2" xfId="30322" xr:uid="{02C62C71-E8EA-4129-A630-E887358C4B1A}"/>
    <cellStyle name="Comma 2 3 3" xfId="281" xr:uid="{599D8676-69FF-4120-873A-C9DE1FC4A2FD}"/>
    <cellStyle name="Comma 2 3 3 10" xfId="30324" xr:uid="{1F34327D-C004-4E2A-ABBA-193C19F17B00}"/>
    <cellStyle name="Comma 2 3 3 11" xfId="30323" xr:uid="{7C616747-5CB9-4B0C-92D5-28C2005FDA13}"/>
    <cellStyle name="Comma 2 3 3 2" xfId="2395" xr:uid="{C5FFE972-4600-4A03-A4BA-D9BEB0685A16}"/>
    <cellStyle name="Comma 2 3 3 2 2" xfId="2492" xr:uid="{63A4167F-6BA1-4D83-A9CF-7F63E702C23A}"/>
    <cellStyle name="Comma 2 3 3 2 2 2" xfId="3436" xr:uid="{164DA6F4-52DF-42D5-89C9-9C1B87F5F53F}"/>
    <cellStyle name="Comma 2 3 3 2 2 2 2" xfId="30327" xr:uid="{58A4F64E-210B-45BC-86DB-AC9AE427B7F6}"/>
    <cellStyle name="Comma 2 3 3 2 2 3" xfId="30326" xr:uid="{1DDE08C6-A207-48B6-AC99-28EA838F1B9E}"/>
    <cellStyle name="Comma 2 3 3 2 3" xfId="2585" xr:uid="{BB761D0B-D237-41DD-8A31-16D9D3377C5B}"/>
    <cellStyle name="Comma 2 3 3 2 3 2" xfId="30328" xr:uid="{67F5CE71-6D54-445C-9D96-2857AEA42E04}"/>
    <cellStyle name="Comma 2 3 3 2 4" xfId="3092" xr:uid="{6DC0D490-60C9-4DB9-AFF2-B294CE83AAAB}"/>
    <cellStyle name="Comma 2 3 3 2 4 2" xfId="30329" xr:uid="{6D0B4968-D179-4446-92B7-C90DDEBE374F}"/>
    <cellStyle name="Comma 2 3 3 2 5" xfId="3339" xr:uid="{CB563E9E-A2B1-4C83-A814-D6FBE9BA1D71}"/>
    <cellStyle name="Comma 2 3 3 2 6" xfId="30325" xr:uid="{2AE09C53-E235-48E7-9E9C-F14C843D2540}"/>
    <cellStyle name="Comma 2 3 3 3" xfId="2464" xr:uid="{BCC4B188-5C4E-462C-9EAE-1C1D92FF8C66}"/>
    <cellStyle name="Comma 2 3 3 3 2" xfId="3185" xr:uid="{547782CE-887F-47A4-AE4E-D7973A2130D4}"/>
    <cellStyle name="Comma 2 3 3 3 2 2" xfId="30332" xr:uid="{D58039B1-4911-46E9-92DA-F85AE963777B}"/>
    <cellStyle name="Comma 2 3 3 3 2 3" xfId="30331" xr:uid="{3E4E741B-503D-47AC-9F3F-E4EC4AE0A092}"/>
    <cellStyle name="Comma 2 3 3 3 3" xfId="3408" xr:uid="{1FDE3223-931E-406D-A858-BF1C545EB9B8}"/>
    <cellStyle name="Comma 2 3 3 3 3 2" xfId="30333" xr:uid="{4E0A4FB8-2B45-48B9-9ADE-EBFAA6E7AD2C}"/>
    <cellStyle name="Comma 2 3 3 3 4" xfId="30334" xr:uid="{5757E64B-4A5B-490F-A3D3-EB2A5476AC12}"/>
    <cellStyle name="Comma 2 3 3 3 5" xfId="30330" xr:uid="{744E8CFE-6B05-42A9-AB14-A34C153CDF52}"/>
    <cellStyle name="Comma 2 3 3 4" xfId="2560" xr:uid="{0855F58A-C887-440C-B66E-E986B312BD09}"/>
    <cellStyle name="Comma 2 3 3 4 2" xfId="3226" xr:uid="{7C867979-55D0-467C-9EB1-F2BAF8387007}"/>
    <cellStyle name="Comma 2 3 3 4 2 2" xfId="30337" xr:uid="{0E36A813-27ED-474B-A081-F44C0470961B}"/>
    <cellStyle name="Comma 2 3 3 4 2 3" xfId="30336" xr:uid="{C3ED972A-EBD3-4F27-80E2-1BCF7BA1FB83}"/>
    <cellStyle name="Comma 2 3 3 4 3" xfId="30338" xr:uid="{0AC81CA7-DA7A-46A4-BA3A-D20B5A8F16CA}"/>
    <cellStyle name="Comma 2 3 3 4 4" xfId="30339" xr:uid="{3FB389DF-08AE-408D-AC6E-465012B627EA}"/>
    <cellStyle name="Comma 2 3 3 4 5" xfId="30335" xr:uid="{7071B7A3-7236-451C-8080-11833A360B78}"/>
    <cellStyle name="Comma 2 3 3 5" xfId="2662" xr:uid="{697B7003-AAE1-47EE-A4A1-76730D26B3E2}"/>
    <cellStyle name="Comma 2 3 3 5 2" xfId="3275" xr:uid="{AFD1DC51-BCDD-4266-BBA2-C984AA4A941E}"/>
    <cellStyle name="Comma 2 3 3 5 2 2" xfId="30342" xr:uid="{02AF8ED6-3E17-4854-A27F-E21556C32FFF}"/>
    <cellStyle name="Comma 2 3 3 5 2 3" xfId="30341" xr:uid="{B40C2329-C79E-4D0F-8D29-F9E66A119C4E}"/>
    <cellStyle name="Comma 2 3 3 5 3" xfId="30343" xr:uid="{231BA4A9-89F3-4784-BC9B-A6E2D62AF0E1}"/>
    <cellStyle name="Comma 2 3 3 5 4" xfId="30344" xr:uid="{9F36BB40-7EEA-4678-9A24-990895AB3991}"/>
    <cellStyle name="Comma 2 3 3 5 5" xfId="30340" xr:uid="{72ECE0BF-17E8-4335-B057-7891D447D9ED}"/>
    <cellStyle name="Comma 2 3 3 6" xfId="3012" xr:uid="{DA6EB751-333E-49B6-9F32-98C79753DE63}"/>
    <cellStyle name="Comma 2 3 3 6 2" xfId="30346" xr:uid="{9FA2249C-6426-48AB-94CA-5DB2F6B26777}"/>
    <cellStyle name="Comma 2 3 3 6 2 2" xfId="30347" xr:uid="{02C338D4-EED3-4C53-9548-09F19318C58F}"/>
    <cellStyle name="Comma 2 3 3 6 3" xfId="30348" xr:uid="{8DA7D92B-6F3F-4703-9849-6E977CF6BE83}"/>
    <cellStyle name="Comma 2 3 3 6 4" xfId="30349" xr:uid="{838093DB-F9EA-4D4A-BF72-3F0CC3EA2658}"/>
    <cellStyle name="Comma 2 3 3 6 5" xfId="30345" xr:uid="{9A208C41-927C-487B-AC37-6001D864A2B9}"/>
    <cellStyle name="Comma 2 3 3 7" xfId="2985" xr:uid="{793AEE20-0ACD-436D-AFC6-B2AEA2DB8FBA}"/>
    <cellStyle name="Comma 2 3 3 7 2" xfId="30351" xr:uid="{8C1E0C9C-114C-4DAE-81F6-52123AF0BAF8}"/>
    <cellStyle name="Comma 2 3 3 7 3" xfId="30350" xr:uid="{D72227A8-FAA2-4F54-A471-0AB992EDA733}"/>
    <cellStyle name="Comma 2 3 3 8" xfId="3314" xr:uid="{A8B18312-1ED1-4C0C-A7A7-FF3889C2179F}"/>
    <cellStyle name="Comma 2 3 3 8 2" xfId="30352" xr:uid="{F97E7AA5-AB4C-40EA-B7C8-2A0374C7C443}"/>
    <cellStyle name="Comma 2 3 3 9" xfId="1635" xr:uid="{3CA2C35B-CE40-4A13-90E3-D8FA3AFAA52D}"/>
    <cellStyle name="Comma 2 3 3 9 2" xfId="30353" xr:uid="{F265B460-B5B3-4B9A-8E1F-F340B787322A}"/>
    <cellStyle name="Comma 2 3 4" xfId="282" xr:uid="{E971B4A7-9CB1-46F2-830E-19B6C6E81E43}"/>
    <cellStyle name="Comma 2 3 4 10" xfId="30355" xr:uid="{7B777701-AF92-4AF7-A2D4-37EF8BA837BE}"/>
    <cellStyle name="Comma 2 3 4 11" xfId="30354" xr:uid="{9F8336B3-B672-4A27-88C7-E8816A78F317}"/>
    <cellStyle name="Comma 2 3 4 2" xfId="2396" xr:uid="{4F20A4BE-E622-43BE-854E-DAAC44EA4976}"/>
    <cellStyle name="Comma 2 3 4 2 2" xfId="2493" xr:uid="{D8F8408B-F043-4FCD-943A-E084342AAE2F}"/>
    <cellStyle name="Comma 2 3 4 2 2 2" xfId="3437" xr:uid="{442BB87B-EBC4-4F05-9908-5A375A961610}"/>
    <cellStyle name="Comma 2 3 4 2 2 2 2" xfId="30358" xr:uid="{D6808B0E-EA39-43B4-8C10-9FB8A1476CFD}"/>
    <cellStyle name="Comma 2 3 4 2 2 3" xfId="30357" xr:uid="{E3BFD6E4-3FAC-4575-9A2D-4B3E5246B44C}"/>
    <cellStyle name="Comma 2 3 4 2 3" xfId="2586" xr:uid="{2561E243-E068-4430-8368-7606EA63DBE6}"/>
    <cellStyle name="Comma 2 3 4 2 3 2" xfId="30359" xr:uid="{1A9A1062-B1B1-4380-858A-A6447A37A99C}"/>
    <cellStyle name="Comma 2 3 4 2 4" xfId="3093" xr:uid="{894A7E89-4BA7-4869-9C10-98B778AC1E01}"/>
    <cellStyle name="Comma 2 3 4 2 4 2" xfId="30360" xr:uid="{956F81FB-0C0D-41D0-ABEC-1D30AF133180}"/>
    <cellStyle name="Comma 2 3 4 2 5" xfId="3340" xr:uid="{01A5FC2F-BA68-40B5-8269-54E959459C85}"/>
    <cellStyle name="Comma 2 3 4 2 6" xfId="30356" xr:uid="{01621602-EB18-437F-AEF1-7336D7D66BED}"/>
    <cellStyle name="Comma 2 3 4 3" xfId="2465" xr:uid="{B4DF8190-3F05-4556-AEAA-D5CA9CE04695}"/>
    <cellStyle name="Comma 2 3 4 3 2" xfId="3186" xr:uid="{9DCC6CC2-88EB-46A3-ACB8-D280F791C34A}"/>
    <cellStyle name="Comma 2 3 4 3 2 2" xfId="30363" xr:uid="{C5C1D302-AC25-4248-B8DE-69EDA5E7256B}"/>
    <cellStyle name="Comma 2 3 4 3 2 3" xfId="30362" xr:uid="{E2D263C5-387A-4A69-AAA5-AEC17CABE091}"/>
    <cellStyle name="Comma 2 3 4 3 3" xfId="3409" xr:uid="{CFC6124F-2AAB-491E-87A9-0D366B5D04F9}"/>
    <cellStyle name="Comma 2 3 4 3 3 2" xfId="30364" xr:uid="{7C23AC23-3117-4F33-8DEC-DB5875EBCF30}"/>
    <cellStyle name="Comma 2 3 4 3 4" xfId="30365" xr:uid="{70CB5F58-D377-4D84-B8D7-CB355436963F}"/>
    <cellStyle name="Comma 2 3 4 3 5" xfId="30361" xr:uid="{F9A353DE-916F-4961-8EA7-BD8875C53F71}"/>
    <cellStyle name="Comma 2 3 4 4" xfId="2561" xr:uid="{6CF28136-D7CE-4F3B-8EF0-549D52F261A4}"/>
    <cellStyle name="Comma 2 3 4 4 2" xfId="3227" xr:uid="{4D835BDB-841B-4EFC-98F9-04F75A784BEC}"/>
    <cellStyle name="Comma 2 3 4 4 2 2" xfId="30368" xr:uid="{A11EC8B6-29E0-4B7F-9223-8452493C000C}"/>
    <cellStyle name="Comma 2 3 4 4 2 3" xfId="30367" xr:uid="{7967B4C3-0103-436F-8724-9241255E3214}"/>
    <cellStyle name="Comma 2 3 4 4 3" xfId="30369" xr:uid="{73DB45DC-1A6D-4742-A84B-4148E2587A81}"/>
    <cellStyle name="Comma 2 3 4 4 4" xfId="30370" xr:uid="{6B60972C-EAF4-4D3D-A1D7-3F4176ADF1D2}"/>
    <cellStyle name="Comma 2 3 4 4 5" xfId="30366" xr:uid="{D9EDAD42-482B-4F05-B166-0695EA7FC035}"/>
    <cellStyle name="Comma 2 3 4 5" xfId="2663" xr:uid="{D4BEC952-53B3-433D-9D87-15EEC07FC053}"/>
    <cellStyle name="Comma 2 3 4 5 2" xfId="3276" xr:uid="{40CA37F1-66A0-4D1D-9510-828F82558330}"/>
    <cellStyle name="Comma 2 3 4 5 2 2" xfId="30373" xr:uid="{BCD2C7DB-851D-4B96-8BDD-C41C04AB5A70}"/>
    <cellStyle name="Comma 2 3 4 5 2 3" xfId="30372" xr:uid="{10E68AA9-B3CC-4D78-99B9-6FF3B95EEF92}"/>
    <cellStyle name="Comma 2 3 4 5 3" xfId="30374" xr:uid="{A7E88E94-A6F1-4236-A5B6-7292C899C4A8}"/>
    <cellStyle name="Comma 2 3 4 5 4" xfId="30375" xr:uid="{31663074-C7C4-4D19-BA17-95788BCB42F0}"/>
    <cellStyle name="Comma 2 3 4 5 5" xfId="30371" xr:uid="{C48D19AA-6A53-4D48-811B-53C2A3C01104}"/>
    <cellStyle name="Comma 2 3 4 6" xfId="3013" xr:uid="{918E4A81-E360-442D-A783-A767BA91361D}"/>
    <cellStyle name="Comma 2 3 4 6 2" xfId="30377" xr:uid="{5E74BF7C-DC03-4A0A-9061-1DC11A75A8A9}"/>
    <cellStyle name="Comma 2 3 4 6 2 2" xfId="30378" xr:uid="{93B0BE1B-A042-4726-B3E6-927EF1CD96D0}"/>
    <cellStyle name="Comma 2 3 4 6 3" xfId="30379" xr:uid="{2887FED9-9527-4E8D-8E21-C26CFB81A213}"/>
    <cellStyle name="Comma 2 3 4 6 4" xfId="30380" xr:uid="{B82DD3D5-4FC0-4CC8-925F-B1EE16FA2E1A}"/>
    <cellStyle name="Comma 2 3 4 6 5" xfId="30376" xr:uid="{3FBC4064-6E09-4347-A9EB-856F045D28DC}"/>
    <cellStyle name="Comma 2 3 4 7" xfId="2986" xr:uid="{16F56A95-BE4D-4274-8FC6-44D7B15B097C}"/>
    <cellStyle name="Comma 2 3 4 7 2" xfId="30382" xr:uid="{41EDFC75-B353-4E7B-B8F9-5F8587DC5921}"/>
    <cellStyle name="Comma 2 3 4 7 3" xfId="30381" xr:uid="{44A4CC1F-F99D-4E2C-A906-A6F77D96026D}"/>
    <cellStyle name="Comma 2 3 4 8" xfId="3315" xr:uid="{1069D2EE-F47A-487F-BCA3-90938CE4F45E}"/>
    <cellStyle name="Comma 2 3 4 8 2" xfId="30383" xr:uid="{C1E5D1FE-D1C0-43F5-B34F-309E718BCF3C}"/>
    <cellStyle name="Comma 2 3 4 9" xfId="1636" xr:uid="{4A98B739-FDC3-46CC-88B4-41B0C63484E0}"/>
    <cellStyle name="Comma 2 3 4 9 2" xfId="30384" xr:uid="{9E5783A8-F29D-4651-B6BE-5A70C39268BC}"/>
    <cellStyle name="Comma 2 3 5" xfId="283" xr:uid="{0DA36F17-AF42-43C7-9F09-B0E21FEE3FF3}"/>
    <cellStyle name="Comma 2 3 5 10" xfId="30386" xr:uid="{16E7C4CF-A146-4145-97B2-EBD738CCE549}"/>
    <cellStyle name="Comma 2 3 5 11" xfId="30385" xr:uid="{55DE81D1-7897-40FA-AE2F-9F490148D199}"/>
    <cellStyle name="Comma 2 3 5 2" xfId="2397" xr:uid="{6BDA7C1C-81B5-40A9-BF44-AF6A092AA167}"/>
    <cellStyle name="Comma 2 3 5 2 2" xfId="2494" xr:uid="{A39FE546-3D01-407A-9684-5A8652800A14}"/>
    <cellStyle name="Comma 2 3 5 2 2 2" xfId="3438" xr:uid="{5C1B54CB-3701-4E5D-B748-90138F3A349A}"/>
    <cellStyle name="Comma 2 3 5 2 2 2 2" xfId="30389" xr:uid="{96259CE1-8D1A-4BA0-A6F3-37D518B40865}"/>
    <cellStyle name="Comma 2 3 5 2 2 3" xfId="30388" xr:uid="{A5B1B8DA-B944-44D2-BAB8-BAD655382732}"/>
    <cellStyle name="Comma 2 3 5 2 3" xfId="2587" xr:uid="{541FDC92-855A-42F0-A738-D36ED6B5FEEC}"/>
    <cellStyle name="Comma 2 3 5 2 3 2" xfId="30390" xr:uid="{C2446B15-2BF8-4530-A15B-524099FF0383}"/>
    <cellStyle name="Comma 2 3 5 2 4" xfId="3094" xr:uid="{3D7782D6-C27E-4105-B63D-D061F2D1E03B}"/>
    <cellStyle name="Comma 2 3 5 2 4 2" xfId="30391" xr:uid="{2FD29370-2CED-4E30-A056-0844E7C25106}"/>
    <cellStyle name="Comma 2 3 5 2 5" xfId="3341" xr:uid="{B790A5C5-CA84-4E1A-AF56-BADEA5045FF9}"/>
    <cellStyle name="Comma 2 3 5 2 6" xfId="30387" xr:uid="{A44B6AB8-C85D-4CE2-AE58-66221C92A6AA}"/>
    <cellStyle name="Comma 2 3 5 3" xfId="2466" xr:uid="{BEFF81D5-D54E-437A-95E2-7FF22B651ACD}"/>
    <cellStyle name="Comma 2 3 5 3 2" xfId="3187" xr:uid="{BE61D9BD-C038-4DF6-87D3-CFE1EAEF6B63}"/>
    <cellStyle name="Comma 2 3 5 3 2 2" xfId="30394" xr:uid="{A5B42C1B-F89B-4FE5-9A1D-2CFEEB07DE3D}"/>
    <cellStyle name="Comma 2 3 5 3 2 3" xfId="30393" xr:uid="{E8355E1D-2D73-48CA-ADBB-4F4A003FADA0}"/>
    <cellStyle name="Comma 2 3 5 3 3" xfId="3410" xr:uid="{5414DD73-ADD8-437F-BD38-2C2C5D70995A}"/>
    <cellStyle name="Comma 2 3 5 3 3 2" xfId="30395" xr:uid="{769B2047-7BAF-4EB2-84F7-06E3E6A99232}"/>
    <cellStyle name="Comma 2 3 5 3 4" xfId="30396" xr:uid="{84C46108-8E33-4CC8-9198-8708561C0237}"/>
    <cellStyle name="Comma 2 3 5 3 5" xfId="30392" xr:uid="{D886F85B-61A4-4D3B-A900-17CAA7358C55}"/>
    <cellStyle name="Comma 2 3 5 4" xfId="2562" xr:uid="{DD714A9A-2907-499B-A22A-1F4175C79955}"/>
    <cellStyle name="Comma 2 3 5 4 2" xfId="3228" xr:uid="{C2C3D0A1-F9AA-4ABC-9C08-BC167CF588C6}"/>
    <cellStyle name="Comma 2 3 5 4 2 2" xfId="30399" xr:uid="{65C0A1F8-6564-46D3-915D-8E6A90B1C21B}"/>
    <cellStyle name="Comma 2 3 5 4 2 3" xfId="30398" xr:uid="{059AEDA3-61CD-4122-914C-B5105B6ADE70}"/>
    <cellStyle name="Comma 2 3 5 4 3" xfId="30400" xr:uid="{3BDC407E-9A1C-4F8B-BBC5-B6DF8F99B031}"/>
    <cellStyle name="Comma 2 3 5 4 4" xfId="30401" xr:uid="{C5AB67FC-0F0A-4FF3-880A-CC7990F4DA14}"/>
    <cellStyle name="Comma 2 3 5 4 5" xfId="30397" xr:uid="{5242FE9D-E1D5-4051-A800-E9697871A00D}"/>
    <cellStyle name="Comma 2 3 5 5" xfId="2664" xr:uid="{FEFAC627-7280-4CF8-AF01-A5CA824B4EB6}"/>
    <cellStyle name="Comma 2 3 5 5 2" xfId="3277" xr:uid="{3AB8A21D-6FEB-4661-9449-97C5671EAC53}"/>
    <cellStyle name="Comma 2 3 5 5 2 2" xfId="30404" xr:uid="{3A3FB5A5-2692-4E0B-A306-72664A32C7FB}"/>
    <cellStyle name="Comma 2 3 5 5 2 3" xfId="30403" xr:uid="{B26909CF-A31E-4351-9E92-9DB23D6F8B59}"/>
    <cellStyle name="Comma 2 3 5 5 3" xfId="30405" xr:uid="{99BD95D2-69C1-4D44-845B-D2D300A7C0CF}"/>
    <cellStyle name="Comma 2 3 5 5 4" xfId="30406" xr:uid="{A2E44FF2-FA3F-4C86-9257-9A072F59FD46}"/>
    <cellStyle name="Comma 2 3 5 5 5" xfId="30402" xr:uid="{98560200-8752-462D-987A-42018936DC97}"/>
    <cellStyle name="Comma 2 3 5 6" xfId="3014" xr:uid="{AEC88C2E-22B6-4A02-AA11-D6AE773E37DC}"/>
    <cellStyle name="Comma 2 3 5 6 2" xfId="30408" xr:uid="{C78DB332-B79E-4849-B990-123D983636A7}"/>
    <cellStyle name="Comma 2 3 5 6 2 2" xfId="30409" xr:uid="{04F99B95-7E18-45D7-B70B-61F9CC54693D}"/>
    <cellStyle name="Comma 2 3 5 6 3" xfId="30410" xr:uid="{8F67B9C4-4173-46FE-8466-AECBDE8E1422}"/>
    <cellStyle name="Comma 2 3 5 6 4" xfId="30411" xr:uid="{39E8C2FE-C120-4DE1-B260-A456C565991D}"/>
    <cellStyle name="Comma 2 3 5 6 5" xfId="30407" xr:uid="{3198E7AA-BC40-46DD-BAF4-CE51908A8653}"/>
    <cellStyle name="Comma 2 3 5 7" xfId="2987" xr:uid="{4F86AF77-1C8C-43C1-ACFE-6826C6152DEC}"/>
    <cellStyle name="Comma 2 3 5 7 2" xfId="30413" xr:uid="{77B88DB5-6F0F-4A20-B4F1-298FDA2B206A}"/>
    <cellStyle name="Comma 2 3 5 7 3" xfId="30412" xr:uid="{2CA02A80-4E74-4302-965D-AC76C6CB547D}"/>
    <cellStyle name="Comma 2 3 5 8" xfId="3316" xr:uid="{BF0B687E-F371-4B6F-AD38-8700B714857F}"/>
    <cellStyle name="Comma 2 3 5 8 2" xfId="30414" xr:uid="{410126AE-F439-49E4-9136-BE9FFE58D7F9}"/>
    <cellStyle name="Comma 2 3 5 9" xfId="1637" xr:uid="{F1CEC9EA-E5A9-4674-8A61-7293E3E0B26F}"/>
    <cellStyle name="Comma 2 3 5 9 2" xfId="30415" xr:uid="{C96FDDBD-45D4-4EF5-87A2-B7EB2A1C149F}"/>
    <cellStyle name="Comma 2 3 6" xfId="284" xr:uid="{8079BC16-D8E9-4C32-A1E9-1C82EC7CB101}"/>
    <cellStyle name="Comma 2 3 6 10" xfId="30417" xr:uid="{EF426F95-F20F-46A5-9A29-CE92B3CDCFD8}"/>
    <cellStyle name="Comma 2 3 6 11" xfId="30416" xr:uid="{D90C4205-49C8-4355-A01C-104B020C7C88}"/>
    <cellStyle name="Comma 2 3 6 2" xfId="2398" xr:uid="{B97BD3A2-5AD0-46AC-9E00-1269D6B7A8A9}"/>
    <cellStyle name="Comma 2 3 6 2 2" xfId="2495" xr:uid="{91F4CBD3-E297-4523-A59C-694FF93A704D}"/>
    <cellStyle name="Comma 2 3 6 2 2 2" xfId="3439" xr:uid="{E3A10EEC-663A-4922-86E6-2573614F9DBB}"/>
    <cellStyle name="Comma 2 3 6 2 2 2 2" xfId="30420" xr:uid="{EE8621EB-BF65-4B70-844F-A3BCA77A0EBC}"/>
    <cellStyle name="Comma 2 3 6 2 2 3" xfId="30419" xr:uid="{4CB42863-5359-4AC0-8199-38D0296A30DB}"/>
    <cellStyle name="Comma 2 3 6 2 3" xfId="2588" xr:uid="{ADE4BACA-2CFD-4A45-B712-882343A6CFA7}"/>
    <cellStyle name="Comma 2 3 6 2 3 2" xfId="30421" xr:uid="{98233892-864C-46ED-B137-1BC3926B19B8}"/>
    <cellStyle name="Comma 2 3 6 2 4" xfId="3095" xr:uid="{AB522325-4FA2-40A9-8089-EC8A698F6F35}"/>
    <cellStyle name="Comma 2 3 6 2 4 2" xfId="30422" xr:uid="{40E4E107-7B8E-43C3-914C-F085FFE13C5B}"/>
    <cellStyle name="Comma 2 3 6 2 5" xfId="3342" xr:uid="{2F1D8F66-637C-4F2A-9D3B-240E2BA8973B}"/>
    <cellStyle name="Comma 2 3 6 2 6" xfId="30418" xr:uid="{4FFBA659-B400-4FC4-8C1E-AC20144066E0}"/>
    <cellStyle name="Comma 2 3 6 3" xfId="2467" xr:uid="{3357E665-B695-448A-9D5A-0057C6B0F73D}"/>
    <cellStyle name="Comma 2 3 6 3 2" xfId="3188" xr:uid="{BB6EA75A-89BE-45C2-B384-E4C0F12FF822}"/>
    <cellStyle name="Comma 2 3 6 3 2 2" xfId="30425" xr:uid="{8C516C06-6CC5-47C3-9AD5-5A62E3924673}"/>
    <cellStyle name="Comma 2 3 6 3 2 3" xfId="30424" xr:uid="{BA47982B-F098-4BB3-8A40-22B723E69D21}"/>
    <cellStyle name="Comma 2 3 6 3 3" xfId="3411" xr:uid="{BDA690B4-14AE-4700-A7B5-1C8F209AE7D2}"/>
    <cellStyle name="Comma 2 3 6 3 3 2" xfId="30426" xr:uid="{7E018F0A-48DB-4C9C-9180-AC88EC62DBEF}"/>
    <cellStyle name="Comma 2 3 6 3 4" xfId="30427" xr:uid="{4A3C29C8-7B52-497B-B73A-6EE5C71E3CBF}"/>
    <cellStyle name="Comma 2 3 6 3 5" xfId="30423" xr:uid="{387E479F-8291-4C7C-970D-14E50BA63DDB}"/>
    <cellStyle name="Comma 2 3 6 4" xfId="2563" xr:uid="{A192DAF9-19E2-4CF8-AB86-3E25575E3AD2}"/>
    <cellStyle name="Comma 2 3 6 4 2" xfId="3229" xr:uid="{055F678D-CB54-4623-A889-FA8D5E8E55F7}"/>
    <cellStyle name="Comma 2 3 6 4 2 2" xfId="30430" xr:uid="{D27E6744-D6A6-49B4-B25E-46F23931E20A}"/>
    <cellStyle name="Comma 2 3 6 4 2 3" xfId="30429" xr:uid="{27480241-509D-478B-A7C4-ECCFF491335B}"/>
    <cellStyle name="Comma 2 3 6 4 3" xfId="30431" xr:uid="{4B6346A0-8F6F-4834-BCC7-8DD6F407421F}"/>
    <cellStyle name="Comma 2 3 6 4 4" xfId="30432" xr:uid="{2F585E55-DE67-488F-A359-D5D6014FA20B}"/>
    <cellStyle name="Comma 2 3 6 4 5" xfId="30428" xr:uid="{1C65524D-3459-41F1-BDF0-9709478C076B}"/>
    <cellStyle name="Comma 2 3 6 5" xfId="2665" xr:uid="{BF81B151-1A74-4095-BF1B-E2526291F224}"/>
    <cellStyle name="Comma 2 3 6 5 2" xfId="3278" xr:uid="{0CFDF2B9-A400-499F-9972-5F02DEB35CAD}"/>
    <cellStyle name="Comma 2 3 6 5 2 2" xfId="30435" xr:uid="{D6EBE15A-9501-49CF-AA69-3CCD630E5256}"/>
    <cellStyle name="Comma 2 3 6 5 2 3" xfId="30434" xr:uid="{7A79C424-44FF-4A33-B2EA-28BEB1783E76}"/>
    <cellStyle name="Comma 2 3 6 5 3" xfId="30436" xr:uid="{7991ADCD-61C9-4A51-BB20-FA54E575762A}"/>
    <cellStyle name="Comma 2 3 6 5 4" xfId="30437" xr:uid="{88F01E0D-7B34-4050-B1D0-9CFADFC0F3E2}"/>
    <cellStyle name="Comma 2 3 6 5 5" xfId="30433" xr:uid="{71CDE3E3-FC21-48D1-811E-06560DAA8CF9}"/>
    <cellStyle name="Comma 2 3 6 6" xfId="3015" xr:uid="{27210B6C-B00B-4E4C-92CD-1665B0BEABB0}"/>
    <cellStyle name="Comma 2 3 6 6 2" xfId="30439" xr:uid="{E953622E-85F2-42CC-BBE3-E0D06DB0C823}"/>
    <cellStyle name="Comma 2 3 6 6 2 2" xfId="30440" xr:uid="{6B9B88BB-EB9A-4EB6-A61E-9D3805D0BEFF}"/>
    <cellStyle name="Comma 2 3 6 6 3" xfId="30441" xr:uid="{C0E7819A-ECD4-45D0-9D89-5BC718B73D64}"/>
    <cellStyle name="Comma 2 3 6 6 4" xfId="30442" xr:uid="{3D56934B-6AC5-417B-8966-A59A3E11C212}"/>
    <cellStyle name="Comma 2 3 6 6 5" xfId="30438" xr:uid="{1042BA8A-A535-49F1-B3AE-595F10585178}"/>
    <cellStyle name="Comma 2 3 6 7" xfId="2988" xr:uid="{2F5E66F8-4CE4-4DB1-A3E3-F6142E0F3D2C}"/>
    <cellStyle name="Comma 2 3 6 7 2" xfId="30444" xr:uid="{E401EF94-075D-43C1-9356-D660495BD293}"/>
    <cellStyle name="Comma 2 3 6 7 3" xfId="30443" xr:uid="{D6A4142C-F08A-422A-BCF9-8B75379B754F}"/>
    <cellStyle name="Comma 2 3 6 8" xfId="3317" xr:uid="{D0499E48-2C58-4B29-BE2B-9C9256649268}"/>
    <cellStyle name="Comma 2 3 6 8 2" xfId="30445" xr:uid="{9FE36E40-A166-4790-A350-0FB3DF2CE30A}"/>
    <cellStyle name="Comma 2 3 6 9" xfId="1638" xr:uid="{B9E71558-C37C-4063-B1C4-17E2B2FF73F0}"/>
    <cellStyle name="Comma 2 3 6 9 2" xfId="30446" xr:uid="{7BBF1E75-634F-4106-9CD0-771DEA84132B}"/>
    <cellStyle name="Comma 2 3 7" xfId="2393" xr:uid="{C5D93228-125E-4056-AF09-324D3BD8AC83}"/>
    <cellStyle name="Comma 2 3 7 2" xfId="2490" xr:uid="{6904EA64-F569-4837-B3B2-78FB6F657137}"/>
    <cellStyle name="Comma 2 3 7 2 2" xfId="3434" xr:uid="{16A0E705-EDB9-4F45-81EC-412DA52CB394}"/>
    <cellStyle name="Comma 2 3 7 2 2 2" xfId="30449" xr:uid="{B0F82DE7-2220-4637-9D28-C45C94F697A2}"/>
    <cellStyle name="Comma 2 3 7 2 3" xfId="30448" xr:uid="{140ADAE8-5FE5-4DBB-A6C0-96C0024D82E0}"/>
    <cellStyle name="Comma 2 3 7 3" xfId="2583" xr:uid="{E9F8B844-4685-4E2D-9679-C4A9D759EEEA}"/>
    <cellStyle name="Comma 2 3 7 3 2" xfId="30450" xr:uid="{B718F2F1-0257-47CA-A934-E7C3A3EB713F}"/>
    <cellStyle name="Comma 2 3 7 4" xfId="3090" xr:uid="{CF51175A-B408-4A22-A578-B4453E07E430}"/>
    <cellStyle name="Comma 2 3 7 4 2" xfId="30451" xr:uid="{4B23798E-2717-4525-8090-C08C07FF06A1}"/>
    <cellStyle name="Comma 2 3 7 5" xfId="3337" xr:uid="{0099EF39-EE5D-406D-B2A7-DEC545F6446B}"/>
    <cellStyle name="Comma 2 3 7 6" xfId="30447" xr:uid="{6803FA1E-C79B-4A85-B2DA-F2D3FCD25A41}"/>
    <cellStyle name="Comma 2 3 8" xfId="2462" xr:uid="{92F32AEA-97E3-48A6-BF5E-506F97254CA0}"/>
    <cellStyle name="Comma 2 3 8 2" xfId="3183" xr:uid="{166FB474-991C-48F5-8574-6241BD4F52FD}"/>
    <cellStyle name="Comma 2 3 8 2 2" xfId="30454" xr:uid="{847AFFC4-52F5-4D13-9DE7-B0A5AC349D1C}"/>
    <cellStyle name="Comma 2 3 8 2 3" xfId="30453" xr:uid="{049159EB-9CCD-4EC5-A363-72F843707C96}"/>
    <cellStyle name="Comma 2 3 8 3" xfId="3406" xr:uid="{475D107E-ED5F-4660-9965-86E1C319B4B4}"/>
    <cellStyle name="Comma 2 3 8 3 2" xfId="30455" xr:uid="{5B3780F2-B58D-46A6-BF38-B28FB5140BD9}"/>
    <cellStyle name="Comma 2 3 8 4" xfId="30456" xr:uid="{D25B413B-B4DC-4C9D-A0F6-5B89C0A9B121}"/>
    <cellStyle name="Comma 2 3 8 5" xfId="30452" xr:uid="{4031A452-70A6-48AC-98A8-224F27B6E7A6}"/>
    <cellStyle name="Comma 2 3 9" xfId="2558" xr:uid="{D1C07169-B0B8-4437-A0B3-87A0F5D5EA07}"/>
    <cellStyle name="Comma 2 3 9 2" xfId="3224" xr:uid="{A7B17548-D869-49AF-AF9C-4B555DE7A39D}"/>
    <cellStyle name="Comma 2 3 9 2 2" xfId="30459" xr:uid="{95D23539-6B63-46D5-A73F-9C0E7A2FBBBE}"/>
    <cellStyle name="Comma 2 3 9 2 3" xfId="30458" xr:uid="{5EC34859-37E7-4A1B-90B8-B785A867A010}"/>
    <cellStyle name="Comma 2 3 9 3" xfId="30460" xr:uid="{B343E208-E424-4468-A481-D36262B1059F}"/>
    <cellStyle name="Comma 2 3 9 4" xfId="30461" xr:uid="{9DBB435C-35C1-49B1-8939-CA1D57A690C2}"/>
    <cellStyle name="Comma 2 3 9 5" xfId="30457" xr:uid="{B5F0D029-81EA-421C-B6D7-747D4FDFF62F}"/>
    <cellStyle name="Comma 2 4" xfId="285" xr:uid="{08077A1D-E702-4A15-9195-63003B61FDA2}"/>
    <cellStyle name="Comma 2 4 10" xfId="2666" xr:uid="{16C7BD8D-4731-401C-BEDF-89EE096FCF80}"/>
    <cellStyle name="Comma 2 4 10 2" xfId="3279" xr:uid="{F52778F5-AC1B-4434-B888-263613237F70}"/>
    <cellStyle name="Comma 2 4 10 2 2" xfId="30465" xr:uid="{19E3E2FF-19C0-427F-BFC6-F9AD8845F30C}"/>
    <cellStyle name="Comma 2 4 10 2 3" xfId="30464" xr:uid="{A76A4FFA-AC54-4B95-BACB-1F2EF9188716}"/>
    <cellStyle name="Comma 2 4 10 3" xfId="30466" xr:uid="{5CCDB117-DD55-4E43-9E98-C75ACD396B0E}"/>
    <cellStyle name="Comma 2 4 10 4" xfId="30467" xr:uid="{80975736-9951-4286-ADDD-AF1975BFAE2E}"/>
    <cellStyle name="Comma 2 4 10 5" xfId="30463" xr:uid="{F4013866-1F79-4747-8C0B-14F31A605DDC}"/>
    <cellStyle name="Comma 2 4 11" xfId="3016" xr:uid="{7A00310E-5A13-4508-B5EF-F347620522E8}"/>
    <cellStyle name="Comma 2 4 11 2" xfId="30469" xr:uid="{F3970232-1025-4AE0-B7EE-632ADA9A61DA}"/>
    <cellStyle name="Comma 2 4 11 2 2" xfId="30470" xr:uid="{25FE5D33-2904-4BBD-9CA9-AD0079A31651}"/>
    <cellStyle name="Comma 2 4 11 3" xfId="30471" xr:uid="{415B20C0-C29C-4BF0-9BA9-84F33D40C010}"/>
    <cellStyle name="Comma 2 4 11 4" xfId="30472" xr:uid="{D4D95FF1-C31D-41E1-8341-AA4C16B71EFC}"/>
    <cellStyle name="Comma 2 4 11 5" xfId="30468" xr:uid="{270081DB-1C05-45F3-AE2F-2432C4B0D97E}"/>
    <cellStyle name="Comma 2 4 12" xfId="2989" xr:uid="{BD99BAE4-44E1-4876-82D6-AE8FA442FF31}"/>
    <cellStyle name="Comma 2 4 12 2" xfId="30474" xr:uid="{220899BC-E1DF-467A-9C71-DAF092E113EA}"/>
    <cellStyle name="Comma 2 4 12 3" xfId="30473" xr:uid="{5E530C2E-FDA8-4BC9-AF4A-C055E265CE67}"/>
    <cellStyle name="Comma 2 4 13" xfId="3318" xr:uid="{F04ADCEE-59F3-49CD-92D6-B324E7DC0BAD}"/>
    <cellStyle name="Comma 2 4 13 2" xfId="30475" xr:uid="{BB731464-F0F6-4F23-8B3F-BC2FC09D0389}"/>
    <cellStyle name="Comma 2 4 14" xfId="1639" xr:uid="{0C2EA80C-BBF8-4931-B300-AE6BC420E531}"/>
    <cellStyle name="Comma 2 4 14 2" xfId="30476" xr:uid="{71941831-BC45-460F-98BA-973C0CDADCA4}"/>
    <cellStyle name="Comma 2 4 15" xfId="30477" xr:uid="{14A24344-21D0-4D8E-9A55-D59A10C43F28}"/>
    <cellStyle name="Comma 2 4 16" xfId="30462" xr:uid="{ABA4418F-E5EF-4776-99EE-1240C36E1748}"/>
    <cellStyle name="Comma 2 4 2" xfId="286" xr:uid="{580E5EFF-D9A3-4CAC-92A4-3D72F1034D0E}"/>
    <cellStyle name="Comma 2 4 2 10" xfId="30479" xr:uid="{C7C68DBF-AF3C-461B-9ED4-DEE1AC0E4735}"/>
    <cellStyle name="Comma 2 4 2 11" xfId="30478" xr:uid="{31DC7AE9-C650-4A16-9F72-B6EA3EC48265}"/>
    <cellStyle name="Comma 2 4 2 2" xfId="2400" xr:uid="{21A42BA6-F3FE-4CC8-9C6E-F79C7E6A7F0A}"/>
    <cellStyle name="Comma 2 4 2 2 2" xfId="2497" xr:uid="{75080A23-F440-40B7-AF7E-A1409ABA7CB6}"/>
    <cellStyle name="Comma 2 4 2 2 2 2" xfId="3441" xr:uid="{5AF723FE-2055-4C39-AF9B-AA7BA7EE4BB5}"/>
    <cellStyle name="Comma 2 4 2 2 2 2 2" xfId="30482" xr:uid="{62D3C778-507B-4AB1-8B45-DA03423E07CB}"/>
    <cellStyle name="Comma 2 4 2 2 2 3" xfId="30481" xr:uid="{C504D34C-4559-4B05-9379-E878B031693E}"/>
    <cellStyle name="Comma 2 4 2 2 3" xfId="2590" xr:uid="{B9E5272F-CC56-480D-B9F4-A9BCF378D047}"/>
    <cellStyle name="Comma 2 4 2 2 3 2" xfId="30483" xr:uid="{9F0DCACC-83CF-4725-BD2E-F55551E27632}"/>
    <cellStyle name="Comma 2 4 2 2 4" xfId="3097" xr:uid="{2670A408-971A-4255-B1D9-3F8A1F3C013E}"/>
    <cellStyle name="Comma 2 4 2 2 4 2" xfId="30484" xr:uid="{4D094A58-42CF-4304-B799-262DFF66F3C8}"/>
    <cellStyle name="Comma 2 4 2 2 5" xfId="3344" xr:uid="{78FC5388-EF6B-42CD-A0F1-B5E3847C45BC}"/>
    <cellStyle name="Comma 2 4 2 2 6" xfId="30480" xr:uid="{8BA01F0E-CC43-4DFD-A7D5-615CCBEC7B2B}"/>
    <cellStyle name="Comma 2 4 2 3" xfId="2469" xr:uid="{8E87B382-31A7-4245-A107-2A0E044BAC75}"/>
    <cellStyle name="Comma 2 4 2 3 2" xfId="3190" xr:uid="{852447D2-3BB5-4645-A0BC-2377DE03B687}"/>
    <cellStyle name="Comma 2 4 2 3 2 2" xfId="30487" xr:uid="{D8892B1F-17C8-4A7E-9316-8837902CBC67}"/>
    <cellStyle name="Comma 2 4 2 3 2 3" xfId="30486" xr:uid="{1D3E388C-3340-4EA3-AF06-456FDBC24BE6}"/>
    <cellStyle name="Comma 2 4 2 3 3" xfId="3413" xr:uid="{8308BF64-EB11-4644-AF46-805E667C0279}"/>
    <cellStyle name="Comma 2 4 2 3 3 2" xfId="30488" xr:uid="{E442AAB4-330B-491C-9BF7-5D3F7D3F0191}"/>
    <cellStyle name="Comma 2 4 2 3 4" xfId="30489" xr:uid="{4959BE62-3A06-4594-ADE0-0DD3EBB6DC49}"/>
    <cellStyle name="Comma 2 4 2 3 5" xfId="30485" xr:uid="{C69F24E6-6320-4545-84B5-23A0D214162D}"/>
    <cellStyle name="Comma 2 4 2 4" xfId="2565" xr:uid="{9FA36194-66A2-4EAC-A6A0-F41EA7A09F9A}"/>
    <cellStyle name="Comma 2 4 2 4 2" xfId="3231" xr:uid="{7837E780-4831-44F0-B39E-D5B2B2B702F5}"/>
    <cellStyle name="Comma 2 4 2 4 2 2" xfId="30492" xr:uid="{F4875D6C-1086-4847-AE8B-193E52524227}"/>
    <cellStyle name="Comma 2 4 2 4 2 3" xfId="30491" xr:uid="{A855A22C-29AB-4D4D-9451-1BF4CF3831E8}"/>
    <cellStyle name="Comma 2 4 2 4 3" xfId="30493" xr:uid="{B8CE0F90-D078-4D55-A73F-B6B00F3B6500}"/>
    <cellStyle name="Comma 2 4 2 4 4" xfId="30494" xr:uid="{141845AC-175B-4290-940B-814C93AB116B}"/>
    <cellStyle name="Comma 2 4 2 4 5" xfId="30490" xr:uid="{F0742FB2-4F78-41BF-8A5E-A9A04919E991}"/>
    <cellStyle name="Comma 2 4 2 5" xfId="2667" xr:uid="{526F05C0-C61C-4B74-9F4D-631BF8104774}"/>
    <cellStyle name="Comma 2 4 2 5 2" xfId="3280" xr:uid="{EF1364F0-713C-4A21-A38B-E20682E6C340}"/>
    <cellStyle name="Comma 2 4 2 5 2 2" xfId="30497" xr:uid="{D8648132-1D1B-4C3B-80D7-101FD65BD94D}"/>
    <cellStyle name="Comma 2 4 2 5 2 3" xfId="30496" xr:uid="{F7496EDF-9BA7-40E9-908B-A67BA23B827D}"/>
    <cellStyle name="Comma 2 4 2 5 3" xfId="30498" xr:uid="{36B0F8A7-35BE-4AB4-8111-7F05A7FD7237}"/>
    <cellStyle name="Comma 2 4 2 5 4" xfId="30499" xr:uid="{277B7FAA-02E4-4ED0-9F9F-4A5508715261}"/>
    <cellStyle name="Comma 2 4 2 5 5" xfId="30495" xr:uid="{23251B2F-E626-4487-BDED-17FE0E703AAF}"/>
    <cellStyle name="Comma 2 4 2 6" xfId="3017" xr:uid="{FE5F96A4-6AD0-4CBF-AAC9-CF50F872A894}"/>
    <cellStyle name="Comma 2 4 2 6 2" xfId="30501" xr:uid="{B9824D67-6BC3-4C82-9C90-E44047DE9E83}"/>
    <cellStyle name="Comma 2 4 2 6 2 2" xfId="30502" xr:uid="{5D3FE45E-C803-456D-8AAB-5F52795916AF}"/>
    <cellStyle name="Comma 2 4 2 6 3" xfId="30503" xr:uid="{34BF39FB-4E20-48E7-A311-AC96F9C6664E}"/>
    <cellStyle name="Comma 2 4 2 6 4" xfId="30504" xr:uid="{0C81A368-1555-4C5D-B404-8BFFEFAA652A}"/>
    <cellStyle name="Comma 2 4 2 6 5" xfId="30500" xr:uid="{EDC08213-3E41-4818-80D5-B3EE975E2EB3}"/>
    <cellStyle name="Comma 2 4 2 7" xfId="2990" xr:uid="{6BA9647B-159D-40CE-9FA1-1DA124FFB932}"/>
    <cellStyle name="Comma 2 4 2 7 2" xfId="30506" xr:uid="{34DC83D4-F377-4818-909A-AD34514D7F82}"/>
    <cellStyle name="Comma 2 4 2 7 3" xfId="30505" xr:uid="{9E63ACC6-2912-41C0-B4D7-7DC5D3C64261}"/>
    <cellStyle name="Comma 2 4 2 8" xfId="3319" xr:uid="{BC94E953-FAB3-4111-8D1C-81E463C802DA}"/>
    <cellStyle name="Comma 2 4 2 8 2" xfId="30507" xr:uid="{CF687404-B028-4D7D-88BD-054201026751}"/>
    <cellStyle name="Comma 2 4 2 9" xfId="1640" xr:uid="{A00F8E0A-6568-4BB8-9C5B-6DAE0E829405}"/>
    <cellStyle name="Comma 2 4 2 9 2" xfId="30508" xr:uid="{4AF91055-CE3A-4BE9-A69E-DC1ADAB85045}"/>
    <cellStyle name="Comma 2 4 3" xfId="287" xr:uid="{220BFF60-687B-4AD9-A0D7-1361F5EB57A2}"/>
    <cellStyle name="Comma 2 4 3 10" xfId="30510" xr:uid="{08731FF2-0A8E-4246-9051-CC2243153D08}"/>
    <cellStyle name="Comma 2 4 3 11" xfId="30509" xr:uid="{529D7A5B-6003-42DA-8B3F-29A57FBAE157}"/>
    <cellStyle name="Comma 2 4 3 2" xfId="2401" xr:uid="{86CA1ABF-5575-41F9-80AB-34FE4214E37A}"/>
    <cellStyle name="Comma 2 4 3 2 2" xfId="2498" xr:uid="{55B2E379-9881-438C-8CCD-D498A4DF21DF}"/>
    <cellStyle name="Comma 2 4 3 2 2 2" xfId="3442" xr:uid="{086EB03B-73FA-4EBE-9D9D-D7868B4DB5EE}"/>
    <cellStyle name="Comma 2 4 3 2 2 2 2" xfId="30513" xr:uid="{B96658EA-FD94-4EE9-AC46-FFC2A4342094}"/>
    <cellStyle name="Comma 2 4 3 2 2 3" xfId="30512" xr:uid="{37D386D7-A874-4113-8C68-B686A3F82C01}"/>
    <cellStyle name="Comma 2 4 3 2 3" xfId="2591" xr:uid="{4A471507-FDCC-45C4-9556-2CBE709476C7}"/>
    <cellStyle name="Comma 2 4 3 2 3 2" xfId="30514" xr:uid="{5FD07FE9-C57A-47CB-AFDF-E2CC339348C1}"/>
    <cellStyle name="Comma 2 4 3 2 4" xfId="3098" xr:uid="{BEE797D6-B19F-4318-9803-C614CB695A4D}"/>
    <cellStyle name="Comma 2 4 3 2 4 2" xfId="30515" xr:uid="{F5880F05-3B46-492D-BFB7-DED904290080}"/>
    <cellStyle name="Comma 2 4 3 2 5" xfId="3345" xr:uid="{F3BB10AA-EEF3-43D3-8631-5FA9935DB1F6}"/>
    <cellStyle name="Comma 2 4 3 2 6" xfId="30511" xr:uid="{343757E4-595C-47DB-BF97-E0804B5C3452}"/>
    <cellStyle name="Comma 2 4 3 3" xfId="2470" xr:uid="{66E337FE-2B78-43DB-A85E-21AD05C33B00}"/>
    <cellStyle name="Comma 2 4 3 3 2" xfId="3191" xr:uid="{B71701EA-49F9-49E8-ADB3-69FFA9E06D5F}"/>
    <cellStyle name="Comma 2 4 3 3 2 2" xfId="30518" xr:uid="{D8276109-39AC-458B-85D4-FF88F1354754}"/>
    <cellStyle name="Comma 2 4 3 3 2 3" xfId="30517" xr:uid="{EB5FCA54-5260-4FD7-BBA0-71F5A064B88C}"/>
    <cellStyle name="Comma 2 4 3 3 3" xfId="3414" xr:uid="{6C56D3F2-BD5A-4CA2-95B9-42B68FC20CA5}"/>
    <cellStyle name="Comma 2 4 3 3 3 2" xfId="30519" xr:uid="{59B089DE-DF0E-4771-B0DC-0A7734E6FCBE}"/>
    <cellStyle name="Comma 2 4 3 3 4" xfId="30520" xr:uid="{BD9DE824-6B84-4674-B267-44958116CE03}"/>
    <cellStyle name="Comma 2 4 3 3 5" xfId="30516" xr:uid="{108FB663-0FF1-4779-A9D3-FE5BA3BFB89A}"/>
    <cellStyle name="Comma 2 4 3 4" xfId="2566" xr:uid="{50FF81BD-9111-45B4-BEA3-81CD56F3FD45}"/>
    <cellStyle name="Comma 2 4 3 4 2" xfId="3232" xr:uid="{8C49FC10-10F3-4407-9FE0-E21480A11DD9}"/>
    <cellStyle name="Comma 2 4 3 4 2 2" xfId="30523" xr:uid="{028C22A7-03B3-4C03-8C67-868ED7768307}"/>
    <cellStyle name="Comma 2 4 3 4 2 3" xfId="30522" xr:uid="{8630266A-3B81-4D57-A088-DE1DA09127CD}"/>
    <cellStyle name="Comma 2 4 3 4 3" xfId="30524" xr:uid="{E6FA4235-6222-4FD3-A503-D82487F8C890}"/>
    <cellStyle name="Comma 2 4 3 4 4" xfId="30525" xr:uid="{951EB430-50D0-4DB0-9EEE-43F53433FF9A}"/>
    <cellStyle name="Comma 2 4 3 4 5" xfId="30521" xr:uid="{27DC2AE0-54B3-4084-9C09-F76F0B53556A}"/>
    <cellStyle name="Comma 2 4 3 5" xfId="2668" xr:uid="{D3995262-7163-4F2D-AADC-61D9345AC6A4}"/>
    <cellStyle name="Comma 2 4 3 5 2" xfId="3281" xr:uid="{FCCC78B4-2394-45E9-97BA-CC782468F415}"/>
    <cellStyle name="Comma 2 4 3 5 2 2" xfId="30528" xr:uid="{9AB060F5-86A1-4780-95F7-38ECD59006E4}"/>
    <cellStyle name="Comma 2 4 3 5 2 3" xfId="30527" xr:uid="{C29503FF-64CC-4FEB-921C-8452C152B82E}"/>
    <cellStyle name="Comma 2 4 3 5 3" xfId="30529" xr:uid="{D3C3B771-0A67-4CE5-B13D-C3499FD184CA}"/>
    <cellStyle name="Comma 2 4 3 5 4" xfId="30530" xr:uid="{593EBBCD-C0A5-4E1E-AF84-3A01F2F49A0A}"/>
    <cellStyle name="Comma 2 4 3 5 5" xfId="30526" xr:uid="{BFA8185D-CBF3-479A-B258-8509C7243855}"/>
    <cellStyle name="Comma 2 4 3 6" xfId="3018" xr:uid="{FDA7386D-D9A8-4F62-B4B4-CEB9B7797989}"/>
    <cellStyle name="Comma 2 4 3 6 2" xfId="30532" xr:uid="{D597F38A-60DF-4A5B-9E80-9DA309D6995E}"/>
    <cellStyle name="Comma 2 4 3 6 2 2" xfId="30533" xr:uid="{53722863-F328-4CF1-B626-D2A2DE8CD804}"/>
    <cellStyle name="Comma 2 4 3 6 3" xfId="30534" xr:uid="{0DF8E822-7CAC-44C2-A1D7-CE4B034574B6}"/>
    <cellStyle name="Comma 2 4 3 6 4" xfId="30535" xr:uid="{E4AEADA8-4D16-473E-BF20-E7D1F2DBD6D8}"/>
    <cellStyle name="Comma 2 4 3 6 5" xfId="30531" xr:uid="{3E1CF800-B393-4E1A-8DD5-099541B889A0}"/>
    <cellStyle name="Comma 2 4 3 7" xfId="2991" xr:uid="{465666C1-52D2-4D73-A031-F104B75EF66E}"/>
    <cellStyle name="Comma 2 4 3 7 2" xfId="30537" xr:uid="{0A8A42B8-B638-4A40-B4F3-D687623A48D7}"/>
    <cellStyle name="Comma 2 4 3 7 3" xfId="30536" xr:uid="{C8B40EAF-D465-40A8-9EF8-773EF7951EFF}"/>
    <cellStyle name="Comma 2 4 3 8" xfId="3320" xr:uid="{E7B5159D-4CA7-4237-A004-BF0F3C5A8CD4}"/>
    <cellStyle name="Comma 2 4 3 8 2" xfId="30538" xr:uid="{F8C238E6-8971-4D16-9918-E0E490163993}"/>
    <cellStyle name="Comma 2 4 3 9" xfId="1641" xr:uid="{7C7344D2-7578-4F58-8C79-60D2680FDE8A}"/>
    <cellStyle name="Comma 2 4 3 9 2" xfId="30539" xr:uid="{29589E5E-2E1A-4921-BEE5-6009E3C3E8EF}"/>
    <cellStyle name="Comma 2 4 4" xfId="288" xr:uid="{0518BE9C-EEDE-44F9-99D3-CB1A356A9E8B}"/>
    <cellStyle name="Comma 2 4 4 10" xfId="30541" xr:uid="{ED0AABDD-74C6-4889-9E62-0BA697F19F8E}"/>
    <cellStyle name="Comma 2 4 4 11" xfId="30540" xr:uid="{8BCCF9BD-0373-4581-90A5-0677E717B0E4}"/>
    <cellStyle name="Comma 2 4 4 2" xfId="2402" xr:uid="{7F81E4E2-BEAB-4E81-A0C4-AAE157A81F0C}"/>
    <cellStyle name="Comma 2 4 4 2 2" xfId="2499" xr:uid="{0FF64B29-04AA-437C-A120-9DE0BBEED211}"/>
    <cellStyle name="Comma 2 4 4 2 2 2" xfId="3443" xr:uid="{CB009AC8-8007-41B7-AEE5-C84C33DF806C}"/>
    <cellStyle name="Comma 2 4 4 2 2 2 2" xfId="30544" xr:uid="{41930D66-C5AD-4CBD-9931-6FF2E8839FE6}"/>
    <cellStyle name="Comma 2 4 4 2 2 3" xfId="30543" xr:uid="{A077D33D-2F37-448C-9FAD-94F1C0BB0C52}"/>
    <cellStyle name="Comma 2 4 4 2 3" xfId="2592" xr:uid="{AAB665F1-E4B3-4D64-B225-EFB01678050A}"/>
    <cellStyle name="Comma 2 4 4 2 3 2" xfId="30545" xr:uid="{08EDE2C3-ADC8-4892-B862-19A30C67ADD3}"/>
    <cellStyle name="Comma 2 4 4 2 4" xfId="3099" xr:uid="{31574D99-79E4-40AE-B08D-4722D0ADDF9E}"/>
    <cellStyle name="Comma 2 4 4 2 4 2" xfId="30546" xr:uid="{5BC7C833-6507-4F9E-B7EE-F2F62A1C72E2}"/>
    <cellStyle name="Comma 2 4 4 2 5" xfId="3346" xr:uid="{3651ADDD-DA40-428A-9DC6-FDF75DB2E6E3}"/>
    <cellStyle name="Comma 2 4 4 2 6" xfId="30542" xr:uid="{3EF39EC6-A3BE-49E8-8E51-F4315374EFD8}"/>
    <cellStyle name="Comma 2 4 4 3" xfId="2471" xr:uid="{A29CA7B6-CDB8-4464-9633-49C5E5E072C9}"/>
    <cellStyle name="Comma 2 4 4 3 2" xfId="3192" xr:uid="{A499D344-3FA6-45D8-97FA-F057E85F7A1D}"/>
    <cellStyle name="Comma 2 4 4 3 2 2" xfId="30549" xr:uid="{4959849D-35A5-4D08-A43C-4C4CE30A9526}"/>
    <cellStyle name="Comma 2 4 4 3 2 3" xfId="30548" xr:uid="{32C5DCB3-E08C-4E3F-9D9D-D07330DFE037}"/>
    <cellStyle name="Comma 2 4 4 3 3" xfId="3415" xr:uid="{72444471-1EA0-47C8-A97F-DF3EEFCD3164}"/>
    <cellStyle name="Comma 2 4 4 3 3 2" xfId="30550" xr:uid="{4B212D0F-F2CC-462E-9903-6081B8293438}"/>
    <cellStyle name="Comma 2 4 4 3 4" xfId="30551" xr:uid="{4E89EA3B-9A57-4738-8932-0A867638BA46}"/>
    <cellStyle name="Comma 2 4 4 3 5" xfId="30547" xr:uid="{49D7ABA1-2EDC-40C9-A620-9BB3ED568510}"/>
    <cellStyle name="Comma 2 4 4 4" xfId="2567" xr:uid="{E58DBBB1-5007-4A00-B827-5BD3F4A8670C}"/>
    <cellStyle name="Comma 2 4 4 4 2" xfId="3233" xr:uid="{3835CE92-9D4D-4A63-B213-5F38BA03D9E0}"/>
    <cellStyle name="Comma 2 4 4 4 2 2" xfId="30554" xr:uid="{AF399284-2245-4B94-8E90-D4902A7CC7C0}"/>
    <cellStyle name="Comma 2 4 4 4 2 3" xfId="30553" xr:uid="{E3D4887B-E189-4511-A4AC-543770433706}"/>
    <cellStyle name="Comma 2 4 4 4 3" xfId="30555" xr:uid="{C04697B8-08C7-4B4E-873B-C758F1989B0B}"/>
    <cellStyle name="Comma 2 4 4 4 4" xfId="30556" xr:uid="{8A65C643-D736-45AF-938B-E210AC92D79C}"/>
    <cellStyle name="Comma 2 4 4 4 5" xfId="30552" xr:uid="{B34748D3-446E-4BFB-9417-8F30B37B27F2}"/>
    <cellStyle name="Comma 2 4 4 5" xfId="2669" xr:uid="{70EAEDBB-1932-4990-AC01-3A7B8C190A74}"/>
    <cellStyle name="Comma 2 4 4 5 2" xfId="3282" xr:uid="{5640275E-247D-438E-973C-4698F1B63BD7}"/>
    <cellStyle name="Comma 2 4 4 5 2 2" xfId="30559" xr:uid="{69B1F79B-25FC-4FA3-911E-E2DB2ABEE5B1}"/>
    <cellStyle name="Comma 2 4 4 5 2 3" xfId="30558" xr:uid="{5E6F6AFB-C45A-4E77-A3AE-5EE7947EAE76}"/>
    <cellStyle name="Comma 2 4 4 5 3" xfId="30560" xr:uid="{0EE0FBE8-4413-49FB-B474-D9C3B1E1917A}"/>
    <cellStyle name="Comma 2 4 4 5 4" xfId="30561" xr:uid="{25FA088B-D443-41BB-BB16-77C1B7050F71}"/>
    <cellStyle name="Comma 2 4 4 5 5" xfId="30557" xr:uid="{CBCCF7A3-F875-4F21-AE8E-6CD9CE81A13F}"/>
    <cellStyle name="Comma 2 4 4 6" xfId="3019" xr:uid="{EB0D36A9-345D-4902-A195-93D76CAA4055}"/>
    <cellStyle name="Comma 2 4 4 6 2" xfId="30563" xr:uid="{6031A3B0-F12D-4840-846F-0AAD219678B6}"/>
    <cellStyle name="Comma 2 4 4 6 2 2" xfId="30564" xr:uid="{CBC18E77-1CE0-457A-8484-968F4E860E10}"/>
    <cellStyle name="Comma 2 4 4 6 3" xfId="30565" xr:uid="{55F590AD-DCD4-462E-89A1-6C424F002D44}"/>
    <cellStyle name="Comma 2 4 4 6 4" xfId="30566" xr:uid="{56D47445-1E98-4406-AFB1-4AD6D3AA8294}"/>
    <cellStyle name="Comma 2 4 4 6 5" xfId="30562" xr:uid="{44F62456-80F4-4833-A545-EB878C6A0B50}"/>
    <cellStyle name="Comma 2 4 4 7" xfId="2992" xr:uid="{F4659B05-81B7-485E-8B98-589CD14A7E31}"/>
    <cellStyle name="Comma 2 4 4 7 2" xfId="30568" xr:uid="{EA9953F6-7165-4610-AB01-7EF303C220D8}"/>
    <cellStyle name="Comma 2 4 4 7 3" xfId="30567" xr:uid="{32899475-27A5-487C-84D6-E1F534A7EA9F}"/>
    <cellStyle name="Comma 2 4 4 8" xfId="3321" xr:uid="{00AA51C9-D5A9-4578-8ADC-D4094B753215}"/>
    <cellStyle name="Comma 2 4 4 8 2" xfId="30569" xr:uid="{09080F13-EACA-4A4E-B58C-7D83E0F59A90}"/>
    <cellStyle name="Comma 2 4 4 9" xfId="1642" xr:uid="{8443098F-11BB-4807-AC22-EEC6B85A4266}"/>
    <cellStyle name="Comma 2 4 4 9 2" xfId="30570" xr:uid="{F6EFD844-0C23-4FD6-9AA5-83F681E324C1}"/>
    <cellStyle name="Comma 2 4 5" xfId="289" xr:uid="{457725DA-9AA9-494E-9629-03A87C17097A}"/>
    <cellStyle name="Comma 2 4 5 10" xfId="30572" xr:uid="{C3FD2E50-0083-4F99-8967-1CB52E877C34}"/>
    <cellStyle name="Comma 2 4 5 11" xfId="30571" xr:uid="{5F694A1D-65FD-44D9-9B05-CD84BE4E7253}"/>
    <cellStyle name="Comma 2 4 5 2" xfId="2403" xr:uid="{020E1D9F-62A5-4123-A76F-002C8F4F99E9}"/>
    <cellStyle name="Comma 2 4 5 2 2" xfId="2500" xr:uid="{AB504890-58DC-4D3A-B3F1-1A1EB00B5F7C}"/>
    <cellStyle name="Comma 2 4 5 2 2 2" xfId="3444" xr:uid="{6B8E108C-A0E4-45B3-9C45-22609FF6E497}"/>
    <cellStyle name="Comma 2 4 5 2 2 2 2" xfId="30575" xr:uid="{06EF3DC2-2A69-4F0D-BC05-5CB59A44EE76}"/>
    <cellStyle name="Comma 2 4 5 2 2 3" xfId="30574" xr:uid="{E73E1F9E-61FE-4214-A093-587FF853BB80}"/>
    <cellStyle name="Comma 2 4 5 2 3" xfId="2593" xr:uid="{C7992314-04BF-48F3-B003-257901DA4079}"/>
    <cellStyle name="Comma 2 4 5 2 3 2" xfId="30576" xr:uid="{A4B48C03-E132-4589-9613-93EDD77E8230}"/>
    <cellStyle name="Comma 2 4 5 2 4" xfId="3100" xr:uid="{81541BEB-72F8-4767-8832-F12ABCE272C0}"/>
    <cellStyle name="Comma 2 4 5 2 4 2" xfId="30577" xr:uid="{3ED1FD62-409D-4D99-B6EF-B9BD1F62F012}"/>
    <cellStyle name="Comma 2 4 5 2 5" xfId="3347" xr:uid="{2DA2769F-E8E0-4096-B741-B234E381EE76}"/>
    <cellStyle name="Comma 2 4 5 2 6" xfId="30573" xr:uid="{7942943E-A32A-4F59-8DEE-C921C1E19125}"/>
    <cellStyle name="Comma 2 4 5 3" xfId="2472" xr:uid="{3E763CF3-08ED-427C-880A-213B69CAF56E}"/>
    <cellStyle name="Comma 2 4 5 3 2" xfId="3193" xr:uid="{FA9C1D23-203C-45A4-B69D-6D72D105CC2A}"/>
    <cellStyle name="Comma 2 4 5 3 2 2" xfId="30580" xr:uid="{FE692619-ED89-4736-870F-89C7B05DE403}"/>
    <cellStyle name="Comma 2 4 5 3 2 3" xfId="30579" xr:uid="{2563AA85-F582-4041-B6A2-AE0615B5FC7A}"/>
    <cellStyle name="Comma 2 4 5 3 3" xfId="3416" xr:uid="{098AF3D5-3053-4BE9-BFE1-AE541EB01DFC}"/>
    <cellStyle name="Comma 2 4 5 3 3 2" xfId="30581" xr:uid="{CCC8702E-7908-48A5-8983-255FB5305BAE}"/>
    <cellStyle name="Comma 2 4 5 3 4" xfId="30582" xr:uid="{2D079077-F230-4AC0-940B-EE46A94F559D}"/>
    <cellStyle name="Comma 2 4 5 3 5" xfId="30578" xr:uid="{B01F59A5-FD6F-432C-A666-E72A69DE84CF}"/>
    <cellStyle name="Comma 2 4 5 4" xfId="2568" xr:uid="{09004A58-09A1-4DAA-AD08-6ACF511B768C}"/>
    <cellStyle name="Comma 2 4 5 4 2" xfId="3234" xr:uid="{28D101D8-586A-4474-94D5-B8F6736C6DB4}"/>
    <cellStyle name="Comma 2 4 5 4 2 2" xfId="30585" xr:uid="{F0787720-8C59-48AC-AA8B-0457E31A12AE}"/>
    <cellStyle name="Comma 2 4 5 4 2 3" xfId="30584" xr:uid="{E49F01C6-A6A7-4661-9650-F9A928E54AC1}"/>
    <cellStyle name="Comma 2 4 5 4 3" xfId="30586" xr:uid="{217A9508-A9CC-49B4-BDBC-7444D89575C9}"/>
    <cellStyle name="Comma 2 4 5 4 4" xfId="30587" xr:uid="{BD2C787B-E703-4BFC-8632-AB7182CB3A39}"/>
    <cellStyle name="Comma 2 4 5 4 5" xfId="30583" xr:uid="{E54B2DF8-41E5-423F-9736-368947CBED9B}"/>
    <cellStyle name="Comma 2 4 5 5" xfId="2670" xr:uid="{3B201251-F700-4A16-966B-384C63E56A46}"/>
    <cellStyle name="Comma 2 4 5 5 2" xfId="3283" xr:uid="{87245B6E-DD40-41E5-89AD-DDF2AD64DF7C}"/>
    <cellStyle name="Comma 2 4 5 5 2 2" xfId="30590" xr:uid="{0B1E47A0-906C-4AD8-9D15-DC757DD7CA9D}"/>
    <cellStyle name="Comma 2 4 5 5 2 3" xfId="30589" xr:uid="{6260B671-2FE6-4FDB-8F5F-4409D2FB0784}"/>
    <cellStyle name="Comma 2 4 5 5 3" xfId="30591" xr:uid="{E66E7BE5-A242-4554-ACF7-416CB4C1AF0B}"/>
    <cellStyle name="Comma 2 4 5 5 4" xfId="30592" xr:uid="{D5591A13-C29D-4D65-8021-F9C33490D6BC}"/>
    <cellStyle name="Comma 2 4 5 5 5" xfId="30588" xr:uid="{A725B141-B688-4EBC-B134-5DD5764D4482}"/>
    <cellStyle name="Comma 2 4 5 6" xfId="3020" xr:uid="{15ABB59C-0725-44CA-AE26-6363E3A5E460}"/>
    <cellStyle name="Comma 2 4 5 6 2" xfId="30594" xr:uid="{7AA38779-9B3C-4191-82C4-92A705FD5A3C}"/>
    <cellStyle name="Comma 2 4 5 6 2 2" xfId="30595" xr:uid="{F108C991-B051-4A75-AC19-955DA4FBC6F8}"/>
    <cellStyle name="Comma 2 4 5 6 3" xfId="30596" xr:uid="{8ABB013F-6F84-4E46-B2C5-E014DF98457A}"/>
    <cellStyle name="Comma 2 4 5 6 4" xfId="30597" xr:uid="{5F4D1A76-0F08-4A3B-A64F-EE7D3B1467CE}"/>
    <cellStyle name="Comma 2 4 5 6 5" xfId="30593" xr:uid="{F10B6831-6C0D-4A72-9742-4CB0846E447B}"/>
    <cellStyle name="Comma 2 4 5 7" xfId="2993" xr:uid="{6C9387E6-A51A-4A70-81CF-DA119F0042DB}"/>
    <cellStyle name="Comma 2 4 5 7 2" xfId="30599" xr:uid="{DB6ADD70-90F2-460D-ABCC-DFF5518E9D53}"/>
    <cellStyle name="Comma 2 4 5 7 3" xfId="30598" xr:uid="{4C17F629-058B-4DDA-8DEB-4BE5BCCDBE62}"/>
    <cellStyle name="Comma 2 4 5 8" xfId="3322" xr:uid="{EA557E38-EADB-484A-945F-B057D022CB0C}"/>
    <cellStyle name="Comma 2 4 5 8 2" xfId="30600" xr:uid="{B2B4AC0A-05C6-4201-8C06-EFC687E7C5FD}"/>
    <cellStyle name="Comma 2 4 5 9" xfId="1643" xr:uid="{C2EBACD4-CC8F-4AA1-B6E9-A55FB5E61731}"/>
    <cellStyle name="Comma 2 4 5 9 2" xfId="30601" xr:uid="{07DF659F-AE48-4264-A668-F6AE1AE1250F}"/>
    <cellStyle name="Comma 2 4 6" xfId="290" xr:uid="{0B96D888-8CB5-4C76-8E2F-E5A456F7C8E0}"/>
    <cellStyle name="Comma 2 4 6 10" xfId="30603" xr:uid="{93C466BB-EC5D-45EE-A5D9-66A5D3DF58B7}"/>
    <cellStyle name="Comma 2 4 6 11" xfId="30602" xr:uid="{8FF3B882-7DB7-42D8-9974-854DCFB37D73}"/>
    <cellStyle name="Comma 2 4 6 2" xfId="2404" xr:uid="{9EE95144-E228-43DE-A35C-A67182AC81CA}"/>
    <cellStyle name="Comma 2 4 6 2 2" xfId="2501" xr:uid="{08D8061C-2FC6-4B43-9044-9A3FEA6B18F6}"/>
    <cellStyle name="Comma 2 4 6 2 2 2" xfId="3445" xr:uid="{FFAFC54D-198F-4619-ACA4-EFF672B5ED7E}"/>
    <cellStyle name="Comma 2 4 6 2 2 2 2" xfId="30606" xr:uid="{D1EEAF1D-41CB-4D4C-A9E6-7B163FCFE33E}"/>
    <cellStyle name="Comma 2 4 6 2 2 3" xfId="30605" xr:uid="{ED1D8AC8-4187-4A53-A7CF-5C93708ECE95}"/>
    <cellStyle name="Comma 2 4 6 2 3" xfId="2594" xr:uid="{C5315F6F-507A-46C0-8BD7-D822E9FC5050}"/>
    <cellStyle name="Comma 2 4 6 2 3 2" xfId="30607" xr:uid="{5819BD54-C07A-404E-97A5-553B0D362C3E}"/>
    <cellStyle name="Comma 2 4 6 2 4" xfId="3101" xr:uid="{3131C199-8092-4600-B8D4-EAAADA20FCF9}"/>
    <cellStyle name="Comma 2 4 6 2 4 2" xfId="30608" xr:uid="{B3EB3322-2A41-4089-A875-9A9A675490AC}"/>
    <cellStyle name="Comma 2 4 6 2 5" xfId="3348" xr:uid="{0E0BAB92-A149-49D3-BB64-3A4BB0C21730}"/>
    <cellStyle name="Comma 2 4 6 2 6" xfId="30604" xr:uid="{D1CB9E02-D8BB-48E9-BC9C-5A85BE51E467}"/>
    <cellStyle name="Comma 2 4 6 3" xfId="2473" xr:uid="{521D8721-CAE3-4462-B5CF-21E9DBA5B950}"/>
    <cellStyle name="Comma 2 4 6 3 2" xfId="3194" xr:uid="{64563F4A-61F0-40E2-BCE3-841F73A6859F}"/>
    <cellStyle name="Comma 2 4 6 3 2 2" xfId="30611" xr:uid="{BF115DC6-0469-4BB3-8AFF-E62F80F567E1}"/>
    <cellStyle name="Comma 2 4 6 3 2 3" xfId="30610" xr:uid="{9C573324-FF38-45E0-94C4-A28F69226EBE}"/>
    <cellStyle name="Comma 2 4 6 3 3" xfId="3417" xr:uid="{C5E14903-5F65-4386-AF64-83C7A389863C}"/>
    <cellStyle name="Comma 2 4 6 3 3 2" xfId="30612" xr:uid="{969435A8-95E5-406C-A740-2AF481448BAA}"/>
    <cellStyle name="Comma 2 4 6 3 4" xfId="30613" xr:uid="{635A07C5-DEF1-4D20-BAFC-C2DAEE553DB8}"/>
    <cellStyle name="Comma 2 4 6 3 5" xfId="30609" xr:uid="{F0839DA4-2A28-4FC6-A3DA-1433996990F9}"/>
    <cellStyle name="Comma 2 4 6 4" xfId="2569" xr:uid="{00E11E8D-601D-41E1-9A08-40FFABA4B409}"/>
    <cellStyle name="Comma 2 4 6 4 2" xfId="3235" xr:uid="{2CF64BE6-2ED5-4DCE-9CF7-BD7165270F40}"/>
    <cellStyle name="Comma 2 4 6 4 2 2" xfId="30616" xr:uid="{DBE571A5-405A-4FD4-A447-BD1C386B7625}"/>
    <cellStyle name="Comma 2 4 6 4 2 3" xfId="30615" xr:uid="{57B7ED72-A08D-49D5-925D-AFC05EF26F9B}"/>
    <cellStyle name="Comma 2 4 6 4 3" xfId="30617" xr:uid="{D8E164CA-BA90-4D2F-9775-32A62F14FCB7}"/>
    <cellStyle name="Comma 2 4 6 4 4" xfId="30618" xr:uid="{4B2770E1-DB05-49A7-8E43-865DE27599D4}"/>
    <cellStyle name="Comma 2 4 6 4 5" xfId="30614" xr:uid="{F817FE50-7845-44B4-8DBF-FF6CCE8B49D2}"/>
    <cellStyle name="Comma 2 4 6 5" xfId="2671" xr:uid="{FF40B18F-0DD7-4EE2-95A4-60B9BDF73402}"/>
    <cellStyle name="Comma 2 4 6 5 2" xfId="3284" xr:uid="{D1449B6C-48E5-462B-923A-076667028F1D}"/>
    <cellStyle name="Comma 2 4 6 5 2 2" xfId="30621" xr:uid="{589780FD-0411-4501-9452-9EDC58A346E9}"/>
    <cellStyle name="Comma 2 4 6 5 2 3" xfId="30620" xr:uid="{DA2081AD-AEB2-4DD9-8EAF-26980D164AEE}"/>
    <cellStyle name="Comma 2 4 6 5 3" xfId="30622" xr:uid="{714703A2-3E54-4DC0-8409-D5EA2A5A547F}"/>
    <cellStyle name="Comma 2 4 6 5 4" xfId="30623" xr:uid="{CA1423AB-DEFA-4848-84E7-AFDAB056C987}"/>
    <cellStyle name="Comma 2 4 6 5 5" xfId="30619" xr:uid="{3A39DDA3-B734-4579-9A9D-13F3D7360574}"/>
    <cellStyle name="Comma 2 4 6 6" xfId="3021" xr:uid="{92B282B9-47B4-4ECE-A37B-3DAC233E8F27}"/>
    <cellStyle name="Comma 2 4 6 6 2" xfId="30625" xr:uid="{A5071EA3-CD94-4ECF-A780-CC0EB6997140}"/>
    <cellStyle name="Comma 2 4 6 6 2 2" xfId="30626" xr:uid="{53291861-96ED-47AF-A348-03A866E58C06}"/>
    <cellStyle name="Comma 2 4 6 6 3" xfId="30627" xr:uid="{3724F93D-ABF4-4794-BE87-A5A49FA10887}"/>
    <cellStyle name="Comma 2 4 6 6 4" xfId="30628" xr:uid="{C8FE44B3-6BFF-4BC1-9F75-A1AD2034F85B}"/>
    <cellStyle name="Comma 2 4 6 6 5" xfId="30624" xr:uid="{EEEF0B5A-86EF-456C-96FC-661A3FA24E3E}"/>
    <cellStyle name="Comma 2 4 6 7" xfId="2994" xr:uid="{48E5B307-F8AB-4DB4-8946-FEBFA4730CCE}"/>
    <cellStyle name="Comma 2 4 6 7 2" xfId="30630" xr:uid="{32BCE0A1-795E-4AED-935E-8254BA300E57}"/>
    <cellStyle name="Comma 2 4 6 7 3" xfId="30629" xr:uid="{4D0DF751-1C59-4EE0-96AE-C6289E1A0AE7}"/>
    <cellStyle name="Comma 2 4 6 8" xfId="3323" xr:uid="{84B5898A-620C-42EF-919D-3CCF4E94ADFA}"/>
    <cellStyle name="Comma 2 4 6 8 2" xfId="30631" xr:uid="{E92D13C9-3203-42A7-8436-C04C7F00DB10}"/>
    <cellStyle name="Comma 2 4 6 9" xfId="1644" xr:uid="{FA62F874-6249-4E24-B26A-122206196542}"/>
    <cellStyle name="Comma 2 4 6 9 2" xfId="30632" xr:uid="{B8AD2FDB-D0A6-45A3-B4A8-781C29AF77B3}"/>
    <cellStyle name="Comma 2 4 7" xfId="2399" xr:uid="{FFA290EA-962C-42A4-9CB3-D16A1B1AFBE8}"/>
    <cellStyle name="Comma 2 4 7 2" xfId="2496" xr:uid="{7DB07C55-7970-45C9-8677-238D50586034}"/>
    <cellStyle name="Comma 2 4 7 2 2" xfId="3440" xr:uid="{179C3709-DBE5-4EE1-ABA9-91E0126721C9}"/>
    <cellStyle name="Comma 2 4 7 2 2 2" xfId="30635" xr:uid="{BAF2F381-D347-4375-A901-DAB0739124A7}"/>
    <cellStyle name="Comma 2 4 7 2 3" xfId="30634" xr:uid="{183AA9CD-735F-46C4-8EBE-2E1822D18073}"/>
    <cellStyle name="Comma 2 4 7 3" xfId="2589" xr:uid="{295BF0BB-63AD-41AF-86FE-DDA5A8D0B153}"/>
    <cellStyle name="Comma 2 4 7 3 2" xfId="30636" xr:uid="{D5FA13E3-7E4A-4BC3-88B8-8A7A7E07E59D}"/>
    <cellStyle name="Comma 2 4 7 4" xfId="3096" xr:uid="{DB709153-6385-4EFA-B80F-3B82F802E2EB}"/>
    <cellStyle name="Comma 2 4 7 4 2" xfId="30637" xr:uid="{83034054-07DA-46C2-A216-6017018BBDCE}"/>
    <cellStyle name="Comma 2 4 7 5" xfId="3343" xr:uid="{78664A34-4DCA-4D95-87A4-86B24E99EB3D}"/>
    <cellStyle name="Comma 2 4 7 6" xfId="30633" xr:uid="{796C3A83-DB75-4D34-9E52-9CDF44B0692F}"/>
    <cellStyle name="Comma 2 4 8" xfId="2468" xr:uid="{D4B84516-ABE0-4888-8645-9A14CCA75901}"/>
    <cellStyle name="Comma 2 4 8 2" xfId="3189" xr:uid="{E230C746-5ADE-493B-B318-52BC1C74C854}"/>
    <cellStyle name="Comma 2 4 8 2 2" xfId="30640" xr:uid="{72154573-69AB-4413-A509-6589B0F55D76}"/>
    <cellStyle name="Comma 2 4 8 2 3" xfId="30639" xr:uid="{429ADD36-2ED2-479C-83DE-F39F62FF56A6}"/>
    <cellStyle name="Comma 2 4 8 3" xfId="3412" xr:uid="{0777A5C7-5CFD-401C-AE0B-CD4885EAB175}"/>
    <cellStyle name="Comma 2 4 8 3 2" xfId="30641" xr:uid="{8B263027-558A-45DE-BC1C-04B738C93615}"/>
    <cellStyle name="Comma 2 4 8 4" xfId="30642" xr:uid="{64ED4A97-CC28-49BF-A49D-6D1B9CCE4793}"/>
    <cellStyle name="Comma 2 4 8 5" xfId="30638" xr:uid="{B426F923-2657-44E5-A814-E4008786EA66}"/>
    <cellStyle name="Comma 2 4 9" xfId="2564" xr:uid="{883611F9-87E3-450F-878A-551B35E1CAA9}"/>
    <cellStyle name="Comma 2 4 9 2" xfId="3230" xr:uid="{1F89ACB6-8F29-4BCA-B305-C1D0C57304E2}"/>
    <cellStyle name="Comma 2 4 9 2 2" xfId="30645" xr:uid="{A7E80B6C-ADE7-4D68-9510-F2B0F5CE416B}"/>
    <cellStyle name="Comma 2 4 9 2 3" xfId="30644" xr:uid="{291AA16B-9EDD-4EA2-ADE5-F55FF0BC063D}"/>
    <cellStyle name="Comma 2 4 9 3" xfId="30646" xr:uid="{57467561-F431-469F-8D71-CCCC39AAE54F}"/>
    <cellStyle name="Comma 2 4 9 4" xfId="30647" xr:uid="{DAB0F9B4-EF57-4EC3-9D3F-3E0DC56B8587}"/>
    <cellStyle name="Comma 2 4 9 5" xfId="30643" xr:uid="{15D183E2-4C83-4E39-9F01-641AFC94E4C2}"/>
    <cellStyle name="Comma 2 5" xfId="2386" xr:uid="{87DC1861-A01D-4589-A563-671BAB6A0BF5}"/>
    <cellStyle name="Comma 2 5 2" xfId="2483" xr:uid="{08490BA7-F7C3-4B41-9C3F-56C868FF52D9}"/>
    <cellStyle name="Comma 2 5 2 2" xfId="3427" xr:uid="{0F3F1952-B365-4CE2-A84C-6D6AEE4D4EB2}"/>
    <cellStyle name="Comma 2 5 2 2 2" xfId="30651" xr:uid="{F9F3160E-DE9E-4FD9-8E2D-C5EC6ABCB45D}"/>
    <cellStyle name="Comma 2 5 2 2 3" xfId="30650" xr:uid="{FDC3039B-4BFD-4601-87D8-7958B8674624}"/>
    <cellStyle name="Comma 2 5 2 3" xfId="30652" xr:uid="{98F67478-9E67-48FD-8AFA-38BDD1C8C9BF}"/>
    <cellStyle name="Comma 2 5 2 4" xfId="30649" xr:uid="{46DC2CDA-8B67-425C-B234-ACEB31C78863}"/>
    <cellStyle name="Comma 2 5 3" xfId="2576" xr:uid="{5B1DADDF-1E17-4E1B-B448-53EA4D18DAA1}"/>
    <cellStyle name="Comma 2 5 3 2" xfId="30653" xr:uid="{059C96F4-DC2D-4EA7-8546-B4357995A1FD}"/>
    <cellStyle name="Comma 2 5 4" xfId="3083" xr:uid="{FE20E50D-01C5-47DA-9F11-E36AD9D0E2D7}"/>
    <cellStyle name="Comma 2 5 4 2" xfId="30654" xr:uid="{EF7F4BB7-FF80-4C1B-B5D1-81A02BAEE861}"/>
    <cellStyle name="Comma 2 5 5" xfId="3330" xr:uid="{20488159-2725-4143-A11F-832B06497F62}"/>
    <cellStyle name="Comma 2 5 6" xfId="30648" xr:uid="{6E50DFD7-4604-4FB1-9677-17170095DFC4}"/>
    <cellStyle name="Comma 2 6" xfId="2455" xr:uid="{50F61E8A-456D-4532-B3F0-C009E83D073E}"/>
    <cellStyle name="Comma 2 6 2" xfId="3157" xr:uid="{BED99F66-E128-4439-BC30-97269EBDD335}"/>
    <cellStyle name="Comma 2 6 2 2" xfId="30657" xr:uid="{98606C3E-2BBC-40B7-A457-983EC25121E1}"/>
    <cellStyle name="Comma 2 6 2 2 2" xfId="30658" xr:uid="{2A94B33F-BE5F-4573-A264-A1381C04FBFB}"/>
    <cellStyle name="Comma 2 6 2 3" xfId="30659" xr:uid="{424B0DB9-1CA4-4B82-8A72-45A913FC7D96}"/>
    <cellStyle name="Comma 2 6 2 4" xfId="30656" xr:uid="{3404AF18-5C3B-4A02-9463-0BC31922F389}"/>
    <cellStyle name="Comma 2 6 3" xfId="3399" xr:uid="{54F4CCE6-3B31-4217-8130-E78DB02BB621}"/>
    <cellStyle name="Comma 2 6 3 2" xfId="30660" xr:uid="{C270EDC0-A4EC-46D0-9418-692DA8746C59}"/>
    <cellStyle name="Comma 2 6 4" xfId="30661" xr:uid="{1D007A6F-EBFB-4E13-8482-C385D12CCF0C}"/>
    <cellStyle name="Comma 2 6 5" xfId="30655" xr:uid="{625671D5-3548-4F2F-9A42-238CCD58A40F}"/>
    <cellStyle name="Comma 2 7" xfId="2481" xr:uid="{CAD25E8B-8E61-4BBE-B8B2-3B69C09438DF}"/>
    <cellStyle name="Comma 2 7 2" xfId="3110" xr:uid="{508CBB10-368E-40E5-AA27-7CA43F062674}"/>
    <cellStyle name="Comma 2 7 2 2" xfId="30664" xr:uid="{A203BA0B-0848-47A1-8060-6293F76631F2}"/>
    <cellStyle name="Comma 2 7 2 2 2" xfId="30665" xr:uid="{161C1640-A40D-4EAE-90B8-82C9A42DE5DB}"/>
    <cellStyle name="Comma 2 7 2 3" xfId="30666" xr:uid="{71C0653F-21C5-4D87-B275-726038813144}"/>
    <cellStyle name="Comma 2 7 2 4" xfId="30663" xr:uid="{D7B93589-27A1-4748-ACAC-16771823DEC1}"/>
    <cellStyle name="Comma 2 7 3" xfId="3425" xr:uid="{9991BE7E-FF37-4EB8-A12F-0CF7C166B2E4}"/>
    <cellStyle name="Comma 2 7 3 2" xfId="30667" xr:uid="{387ECB0F-CD6E-4E3B-81D1-B140FCC4ECD3}"/>
    <cellStyle name="Comma 2 7 4" xfId="30668" xr:uid="{AA601905-EACA-4E96-AD8E-D63C81E6149F}"/>
    <cellStyle name="Comma 2 7 5" xfId="30662" xr:uid="{DEFB31CC-A978-4291-921F-2C1C1EE69E31}"/>
    <cellStyle name="Comma 2 8" xfId="2478" xr:uid="{F0C0506D-1166-4911-AF48-B332A18A6358}"/>
    <cellStyle name="Comma 2 8 2" xfId="3162" xr:uid="{FFAE6ED5-A739-4B03-AD04-8F5976E33C4F}"/>
    <cellStyle name="Comma 2 8 2 2" xfId="30671" xr:uid="{7F564B1D-3470-4984-B1B9-1D45E05B4677}"/>
    <cellStyle name="Comma 2 8 2 2 2" xfId="30672" xr:uid="{B2B6C98D-40F6-46A4-AA02-7845818DC7EF}"/>
    <cellStyle name="Comma 2 8 2 3" xfId="30673" xr:uid="{61357A2B-886F-4AC8-B4B3-06330316E2A8}"/>
    <cellStyle name="Comma 2 8 2 4" xfId="30670" xr:uid="{76C21295-5807-4B2F-8471-69ECB4517AFB}"/>
    <cellStyle name="Comma 2 8 3" xfId="3422" xr:uid="{F8665055-0B1B-4099-9A93-562A1968C4C6}"/>
    <cellStyle name="Comma 2 8 3 2" xfId="30674" xr:uid="{BC83E927-D9EC-450C-8E2E-D179AA7A4C9B}"/>
    <cellStyle name="Comma 2 8 4" xfId="30675" xr:uid="{84D124D0-93D8-4A3E-AD69-E65ECE4378A5}"/>
    <cellStyle name="Comma 2 8 5" xfId="30669" xr:uid="{0FD45843-FF3D-4A25-B292-7C82B0C42F7C}"/>
    <cellStyle name="Comma 2 9" xfId="2480" xr:uid="{1E5A1EFD-8CCF-4A79-ADC7-89A656A39470}"/>
    <cellStyle name="Comma 2 9 2" xfId="3079" xr:uid="{9FAC8168-55E8-4F69-B652-19706402B4B1}"/>
    <cellStyle name="Comma 2 9 2 2" xfId="30678" xr:uid="{8C8A694A-DFCA-4D22-AB7A-438168CBA37A}"/>
    <cellStyle name="Comma 2 9 2 2 2" xfId="30679" xr:uid="{CE49D61A-C513-4AE0-ADC9-3D11D62B1A26}"/>
    <cellStyle name="Comma 2 9 2 3" xfId="30680" xr:uid="{484ECA07-2F91-48E8-BF83-195BDFACCE2A}"/>
    <cellStyle name="Comma 2 9 2 4" xfId="30677" xr:uid="{C186CAE7-5596-4FC0-98C2-92B4DDD64BEA}"/>
    <cellStyle name="Comma 2 9 3" xfId="3424" xr:uid="{2B9AE1FD-D68B-430E-AA7E-581339A456D2}"/>
    <cellStyle name="Comma 2 9 3 2" xfId="30681" xr:uid="{21335376-1180-4D07-9623-5BD04B2EEC97}"/>
    <cellStyle name="Comma 2 9 4" xfId="30682" xr:uid="{88F8FAB8-5294-4CBA-977E-E06DD4466DA7}"/>
    <cellStyle name="Comma 2 9 5" xfId="30676" xr:uid="{B1187F1F-A418-4049-A874-A2DA7FC0F225}"/>
    <cellStyle name="Comma 2_Book3" xfId="291" xr:uid="{FFE2F4FE-B8CD-480F-88A3-7A2E6E90901D}"/>
    <cellStyle name="Comma 20" xfId="3164" xr:uid="{A040B2A2-C033-4A37-B369-13EFA3068C5B}"/>
    <cellStyle name="Comma 20 2" xfId="30684" xr:uid="{444C0894-A94F-44AF-AAF8-6DD33F380E47}"/>
    <cellStyle name="Comma 20 2 2" xfId="30685" xr:uid="{DC82B213-0166-4468-A0A0-4799FD3073DD}"/>
    <cellStyle name="Comma 20 2 2 2" xfId="30686" xr:uid="{A810094D-FD3E-4E7D-861C-091216845AC4}"/>
    <cellStyle name="Comma 20 2 3" xfId="30687" xr:uid="{9E71946C-9130-418F-AAB3-8F7B6783A954}"/>
    <cellStyle name="Comma 20 3" xfId="30688" xr:uid="{64E8330D-C8B7-4336-BAA1-5C8238A4837D}"/>
    <cellStyle name="Comma 20 3 2" xfId="30689" xr:uid="{3A90A9D7-B5BD-474F-8601-BAA1E38D21E5}"/>
    <cellStyle name="Comma 20 4" xfId="30690" xr:uid="{FA1D43D0-2E0E-4889-8A6F-A6DBA0ACFBE2}"/>
    <cellStyle name="Comma 20 5" xfId="30691" xr:uid="{A0292803-084F-424F-BACD-19BB64B8DFE9}"/>
    <cellStyle name="Comma 20 6" xfId="30683" xr:uid="{5720CC79-8A49-4D15-9EFD-471C9095E0B2}"/>
    <cellStyle name="Comma 21" xfId="3077" xr:uid="{90777C18-9577-4E89-A5A6-FC3B0C9A8CE1}"/>
    <cellStyle name="Comma 21 2" xfId="30693" xr:uid="{2025B7F6-778D-478B-ADC2-2C2341BE2B4C}"/>
    <cellStyle name="Comma 21 2 2" xfId="30694" xr:uid="{03F088CE-2990-415E-8445-A09F14679A79}"/>
    <cellStyle name="Comma 21 2 2 2" xfId="30695" xr:uid="{86D72418-D3DD-435F-800D-5265EDD51890}"/>
    <cellStyle name="Comma 21 2 3" xfId="30696" xr:uid="{68338B37-E7AD-4552-BA62-BDEE64E32830}"/>
    <cellStyle name="Comma 21 3" xfId="30697" xr:uid="{96E9AADC-9B9C-461E-A96F-5BDE25A665D7}"/>
    <cellStyle name="Comma 21 3 2" xfId="30698" xr:uid="{78D4F1DF-53B2-48AF-82CF-4A566517E1E0}"/>
    <cellStyle name="Comma 21 4" xfId="30699" xr:uid="{8457F112-645A-45C6-8E83-7162AF20C08C}"/>
    <cellStyle name="Comma 21 5" xfId="30700" xr:uid="{D2A6EBCD-EEAA-4E26-A348-AD9140AFB315}"/>
    <cellStyle name="Comma 21 6" xfId="30692" xr:uid="{6D4A6BB7-00B7-43D0-9820-57D1D05FBD39}"/>
    <cellStyle name="Comma 22" xfId="3163" xr:uid="{C67E30FE-3575-4E1E-9A72-AA92AB5BE659}"/>
    <cellStyle name="Comma 22 2" xfId="30702" xr:uid="{0789FF39-9694-40B0-B3BF-7C6887CEDCE3}"/>
    <cellStyle name="Comma 22 2 2" xfId="30703" xr:uid="{11B19940-4C43-42FE-B4B6-3D5DD68AB150}"/>
    <cellStyle name="Comma 22 2 2 2" xfId="30704" xr:uid="{A8554D6F-CB2A-439F-9D3D-BC35E1B87112}"/>
    <cellStyle name="Comma 22 2 3" xfId="30705" xr:uid="{156F17E9-C1DB-4A43-A7D0-0BB30BB38E3B}"/>
    <cellStyle name="Comma 22 3" xfId="30706" xr:uid="{77F6ACCB-4515-4036-A429-16812383CE4E}"/>
    <cellStyle name="Comma 22 3 2" xfId="30707" xr:uid="{B5290622-FB48-443E-B097-426F5675936B}"/>
    <cellStyle name="Comma 22 4" xfId="30708" xr:uid="{AA0CC16F-DB94-42E7-918F-DB5492CD9803}"/>
    <cellStyle name="Comma 22 5" xfId="30709" xr:uid="{D8BEEDBA-A73B-4683-94E7-7BC7EC61DEC5}"/>
    <cellStyle name="Comma 22 6" xfId="30701" xr:uid="{97691D21-E398-4535-AC75-1917DEE65E26}"/>
    <cellStyle name="Comma 23" xfId="3168" xr:uid="{0E9F97EA-282C-4EBD-84CC-0AD20D3C9682}"/>
    <cellStyle name="Comma 23 2" xfId="30711" xr:uid="{4ED3602F-D4D6-48AF-A8D3-12ACF64DDD35}"/>
    <cellStyle name="Comma 23 2 2" xfId="30712" xr:uid="{C853C1F7-74AC-48CB-A302-420EE60897D1}"/>
    <cellStyle name="Comma 23 3" xfId="30713" xr:uid="{ECB8D210-7112-4A2A-B046-0AAE144CB065}"/>
    <cellStyle name="Comma 23 3 2" xfId="30714" xr:uid="{7AEF7EBA-F91C-4D1F-BB1A-4121082623BE}"/>
    <cellStyle name="Comma 23 4" xfId="30715" xr:uid="{F3E5FB9A-1950-47A9-88ED-8F6D8D9179CD}"/>
    <cellStyle name="Comma 23 5" xfId="30716" xr:uid="{1D22FDEA-8D97-4FBD-9438-8EAB1C304C76}"/>
    <cellStyle name="Comma 23 6" xfId="30710" xr:uid="{001DD98B-3200-421C-A5C0-BC9DB68FCE4B}"/>
    <cellStyle name="Comma 24" xfId="3166" xr:uid="{028D5C8B-8BE6-4BAE-8527-40227E35A93B}"/>
    <cellStyle name="Comma 24 2" xfId="30718" xr:uid="{71E3C084-04E1-4D3B-960E-C3A3D01A384D}"/>
    <cellStyle name="Comma 24 2 2" xfId="30719" xr:uid="{32EF29A0-7EA3-4C70-A7DC-26F349002B99}"/>
    <cellStyle name="Comma 24 3" xfId="30720" xr:uid="{2D761F33-05AC-4EA9-A65C-769BC17177B3}"/>
    <cellStyle name="Comma 24 3 2" xfId="30721" xr:uid="{44FA4602-53A4-432A-8B9F-0A9EA95AD0F4}"/>
    <cellStyle name="Comma 24 4" xfId="30722" xr:uid="{AF09DDEA-E16D-4CD9-8D73-92A1DFF908C0}"/>
    <cellStyle name="Comma 24 5" xfId="30723" xr:uid="{83134692-2306-4C20-A6E1-69632DE935D9}"/>
    <cellStyle name="Comma 24 6" xfId="30717" xr:uid="{13155C09-26B5-4082-82A1-3011F3A636DB}"/>
    <cellStyle name="Comma 25" xfId="3171" xr:uid="{07045B13-8294-4F4A-AC9B-57D4D23D6617}"/>
    <cellStyle name="Comma 25 2" xfId="30725" xr:uid="{414FFB7D-459D-4355-881E-5453A9523AF3}"/>
    <cellStyle name="Comma 25 2 2" xfId="30726" xr:uid="{E00F008E-B80F-4793-8380-CA068C00935F}"/>
    <cellStyle name="Comma 25 3" xfId="30727" xr:uid="{2E18EC4F-62CB-430B-B421-6DCDFAF69F97}"/>
    <cellStyle name="Comma 25 4" xfId="30728" xr:uid="{0CCE4EB1-1744-4877-9147-7236F65A61FD}"/>
    <cellStyle name="Comma 25 5" xfId="30724" xr:uid="{B6CBA7EA-F164-428C-AA3E-155C4030B34E}"/>
    <cellStyle name="Comma 26" xfId="3211" xr:uid="{F8456030-39E9-4DA6-8A79-6E71089CAF19}"/>
    <cellStyle name="Comma 26 2" xfId="30730" xr:uid="{99945890-C453-4693-91C6-3EDE7A696C8C}"/>
    <cellStyle name="Comma 26 2 2" xfId="30731" xr:uid="{05FC268D-7238-4499-8FC4-2894ACFD453B}"/>
    <cellStyle name="Comma 26 3" xfId="30732" xr:uid="{63C3AB9D-1C6E-4E6A-A84D-A444FA29DA36}"/>
    <cellStyle name="Comma 26 4" xfId="30733" xr:uid="{8A52DD79-3A62-4A74-A828-ACC58AD3DD03}"/>
    <cellStyle name="Comma 26 5" xfId="30729" xr:uid="{4913C24D-221E-4DAB-A8B5-2267CBF4E228}"/>
    <cellStyle name="Comma 27" xfId="3212" xr:uid="{27942500-9722-4766-AB2A-43DAD5F4F71E}"/>
    <cellStyle name="Comma 27 2" xfId="30735" xr:uid="{E78262BA-5B74-4187-91B6-50F885967666}"/>
    <cellStyle name="Comma 27 2 2" xfId="30736" xr:uid="{C620435F-F381-43A5-BBC3-8766C2B731BB}"/>
    <cellStyle name="Comma 27 3" xfId="30737" xr:uid="{C7AEE6A4-FBB7-4436-81AE-7AAE9E1A91CB}"/>
    <cellStyle name="Comma 27 4" xfId="30738" xr:uid="{158F7E4A-2149-4BD8-83B5-7B0C375A9D0A}"/>
    <cellStyle name="Comma 27 5" xfId="30734" xr:uid="{43664A37-D322-4D0D-BA6F-AC35AFF16EC1}"/>
    <cellStyle name="Comma 28" xfId="3206" xr:uid="{D49A8138-89DC-465D-8A06-21BC51BDAE6B}"/>
    <cellStyle name="Comma 28 2" xfId="30740" xr:uid="{FB0CFA92-B6D7-4973-8810-B707FE2E6E84}"/>
    <cellStyle name="Comma 28 2 2" xfId="30741" xr:uid="{AC2492F5-27B4-4459-8743-8AB81A42A37D}"/>
    <cellStyle name="Comma 28 3" xfId="30742" xr:uid="{D9C5C1E6-C41D-4838-B7EE-5603011C4558}"/>
    <cellStyle name="Comma 28 4" xfId="30743" xr:uid="{B9E29C99-CD8D-47FF-9B20-689BC7E370A0}"/>
    <cellStyle name="Comma 28 5" xfId="30739" xr:uid="{A2CFEA3C-117B-458B-BEB3-4A4DED577F23}"/>
    <cellStyle name="Comma 29" xfId="3201" xr:uid="{923C70DE-FF7F-4101-9C89-B55D5F3885F9}"/>
    <cellStyle name="Comma 29 2" xfId="30745" xr:uid="{20B623B4-3D80-4E0B-BAF0-A8CE79F0705C}"/>
    <cellStyle name="Comma 29 2 2" xfId="30746" xr:uid="{BCF4DF6D-6DE3-4CE0-850E-DE796333E97F}"/>
    <cellStyle name="Comma 29 3" xfId="30747" xr:uid="{A5C4FC69-3082-4294-9C3B-DF515B7C1E07}"/>
    <cellStyle name="Comma 29 4" xfId="30748" xr:uid="{B0DD86AB-DA4F-40AD-8FF3-23A80326400B}"/>
    <cellStyle name="Comma 29 5" xfId="30744" xr:uid="{615475C7-C31E-400E-8211-25D0783054B3}"/>
    <cellStyle name="Comma 3" xfId="292" xr:uid="{562E126E-2E7D-46CC-B7D4-1243390C001E}"/>
    <cellStyle name="Comma 3 10" xfId="1646" xr:uid="{D52596C9-64C0-4178-A22E-5461AF0A3AA3}"/>
    <cellStyle name="Comma 3 10 2" xfId="30750" xr:uid="{6D9650EA-6D0C-40ED-B92E-9F508682DE0F}"/>
    <cellStyle name="Comma 3 11" xfId="30751" xr:uid="{FE087ED2-EEEE-4F5B-B866-3F11E789741D}"/>
    <cellStyle name="Comma 3 12" xfId="30752" xr:uid="{89506167-7325-4BC5-9D83-5FD83D745071}"/>
    <cellStyle name="Comma 3 13" xfId="30749" xr:uid="{8252A799-6135-4CF4-8012-75393A1CD364}"/>
    <cellStyle name="Comma 3 2" xfId="293" xr:uid="{4DD65BC1-BF3A-4575-ACEC-E0BAF7A885B1}"/>
    <cellStyle name="Comma 3 2 10" xfId="30754" xr:uid="{2C16D566-01F2-4030-9F5D-B38634054746}"/>
    <cellStyle name="Comma 3 2 11" xfId="30753" xr:uid="{140AC9AD-93D9-4023-838B-A64FEAB842C4}"/>
    <cellStyle name="Comma 3 2 2" xfId="2406" xr:uid="{1D667D6D-FB2A-40B5-9876-C22572E36005}"/>
    <cellStyle name="Comma 3 2 2 2" xfId="2503" xr:uid="{B65AB1F2-8BAE-4F74-9396-ECFC01DC6C39}"/>
    <cellStyle name="Comma 3 2 2 2 2" xfId="3447" xr:uid="{D79D553B-1ADA-4110-A0C4-7812F4CABE0E}"/>
    <cellStyle name="Comma 3 2 2 2 2 2" xfId="30757" xr:uid="{6349C616-8C35-4E40-9201-5FB5B2CB71FF}"/>
    <cellStyle name="Comma 3 2 2 2 3" xfId="30756" xr:uid="{4103AE3D-76AD-4A4C-AFA2-F3CB4EB8ED0F}"/>
    <cellStyle name="Comma 3 2 2 3" xfId="2596" xr:uid="{D2DC454F-CFC8-477A-95FC-B5721CC2F225}"/>
    <cellStyle name="Comma 3 2 2 3 2" xfId="30758" xr:uid="{B51DABEA-DAC7-458C-A0E7-51124A6C085A}"/>
    <cellStyle name="Comma 3 2 2 4" xfId="3103" xr:uid="{2E214CA5-5496-40BD-B484-4761C825C1AE}"/>
    <cellStyle name="Comma 3 2 2 4 2" xfId="30759" xr:uid="{520D7C28-88B7-4454-8FCB-2DCB223670A2}"/>
    <cellStyle name="Comma 3 2 2 5" xfId="3350" xr:uid="{D47F158C-7EED-44E1-A97D-7769B94B1893}"/>
    <cellStyle name="Comma 3 2 2 6" xfId="30755" xr:uid="{42B3E22D-77FE-4B44-B566-18F19CE642E7}"/>
    <cellStyle name="Comma 3 2 3" xfId="2475" xr:uid="{E7193753-6AAA-4624-9623-FDCD88444F80}"/>
    <cellStyle name="Comma 3 2 3 2" xfId="3196" xr:uid="{4EF91E6A-8CBB-4CD0-8D6D-FD9E42BA65E0}"/>
    <cellStyle name="Comma 3 2 3 2 2" xfId="30762" xr:uid="{615D538D-5A97-4FB1-B4C9-01EB1D25560C}"/>
    <cellStyle name="Comma 3 2 3 2 3" xfId="30761" xr:uid="{5BE632BB-E2E2-46B7-831D-24F46DAE38BA}"/>
    <cellStyle name="Comma 3 2 3 3" xfId="3419" xr:uid="{1BC6E90D-4822-46B6-8817-D8FF069231C8}"/>
    <cellStyle name="Comma 3 2 3 3 2" xfId="30763" xr:uid="{75BBE88F-C0E0-49CE-B0E6-78215CE1CF08}"/>
    <cellStyle name="Comma 3 2 3 4" xfId="30764" xr:uid="{282B4302-5A65-4486-B2BC-A1EC3CD86274}"/>
    <cellStyle name="Comma 3 2 3 5" xfId="30760" xr:uid="{192BB46A-A868-4679-8968-6B5600DB0444}"/>
    <cellStyle name="Comma 3 2 4" xfId="2571" xr:uid="{646436B5-E4C5-481A-91CE-6DFA5B4F1B65}"/>
    <cellStyle name="Comma 3 2 4 2" xfId="3237" xr:uid="{B2B20470-C10F-4325-9866-5BFF2E1A26CE}"/>
    <cellStyle name="Comma 3 2 4 2 2" xfId="30767" xr:uid="{416265AE-87EB-4DAF-B555-0637FE892BA7}"/>
    <cellStyle name="Comma 3 2 4 2 3" xfId="30766" xr:uid="{786C15B6-8E55-4E8A-8368-E25DFCBC39D4}"/>
    <cellStyle name="Comma 3 2 4 3" xfId="30768" xr:uid="{6B2B06AA-E84A-4023-A7C9-AF85B26A8B0C}"/>
    <cellStyle name="Comma 3 2 4 4" xfId="30769" xr:uid="{3A05E760-13DC-4728-8850-32665CC4B7CD}"/>
    <cellStyle name="Comma 3 2 4 5" xfId="30765" xr:uid="{CAF26530-3E5E-4A50-998C-90F6B1BA6602}"/>
    <cellStyle name="Comma 3 2 5" xfId="2673" xr:uid="{CAF453E4-7BC6-4D91-A8F0-6343AAA68EAE}"/>
    <cellStyle name="Comma 3 2 5 2" xfId="3286" xr:uid="{6A5097A2-D707-4189-92F0-969C1B0C0CC0}"/>
    <cellStyle name="Comma 3 2 5 2 2" xfId="30772" xr:uid="{B227FE30-8786-4CCD-AC29-3DAC98839D1D}"/>
    <cellStyle name="Comma 3 2 5 2 3" xfId="30771" xr:uid="{D8EB4D45-6518-4ADC-BF75-CA12C38F9B56}"/>
    <cellStyle name="Comma 3 2 5 3" xfId="30773" xr:uid="{4434AC2E-1813-44CC-984A-80168AD2099B}"/>
    <cellStyle name="Comma 3 2 5 4" xfId="30774" xr:uid="{0A7B747E-28DE-4179-B7D4-31CE5F2D4540}"/>
    <cellStyle name="Comma 3 2 5 5" xfId="30770" xr:uid="{BD0EC9B8-DA8B-464A-84E5-CE5AC1F13E8D}"/>
    <cellStyle name="Comma 3 2 6" xfId="3023" xr:uid="{D39BFF8D-7074-4E9B-B3F0-6938689969DC}"/>
    <cellStyle name="Comma 3 2 6 2" xfId="30776" xr:uid="{F7DFACAA-624A-4028-B7FA-A6AA5781A6FD}"/>
    <cellStyle name="Comma 3 2 6 2 2" xfId="30777" xr:uid="{830B9153-EA2A-43E4-979E-C8B850F856D9}"/>
    <cellStyle name="Comma 3 2 6 3" xfId="30778" xr:uid="{53B27D50-D314-4875-AF5E-3D0E2324FFA3}"/>
    <cellStyle name="Comma 3 2 6 4" xfId="30779" xr:uid="{546968B6-5B25-4199-B237-415D0105C937}"/>
    <cellStyle name="Comma 3 2 6 5" xfId="30775" xr:uid="{30CC1AF1-ADE8-44EF-A619-D3707B647DFE}"/>
    <cellStyle name="Comma 3 2 7" xfId="2995" xr:uid="{C237DC3B-EC7E-439A-9468-962B0919AE21}"/>
    <cellStyle name="Comma 3 2 7 2" xfId="30781" xr:uid="{2716431D-CF55-42BB-A8B4-1C9B9731AA73}"/>
    <cellStyle name="Comma 3 2 7 3" xfId="30780" xr:uid="{1DFDDE99-BF83-4B67-BB1A-855FF1393490}"/>
    <cellStyle name="Comma 3 2 8" xfId="3325" xr:uid="{B338A506-7FDB-44B6-8802-9627D6050031}"/>
    <cellStyle name="Comma 3 2 8 2" xfId="30782" xr:uid="{F9530785-F8B8-4C61-A86E-B3D268241271}"/>
    <cellStyle name="Comma 3 2 9" xfId="1647" xr:uid="{7D040531-0601-4418-A893-E1389B62C0B8}"/>
    <cellStyle name="Comma 3 2 9 2" xfId="30783" xr:uid="{A28D43EA-01A9-49BE-876D-B949B9C61DAA}"/>
    <cellStyle name="Comma 3 3" xfId="294" xr:uid="{F5B883A3-87A9-4EB1-98F8-82EFE3730172}"/>
    <cellStyle name="Comma 3 3 2" xfId="2502" xr:uid="{C873988D-E466-4D27-8C44-578C60C348E4}"/>
    <cellStyle name="Comma 3 3 2 2" xfId="3446" xr:uid="{61CB8136-356A-4DFD-B9F3-19A281A65D10}"/>
    <cellStyle name="Comma 3 3 2 3" xfId="30785" xr:uid="{E98A5DE1-778D-4CF1-A489-B60D7CD29FF1}"/>
    <cellStyle name="Comma 3 3 3" xfId="2595" xr:uid="{442B98D6-D21E-4B6B-B137-9B8980F7E873}"/>
    <cellStyle name="Comma 3 3 4" xfId="2674" xr:uid="{7D8B46DF-B346-4E3A-8DD9-EEB8A68965F9}"/>
    <cellStyle name="Comma 3 3 5" xfId="2975" xr:uid="{09A5B605-2AEB-4BA8-91B7-7039906442F7}"/>
    <cellStyle name="Comma 3 3 6" xfId="3349" xr:uid="{16DF04D0-9F4D-4EDC-8B44-A472E0A36BA9}"/>
    <cellStyle name="Comma 3 3 7" xfId="2405" xr:uid="{F830CB95-CC7F-4944-BBF9-A149C1A6AC16}"/>
    <cellStyle name="Comma 3 3 8" xfId="30784" xr:uid="{B65B759E-8432-4036-8799-BE49A8D8E0DA}"/>
    <cellStyle name="Comma 3 4" xfId="295" xr:uid="{700EF44E-6645-4151-99BB-F413C72D498B}"/>
    <cellStyle name="Comma 3 4 2" xfId="2675" xr:uid="{BB95646C-CA84-47D0-A1DC-6886AF0CB925}"/>
    <cellStyle name="Comma 3 4 2 2" xfId="3102" xr:uid="{8E8B4421-BDF0-4967-81AE-7E018E8DEB77}"/>
    <cellStyle name="Comma 3 4 2 2 2" xfId="30789" xr:uid="{6BB3A0AE-BF53-4EA9-835A-30496431F97A}"/>
    <cellStyle name="Comma 3 4 2 2 3" xfId="30788" xr:uid="{A1480B22-A178-4D78-BE5A-872745AD9740}"/>
    <cellStyle name="Comma 3 4 2 3" xfId="30790" xr:uid="{EC65F728-1A55-4DC9-A63B-EB17AF938449}"/>
    <cellStyle name="Comma 3 4 2 4" xfId="30791" xr:uid="{5EF90DF6-9CA3-427B-A283-374D64C150ED}"/>
    <cellStyle name="Comma 3 4 2 5" xfId="30787" xr:uid="{E41A20AF-C25D-457E-872F-499F117D32FB}"/>
    <cellStyle name="Comma 3 4 3" xfId="2996" xr:uid="{EEA4F582-4AA2-42E7-A339-A544AEC9A31D}"/>
    <cellStyle name="Comma 3 4 3 2" xfId="30792" xr:uid="{85869ACC-18A3-4658-AA5D-A23815D18F14}"/>
    <cellStyle name="Comma 3 4 4" xfId="3418" xr:uid="{9C0A9C85-AD30-4F01-B540-836C4DEEE89A}"/>
    <cellStyle name="Comma 3 4 4 2" xfId="30793" xr:uid="{6531D330-3ED9-4DAD-A01D-58433F774A68}"/>
    <cellStyle name="Comma 3 4 5" xfId="2474" xr:uid="{39C4AF43-C3D1-4923-87EB-AFA288D1896E}"/>
    <cellStyle name="Comma 3 4 6" xfId="30786" xr:uid="{7EDEB8F7-9197-403F-B6E5-92B886195ABC}"/>
    <cellStyle name="Comma 3 5" xfId="2570" xr:uid="{2D0354AC-5739-4E0E-97C9-03CCD4CB7AE9}"/>
    <cellStyle name="Comma 3 5 2" xfId="3195" xr:uid="{32F7C781-FC3C-4A93-90BA-3E9331CA4CDA}"/>
    <cellStyle name="Comma 3 5 2 2" xfId="30796" xr:uid="{BB7A0488-3151-4CD1-BB35-8F6C854B0AF5}"/>
    <cellStyle name="Comma 3 5 2 3" xfId="30795" xr:uid="{24D55712-B95E-4542-9CF8-625EE4729B8D}"/>
    <cellStyle name="Comma 3 5 3" xfId="30797" xr:uid="{5C7BAEC5-13B0-4F8B-9002-24329870F8A3}"/>
    <cellStyle name="Comma 3 5 4" xfId="30798" xr:uid="{56C55780-0337-4A84-9CA9-D0CB5AAC7E80}"/>
    <cellStyle name="Comma 3 5 5" xfId="30794" xr:uid="{1C568029-6411-4176-A204-8A2AA7220342}"/>
    <cellStyle name="Comma 3 6" xfId="2672" xr:uid="{F459E814-BFDB-4607-A50E-FE9192C14A81}"/>
    <cellStyle name="Comma 3 6 2" xfId="3236" xr:uid="{6A45675A-910E-4AE4-B8FE-9084E03F73CB}"/>
    <cellStyle name="Comma 3 6 2 2" xfId="30801" xr:uid="{80546210-CDB1-4CDA-97EB-956F33CB72E5}"/>
    <cellStyle name="Comma 3 6 2 3" xfId="30800" xr:uid="{2C625B30-BEA7-4D68-BE72-5E3246E485CE}"/>
    <cellStyle name="Comma 3 6 3" xfId="30802" xr:uid="{9E676DE7-146B-4246-AB32-9F030534C594}"/>
    <cellStyle name="Comma 3 6 4" xfId="30803" xr:uid="{147664CF-9B0C-44F8-A846-DE59FB180DEE}"/>
    <cellStyle name="Comma 3 6 5" xfId="30799" xr:uid="{F1929162-AE0E-454A-A6A7-9EC0EA0DE647}"/>
    <cellStyle name="Comma 3 7" xfId="3285" xr:uid="{2181D6CC-DE1A-40C3-982F-2C5F9A584FE3}"/>
    <cellStyle name="Comma 3 7 2" xfId="30805" xr:uid="{EF5A2CA4-5CD6-41C8-9BC3-756D6FA29690}"/>
    <cellStyle name="Comma 3 7 2 2" xfId="30806" xr:uid="{6F35A28F-178A-48E9-B109-359C965C9C7D}"/>
    <cellStyle name="Comma 3 7 3" xfId="30807" xr:uid="{9A576056-57FF-47D4-BE52-71B86C89D479}"/>
    <cellStyle name="Comma 3 7 4" xfId="30808" xr:uid="{0F5412AD-78C0-43AE-BFB7-A72C5233D88A}"/>
    <cellStyle name="Comma 3 7 5" xfId="30804" xr:uid="{AB4E2929-4656-4C68-A923-B11D0D38815E}"/>
    <cellStyle name="Comma 3 8" xfId="3022" xr:uid="{33080589-FC79-4A4E-8E15-334C2AE293CE}"/>
    <cellStyle name="Comma 3 8 2" xfId="30810" xr:uid="{559975A0-93A9-4371-90E3-DF8D7014E4F4}"/>
    <cellStyle name="Comma 3 8 2 2" xfId="30811" xr:uid="{ED6FAB54-DE63-41F3-A4A1-51FB9A1F5F2B}"/>
    <cellStyle name="Comma 3 8 3" xfId="30812" xr:uid="{35CBB465-B9D4-4F62-9551-13618CF9838E}"/>
    <cellStyle name="Comma 3 8 4" xfId="30813" xr:uid="{C685C91E-AF2F-4275-B8EF-FB89D5627965}"/>
    <cellStyle name="Comma 3 8 5" xfId="30809" xr:uid="{1252CE0A-4CCD-4FAD-B01C-3D3F837A7B91}"/>
    <cellStyle name="Comma 3 9" xfId="3324" xr:uid="{CCFC04C0-FFFD-4E96-9645-F2C65072BEB7}"/>
    <cellStyle name="Comma 3 9 2" xfId="30815" xr:uid="{8803B789-7B15-49C4-AA7A-485E5F3792A7}"/>
    <cellStyle name="Comma 3 9 3" xfId="30814" xr:uid="{A4BDFAAE-8764-4B40-AAD1-DD5920D7D028}"/>
    <cellStyle name="Comma 30" xfId="3208" xr:uid="{5CEF88E7-F8FD-4264-B241-1957EF8102DD}"/>
    <cellStyle name="Comma 30 2" xfId="30817" xr:uid="{B2E70BED-C69C-488E-A01D-A3158E1A155A}"/>
    <cellStyle name="Comma 30 2 2" xfId="30818" xr:uid="{13DA9115-D2BB-4569-8BCC-1AB56D530E5A}"/>
    <cellStyle name="Comma 30 3" xfId="30819" xr:uid="{B9FD8BC0-1871-4A27-9C65-3E8A5A43D4B8}"/>
    <cellStyle name="Comma 30 4" xfId="30820" xr:uid="{BA43FE25-C0B4-469B-A856-950C865808F7}"/>
    <cellStyle name="Comma 30 5" xfId="30816" xr:uid="{33EB6801-6E73-4B90-A30A-E86ECC6757CC}"/>
    <cellStyle name="Comma 31" xfId="3199" xr:uid="{F1388A18-443D-4AE4-BC2B-421BC869A228}"/>
    <cellStyle name="Comma 31 2" xfId="30822" xr:uid="{11F89EFF-A209-4A3B-BDC8-8DF79B61A15D}"/>
    <cellStyle name="Comma 31 2 2" xfId="30823" xr:uid="{4D984349-D55B-49EE-9012-38666DDDAACC}"/>
    <cellStyle name="Comma 31 3" xfId="30824" xr:uid="{2C329A7A-ED5A-41C5-8A3E-B80F9E488939}"/>
    <cellStyle name="Comma 31 4" xfId="30825" xr:uid="{A2A675FC-A90D-46B1-A31A-12C4CF67C5A5}"/>
    <cellStyle name="Comma 31 5" xfId="30821" xr:uid="{FD890E11-9B3C-4155-A7E4-E9766CF54754}"/>
    <cellStyle name="Comma 32" xfId="3204" xr:uid="{61BB2D90-283D-401A-B359-31AA8FFA4183}"/>
    <cellStyle name="Comma 32 2" xfId="30827" xr:uid="{E7FA9F2B-593F-4F5F-A905-07F455875D41}"/>
    <cellStyle name="Comma 32 2 2" xfId="30828" xr:uid="{3E797B87-69E0-4FDD-A0FB-25589F5AB7E0}"/>
    <cellStyle name="Comma 32 3" xfId="30829" xr:uid="{F9CA1974-3E10-419F-B637-B03FB6405119}"/>
    <cellStyle name="Comma 32 4" xfId="30830" xr:uid="{8F942267-B126-4FF2-B715-F4C44306934C}"/>
    <cellStyle name="Comma 32 5" xfId="30826" xr:uid="{6BAD62FE-1413-4A14-AD6A-9B2AC3D36044}"/>
    <cellStyle name="Comma 33" xfId="3202" xr:uid="{CA28DBF3-6698-436B-B7ED-61C8F5AB3B08}"/>
    <cellStyle name="Comma 33 2" xfId="30832" xr:uid="{F2B829BE-F72F-49B8-85D6-804ACF70AF27}"/>
    <cellStyle name="Comma 33 2 2" xfId="30833" xr:uid="{BE76BCA2-80F3-4390-ADE0-82197D125686}"/>
    <cellStyle name="Comma 33 3" xfId="30834" xr:uid="{D96BA237-7EA8-4ACD-B37F-1949FAC80E08}"/>
    <cellStyle name="Comma 33 4" xfId="30835" xr:uid="{3EE39BDB-D4FF-4853-9F84-9F7152E46A80}"/>
    <cellStyle name="Comma 33 5" xfId="30831" xr:uid="{A1A65268-4828-4679-B038-E175B2F44941}"/>
    <cellStyle name="Comma 34" xfId="3207" xr:uid="{8476D517-C0AF-4A78-B092-014D44C4A024}"/>
    <cellStyle name="Comma 34 2" xfId="30837" xr:uid="{1EB05DE6-E10A-4A09-85C2-4AA675C512B9}"/>
    <cellStyle name="Comma 34 2 2" xfId="30838" xr:uid="{472D36F7-5063-44AC-BA28-E33A8459E349}"/>
    <cellStyle name="Comma 34 3" xfId="30839" xr:uid="{BCF7E9B9-9531-4F38-AD7D-D745FFD63F67}"/>
    <cellStyle name="Comma 34 4" xfId="30840" xr:uid="{786FCFF7-8C72-49BB-BF54-942CF8210CB3}"/>
    <cellStyle name="Comma 34 5" xfId="30836" xr:uid="{88C4EACC-11F9-4EF8-8A3C-ED32E721DC10}"/>
    <cellStyle name="Comma 35" xfId="3205" xr:uid="{ABB74637-110D-4F64-817C-B3D12FDAD43B}"/>
    <cellStyle name="Comma 35 2" xfId="30842" xr:uid="{2B86B03E-6A17-48CD-8D50-09FF071DDDD0}"/>
    <cellStyle name="Comma 35 2 2" xfId="30843" xr:uid="{5F4AE8F7-4BD2-4520-9B0B-21EBD75088A6}"/>
    <cellStyle name="Comma 35 3" xfId="30844" xr:uid="{8E763795-C386-4236-AD7C-BD8AB2013A0D}"/>
    <cellStyle name="Comma 35 4" xfId="30845" xr:uid="{84B0C190-EDB0-4FC1-A201-6D29B72ACD5A}"/>
    <cellStyle name="Comma 35 5" xfId="30841" xr:uid="{4E844358-A0C8-4103-92B7-8535CFDCB0C8}"/>
    <cellStyle name="Comma 36" xfId="3209" xr:uid="{D23355FD-01C3-4A47-9250-AB697F2D7979}"/>
    <cellStyle name="Comma 36 2" xfId="30847" xr:uid="{A48B9EBC-3E4F-458F-B74D-9F5534C23CFF}"/>
    <cellStyle name="Comma 36 2 2" xfId="30848" xr:uid="{27502D7C-D6DF-436D-991A-B4D4C689F3AE}"/>
    <cellStyle name="Comma 36 3" xfId="30849" xr:uid="{9A1A2DDF-9D6A-4CBF-A5BB-59FD50E803D5}"/>
    <cellStyle name="Comma 36 4" xfId="30850" xr:uid="{A21FA625-6E64-42CB-8192-3AB32078386B}"/>
    <cellStyle name="Comma 36 5" xfId="30846" xr:uid="{0A856D7E-EA46-40B2-8007-C38F568D0143}"/>
    <cellStyle name="Comma 37" xfId="3174" xr:uid="{75223D4E-D91A-4494-9AD8-AE1D11874136}"/>
    <cellStyle name="Comma 37 2" xfId="30852" xr:uid="{BC978B14-9C4F-437E-8A0F-ED4D87D9FE47}"/>
    <cellStyle name="Comma 37 2 2" xfId="30853" xr:uid="{25ABD8B0-B3F5-4107-8CB0-F51EA1988943}"/>
    <cellStyle name="Comma 37 3" xfId="30854" xr:uid="{5B59A3F7-EFC6-4DC5-86F1-2BC592230081}"/>
    <cellStyle name="Comma 37 4" xfId="30855" xr:uid="{7E50B0C3-77B9-46AA-93C0-3B818E3382CE}"/>
    <cellStyle name="Comma 37 5" xfId="30851" xr:uid="{5ABD3C66-721F-48F0-BAFE-8E6EC0F25A53}"/>
    <cellStyle name="Comma 38" xfId="3210" xr:uid="{C86C5266-4518-4162-943E-A5CF6252ADC4}"/>
    <cellStyle name="Comma 38 2" xfId="30857" xr:uid="{EB8680C4-EC95-4547-9CEF-C9F892CDF002}"/>
    <cellStyle name="Comma 38 2 2" xfId="30858" xr:uid="{FF74D2CF-ED7B-46AE-8D3E-7FBDCCA33119}"/>
    <cellStyle name="Comma 38 3" xfId="30859" xr:uid="{8F87BDFC-D506-4514-A433-7A7D3BC34AF5}"/>
    <cellStyle name="Comma 38 4" xfId="30860" xr:uid="{51DF5A2F-50D6-48FB-B09A-EC540317BD5E}"/>
    <cellStyle name="Comma 38 5" xfId="30856" xr:uid="{3367BB6D-59EF-407E-A9EF-4B497E931C1F}"/>
    <cellStyle name="Comma 39" xfId="3173" xr:uid="{88D50AE3-F88A-4CE7-ABC2-8AD91C37ED7C}"/>
    <cellStyle name="Comma 39 2" xfId="30862" xr:uid="{C2A2CD0C-72DE-4A06-A44A-FB9C09337E0F}"/>
    <cellStyle name="Comma 39 2 2" xfId="30863" xr:uid="{25FAF43E-20FC-4234-AAA8-AC7F11ED0544}"/>
    <cellStyle name="Comma 39 3" xfId="30864" xr:uid="{90910798-9698-41F4-AF95-6F986D46F51C}"/>
    <cellStyle name="Comma 39 4" xfId="30865" xr:uid="{46A1128D-B015-4C74-8451-8777C1DD618C}"/>
    <cellStyle name="Comma 39 5" xfId="30861" xr:uid="{A93F9374-D89A-4594-996A-6C80EEE836B7}"/>
    <cellStyle name="Comma 4" xfId="296" xr:uid="{8C161F7C-B062-4C44-9324-B2CF735348E4}"/>
    <cellStyle name="Comma 4 10" xfId="1648" xr:uid="{AE03803C-6B61-4A3F-ABCB-01F980E11A54}"/>
    <cellStyle name="Comma 4 10 2" xfId="30867" xr:uid="{3093081C-44B0-405F-98BA-D46DF6AD7798}"/>
    <cellStyle name="Comma 4 11" xfId="30868" xr:uid="{C014D8C6-09A6-402E-B1CA-8E895EEF4A75}"/>
    <cellStyle name="Comma 4 12" xfId="30866" xr:uid="{7C1EE177-B242-4CFD-8D54-96493513D486}"/>
    <cellStyle name="Comma 4 2" xfId="297" xr:uid="{C213B971-1E46-4A46-99D2-DE35B741FD3F}"/>
    <cellStyle name="Comma 4 2 10" xfId="30870" xr:uid="{1DFB5F74-3F5A-4CAE-A5AA-B7A385AB03DF}"/>
    <cellStyle name="Comma 4 2 11" xfId="30869" xr:uid="{12B6610C-2DE8-4852-9B16-19CA71F2CA72}"/>
    <cellStyle name="Comma 4 2 2" xfId="2408" xr:uid="{46EE8A3C-B80F-4DBD-BD1E-11174FD17423}"/>
    <cellStyle name="Comma 4 2 2 2" xfId="2505" xr:uid="{E9F2DCEA-D351-4AF9-A7F4-A9E9D4D54BA2}"/>
    <cellStyle name="Comma 4 2 2 2 2" xfId="3449" xr:uid="{B7CAEAAB-0056-423B-94CE-FFA91A99ADD6}"/>
    <cellStyle name="Comma 4 2 2 2 2 2" xfId="30873" xr:uid="{09C2AEBF-19DB-434B-9D0C-32B25D51B538}"/>
    <cellStyle name="Comma 4 2 2 2 3" xfId="30872" xr:uid="{CC855F7C-1321-44D7-90B8-2D7EE4DB1963}"/>
    <cellStyle name="Comma 4 2 2 3" xfId="2598" xr:uid="{AFD5CC21-307F-45DB-867C-74BDF43ACA03}"/>
    <cellStyle name="Comma 4 2 2 3 2" xfId="30874" xr:uid="{8B9960BA-8188-46F3-9846-1F1EB7DF3AA3}"/>
    <cellStyle name="Comma 4 2 2 4" xfId="3105" xr:uid="{C7D38CF1-A44D-4B36-AFAE-CAF99D0AC3EF}"/>
    <cellStyle name="Comma 4 2 2 4 2" xfId="30875" xr:uid="{BFB2E0A3-CB3D-491F-B72D-2E3601D6BD91}"/>
    <cellStyle name="Comma 4 2 2 5" xfId="3352" xr:uid="{E65F8CB4-27A7-4599-BC0A-5AC92713DA7D}"/>
    <cellStyle name="Comma 4 2 2 6" xfId="30871" xr:uid="{200A0F7B-6B85-42E8-89E2-E7AB18A89E1D}"/>
    <cellStyle name="Comma 4 2 3" xfId="2477" xr:uid="{31F76B2C-7262-42B4-B79B-09E53C1B56A8}"/>
    <cellStyle name="Comma 4 2 3 2" xfId="3198" xr:uid="{A4C3B6CC-BF29-4CE2-B13A-CE5DCE7954AA}"/>
    <cellStyle name="Comma 4 2 3 2 2" xfId="30878" xr:uid="{24AA219D-6A02-4B3F-98D5-99ED4B0535F5}"/>
    <cellStyle name="Comma 4 2 3 2 3" xfId="30877" xr:uid="{21C70EA7-8B1B-4DF3-878D-B5B26C9B745E}"/>
    <cellStyle name="Comma 4 2 3 3" xfId="3421" xr:uid="{EB6719FE-0269-4986-8BD4-C913C66731E5}"/>
    <cellStyle name="Comma 4 2 3 3 2" xfId="30879" xr:uid="{FDAF6F1D-BC35-40C7-8E12-FA33238E2507}"/>
    <cellStyle name="Comma 4 2 3 4" xfId="30880" xr:uid="{3AD5E205-7561-4219-945B-A6B51CA73B7D}"/>
    <cellStyle name="Comma 4 2 3 5" xfId="30876" xr:uid="{B8463680-6CFC-4ED1-A0DC-A2E008EA184E}"/>
    <cellStyle name="Comma 4 2 4" xfId="2573" xr:uid="{3985152D-7586-4AEA-8DCA-B6BB9C4B7204}"/>
    <cellStyle name="Comma 4 2 4 2" xfId="3239" xr:uid="{3940FE82-8E1A-4A9D-ABD6-67F9A06AFEF2}"/>
    <cellStyle name="Comma 4 2 4 2 2" xfId="30883" xr:uid="{411A2B91-F54F-4557-8E5E-A662899EC79B}"/>
    <cellStyle name="Comma 4 2 4 2 3" xfId="30882" xr:uid="{7B6CE119-CD12-4B57-941E-EB4447A81782}"/>
    <cellStyle name="Comma 4 2 4 3" xfId="30884" xr:uid="{1A003692-7165-40B9-ABAA-716D7F0AB0D3}"/>
    <cellStyle name="Comma 4 2 4 4" xfId="30885" xr:uid="{62CDD494-D58A-4D7F-8DC1-591B54D5F3EA}"/>
    <cellStyle name="Comma 4 2 4 5" xfId="30881" xr:uid="{E24CA41F-7CF8-4104-BC75-9EFC360B4E8E}"/>
    <cellStyle name="Comma 4 2 5" xfId="2677" xr:uid="{6BDD6499-8186-4D3A-B8ED-ABC235744801}"/>
    <cellStyle name="Comma 4 2 5 2" xfId="3288" xr:uid="{D51CAC6F-1B8A-4A95-9406-A74D1EFDD9CF}"/>
    <cellStyle name="Comma 4 2 5 2 2" xfId="30888" xr:uid="{A32A1BDB-E6B8-4253-BE42-584081FCB8AE}"/>
    <cellStyle name="Comma 4 2 5 2 3" xfId="30887" xr:uid="{25A5792B-FAC4-41FA-8371-AF306045A128}"/>
    <cellStyle name="Comma 4 2 5 3" xfId="30889" xr:uid="{212116BF-79ED-43DD-AAA5-2C41B33256D5}"/>
    <cellStyle name="Comma 4 2 5 4" xfId="30890" xr:uid="{15712F80-0786-464B-94E4-04FC7A0292D5}"/>
    <cellStyle name="Comma 4 2 5 5" xfId="30886" xr:uid="{0D4154FB-D670-4631-B5AB-65030901C76A}"/>
    <cellStyle name="Comma 4 2 6" xfId="3025" xr:uid="{4038B4A4-9BA7-447A-929D-102B51ED7099}"/>
    <cellStyle name="Comma 4 2 6 2" xfId="30892" xr:uid="{0478391E-CDDB-413D-8891-C2A8F52BC622}"/>
    <cellStyle name="Comma 4 2 6 2 2" xfId="30893" xr:uid="{8A858DF3-9F0D-4C87-99E1-C2B386FCEB51}"/>
    <cellStyle name="Comma 4 2 6 3" xfId="30894" xr:uid="{EC638527-5DDF-49FD-A75A-8512E8693D47}"/>
    <cellStyle name="Comma 4 2 6 4" xfId="30895" xr:uid="{3C2E53DE-47E7-461F-A416-79918A51F176}"/>
    <cellStyle name="Comma 4 2 6 5" xfId="30891" xr:uid="{9D0D6D5F-3574-4C50-800B-260897C09912}"/>
    <cellStyle name="Comma 4 2 7" xfId="2998" xr:uid="{492B512A-31B1-4353-BAF9-665B221896EB}"/>
    <cellStyle name="Comma 4 2 7 2" xfId="30897" xr:uid="{558689EF-EE7D-4333-A29D-57DD5B9339B5}"/>
    <cellStyle name="Comma 4 2 7 3" xfId="30896" xr:uid="{AC3AEAE7-845E-486D-B454-6D9F88A84D58}"/>
    <cellStyle name="Comma 4 2 8" xfId="3327" xr:uid="{05CFB506-9951-4340-8BB0-56EB151BB22E}"/>
    <cellStyle name="Comma 4 2 8 2" xfId="30898" xr:uid="{45908933-3C5C-4191-9566-A8D4668B6378}"/>
    <cellStyle name="Comma 4 2 9" xfId="1649" xr:uid="{58F13EBA-BB81-4033-96F7-FCD2114EDE16}"/>
    <cellStyle name="Comma 4 2 9 2" xfId="30899" xr:uid="{FF7A1142-141D-497E-A023-AFBBCDFDCCCF}"/>
    <cellStyle name="Comma 4 3" xfId="2407" xr:uid="{FB2D2190-66B7-4BB0-BC79-901941500B0A}"/>
    <cellStyle name="Comma 4 3 2" xfId="2504" xr:uid="{5D1A945A-8FDE-45F3-A362-EC870FED4E0B}"/>
    <cellStyle name="Comma 4 3 2 2" xfId="3448" xr:uid="{D1556C96-AF5F-438D-A75F-069CA48C778B}"/>
    <cellStyle name="Comma 4 3 2 2 2" xfId="30903" xr:uid="{B54112A4-1239-4FA6-9C2F-404E551632D0}"/>
    <cellStyle name="Comma 4 3 2 2 3" xfId="30902" xr:uid="{0C6AE99A-3584-4F17-BAEF-88F4F884708C}"/>
    <cellStyle name="Comma 4 3 2 3" xfId="30904" xr:uid="{5EDCBBB8-B8C2-46F9-90DC-1E1210A9C445}"/>
    <cellStyle name="Comma 4 3 2 4" xfId="30901" xr:uid="{D0178872-62DA-49E8-96A1-C06C638B17E6}"/>
    <cellStyle name="Comma 4 3 3" xfId="2597" xr:uid="{4494A5DB-927E-48B1-BE7D-701E0021F529}"/>
    <cellStyle name="Comma 4 3 3 2" xfId="30905" xr:uid="{3E968513-D861-41E8-AA7E-94F98F47A320}"/>
    <cellStyle name="Comma 4 3 4" xfId="3104" xr:uid="{DC58F662-4A34-4DEF-91F4-A6B47A28B3ED}"/>
    <cellStyle name="Comma 4 3 4 2" xfId="30906" xr:uid="{D9926A30-99BE-46AF-9919-84493CFCB1E3}"/>
    <cellStyle name="Comma 4 3 5" xfId="3351" xr:uid="{8B4AA58D-2F12-4D50-AA2A-438A25BB4AAC}"/>
    <cellStyle name="Comma 4 3 6" xfId="30900" xr:uid="{9800FD3D-ACA6-4536-9B07-D0BDEA06B736}"/>
    <cellStyle name="Comma 4 4" xfId="2476" xr:uid="{1424A9EF-107F-4BC2-8F51-B3EFC03496D4}"/>
    <cellStyle name="Comma 4 4 2" xfId="3197" xr:uid="{5A242078-C311-4E01-90FD-350A1D6A070E}"/>
    <cellStyle name="Comma 4 4 2 2" xfId="30909" xr:uid="{F25090C6-A210-4F4C-96E0-833DE23E8B9A}"/>
    <cellStyle name="Comma 4 4 2 2 2" xfId="30910" xr:uid="{8E5DF4B2-CC0D-487D-8995-8F513EC73D75}"/>
    <cellStyle name="Comma 4 4 2 3" xfId="30911" xr:uid="{8B051629-C4D1-4B83-9CDB-1B0E2EB20E24}"/>
    <cellStyle name="Comma 4 4 2 4" xfId="30908" xr:uid="{663C830D-A9A7-4A8E-ACC8-08BA857A06E5}"/>
    <cellStyle name="Comma 4 4 3" xfId="3420" xr:uid="{5C1C0B69-2EA5-4AB2-BB24-43D553B8A8BC}"/>
    <cellStyle name="Comma 4 4 3 2" xfId="30912" xr:uid="{F157BCE1-102D-4881-A640-64B7F969E60B}"/>
    <cellStyle name="Comma 4 4 4" xfId="30907" xr:uid="{1529D8A0-96BE-4BE9-A3B9-4FE30B2CF251}"/>
    <cellStyle name="Comma 4 5" xfId="2572" xr:uid="{7C30D9F9-1F06-4984-9454-18C85E835B43}"/>
    <cellStyle name="Comma 4 5 2" xfId="3238" xr:uid="{83751592-C917-4BE4-A16C-B741349FFFB4}"/>
    <cellStyle name="Comma 4 5 2 2" xfId="30915" xr:uid="{F2B82D15-7341-4292-A698-C282C39C8CFF}"/>
    <cellStyle name="Comma 4 5 2 3" xfId="30914" xr:uid="{6194D3DC-B07F-4827-B8CD-84B732957F77}"/>
    <cellStyle name="Comma 4 5 3" xfId="30916" xr:uid="{07D8D41A-162D-4C47-8AD1-7B3811D6B476}"/>
    <cellStyle name="Comma 4 5 4" xfId="30917" xr:uid="{0FA4D563-7901-4D08-A738-5B33C39102C0}"/>
    <cellStyle name="Comma 4 5 5" xfId="30913" xr:uid="{7EA7E5CA-AC77-4070-802E-9F7CBBDF4EB1}"/>
    <cellStyle name="Comma 4 6" xfId="2676" xr:uid="{693D647F-5136-4C66-A7C4-84F8D5B45821}"/>
    <cellStyle name="Comma 4 6 2" xfId="3287" xr:uid="{EE2C84D5-58BB-4145-B57E-73BB1B2FD4DF}"/>
    <cellStyle name="Comma 4 6 2 2" xfId="30920" xr:uid="{B94AABBB-A470-41CB-8994-A3E49C7641B0}"/>
    <cellStyle name="Comma 4 6 2 3" xfId="30919" xr:uid="{7C446F0F-D3F8-46CD-B471-BCA064FA3C28}"/>
    <cellStyle name="Comma 4 6 3" xfId="30921" xr:uid="{C0F72537-2A4F-44ED-88DD-491329ABF6DF}"/>
    <cellStyle name="Comma 4 6 4" xfId="30922" xr:uid="{76C52FC1-6400-4F42-B664-696D567ED6A8}"/>
    <cellStyle name="Comma 4 6 5" xfId="30918" xr:uid="{F58D55CA-A4DA-4A65-BA86-60DFE53B1B71}"/>
    <cellStyle name="Comma 4 7" xfId="3024" xr:uid="{5F086042-DA3A-4690-8491-F685617D372F}"/>
    <cellStyle name="Comma 4 7 2" xfId="30924" xr:uid="{D7E268CE-E109-4AE7-BFF6-21DACDBD7E76}"/>
    <cellStyle name="Comma 4 7 2 2" xfId="30925" xr:uid="{2FE78CB9-CE43-4EAA-B65A-B383DBF3771C}"/>
    <cellStyle name="Comma 4 7 3" xfId="30926" xr:uid="{BAAAAF3A-CFED-4051-924D-DE99E256C4C0}"/>
    <cellStyle name="Comma 4 7 4" xfId="30927" xr:uid="{E54C4A53-D99B-4BF1-A2C3-14E2B95CD7CF}"/>
    <cellStyle name="Comma 4 7 5" xfId="30923" xr:uid="{BC3A7880-4779-4BA1-A99B-A98DCBA1AD47}"/>
    <cellStyle name="Comma 4 8" xfId="2997" xr:uid="{F8CE9843-CCE4-49F5-AD01-E4A3ECE26202}"/>
    <cellStyle name="Comma 4 8 2" xfId="30929" xr:uid="{368733D9-A150-4F4E-B210-B86F6E96F7E2}"/>
    <cellStyle name="Comma 4 8 3" xfId="30928" xr:uid="{69E3DE0A-1824-4186-9C90-08005E97DDD3}"/>
    <cellStyle name="Comma 4 9" xfId="3326" xr:uid="{BD535959-3640-4C61-A1F0-553A1219C2DD}"/>
    <cellStyle name="Comma 4 9 2" xfId="30930" xr:uid="{87E0770B-306C-48EF-B46F-7539345767F3}"/>
    <cellStyle name="Comma 4_Book3" xfId="298" xr:uid="{67F2A143-32E9-42FB-82CC-67B219C36177}"/>
    <cellStyle name="Comma 40" xfId="3256" xr:uid="{9268132B-A0E9-4630-B0FD-08D04D555EAE}"/>
    <cellStyle name="Comma 40 2" xfId="30932" xr:uid="{14AA2CC2-90E0-427A-A349-35BB80D0640A}"/>
    <cellStyle name="Comma 40 2 2" xfId="30933" xr:uid="{D2F70A90-F079-4C41-8D69-F1A3D7C8DA58}"/>
    <cellStyle name="Comma 40 3" xfId="30934" xr:uid="{92E2F32E-EE8C-4E73-B2BB-4903089382FF}"/>
    <cellStyle name="Comma 40 4" xfId="30935" xr:uid="{C4CFF6DD-C682-49EF-829C-9E23FF65A817}"/>
    <cellStyle name="Comma 40 5" xfId="30931" xr:uid="{4A5B0EE5-7A05-43A0-BABB-CA609BF52B0E}"/>
    <cellStyle name="Comma 41" xfId="3259" xr:uid="{F088B535-989E-4C35-A531-A34D303EDC7C}"/>
    <cellStyle name="Comma 41 2" xfId="30937" xr:uid="{163188EC-5AB7-472F-8777-DE291DD73B76}"/>
    <cellStyle name="Comma 41 2 2" xfId="30938" xr:uid="{B91ED3B2-2A15-44A3-A137-8DF87AEFE5E2}"/>
    <cellStyle name="Comma 41 3" xfId="30939" xr:uid="{0FEE3353-0360-4F16-B4CE-D17961DD98E8}"/>
    <cellStyle name="Comma 41 4" xfId="30940" xr:uid="{706DB1CC-DD3E-4A5B-BB3E-3EDAABB8BFC6}"/>
    <cellStyle name="Comma 41 5" xfId="30936" xr:uid="{BAC94BD0-C5F2-40D3-BFE3-82321B95B603}"/>
    <cellStyle name="Comma 42" xfId="3247" xr:uid="{219C2A47-C964-4122-88C2-25F591C4ED36}"/>
    <cellStyle name="Comma 42 2" xfId="30942" xr:uid="{7168D120-9103-4FC5-8F03-CCE17B2987B5}"/>
    <cellStyle name="Comma 42 2 2" xfId="30943" xr:uid="{49ED9824-97AD-4D50-84CD-163FAE184D68}"/>
    <cellStyle name="Comma 42 3" xfId="30944" xr:uid="{0FD29A77-0C10-414D-BFD8-9E6FF9585919}"/>
    <cellStyle name="Comma 42 4" xfId="30945" xr:uid="{F59A037D-AE62-4D71-94BA-A54102053791}"/>
    <cellStyle name="Comma 42 5" xfId="30941" xr:uid="{65842916-BD88-48B9-98BF-1DF554F11487}"/>
    <cellStyle name="Comma 43" xfId="3241" xr:uid="{EA8C8843-B2D5-462D-B7EE-F67BCCE040B2}"/>
    <cellStyle name="Comma 43 2" xfId="30947" xr:uid="{3450001D-9263-4E0D-A9AE-B1D5F3087BB5}"/>
    <cellStyle name="Comma 43 2 2" xfId="30948" xr:uid="{5B3C471A-05A1-49A3-BAAF-50888051ECA6}"/>
    <cellStyle name="Comma 43 3" xfId="30949" xr:uid="{475B4AA4-23C4-4BE0-A9C6-856DEA5CFB45}"/>
    <cellStyle name="Comma 43 4" xfId="30950" xr:uid="{8EDF77E5-98EA-48E5-A5A9-16C1B05B8B2D}"/>
    <cellStyle name="Comma 43 5" xfId="30946" xr:uid="{7CB43F12-8F1E-432B-A148-3A92CA037F47}"/>
    <cellStyle name="Comma 44" xfId="3249" xr:uid="{A53C136E-C82D-4415-8A1C-204CE3578532}"/>
    <cellStyle name="Comma 44 2" xfId="30952" xr:uid="{6E528BF1-D7EB-4DE7-9A62-BC6232D824BC}"/>
    <cellStyle name="Comma 44 2 2" xfId="30953" xr:uid="{E1F50729-88EF-4BBC-BBE0-857E17866051}"/>
    <cellStyle name="Comma 44 3" xfId="30954" xr:uid="{F0B4F1E1-3023-4C29-9327-F94B313874D2}"/>
    <cellStyle name="Comma 44 4" xfId="30955" xr:uid="{FC992835-8ECC-48FB-99F0-1859B2B6A45B}"/>
    <cellStyle name="Comma 44 5" xfId="30951" xr:uid="{1D6FB28B-5006-4325-B868-531C9CB534BF}"/>
    <cellStyle name="Comma 45" xfId="3213" xr:uid="{A84BA7B4-537F-43E2-9F23-D76CAB11F196}"/>
    <cellStyle name="Comma 45 2" xfId="30957" xr:uid="{A0C1551A-0810-4F1F-968B-1EE105C2E03E}"/>
    <cellStyle name="Comma 45 2 2" xfId="30958" xr:uid="{529FF229-B49E-4DAA-8983-FA5EB4F5221C}"/>
    <cellStyle name="Comma 45 3" xfId="30959" xr:uid="{BE035F38-DE9C-4C85-9B13-35D40FFDA7EF}"/>
    <cellStyle name="Comma 45 4" xfId="30960" xr:uid="{28C7FD30-3A57-46A6-B597-2097AD06AC51}"/>
    <cellStyle name="Comma 45 5" xfId="30956" xr:uid="{24EE5308-6B3E-44CF-A135-36515390447A}"/>
    <cellStyle name="Comma 46" xfId="3258" xr:uid="{45946357-DA5C-4C3F-8B77-FC93A0973119}"/>
    <cellStyle name="Comma 46 2" xfId="30962" xr:uid="{D802D33A-AE09-47FA-A2DF-303190E79672}"/>
    <cellStyle name="Comma 46 2 2" xfId="30963" xr:uid="{1B446538-5FF0-4AE0-94EE-A361F06E3040}"/>
    <cellStyle name="Comma 46 3" xfId="30964" xr:uid="{B3C03A8F-6943-4EFE-AE97-2D8C43B694AB}"/>
    <cellStyle name="Comma 46 4" xfId="30965" xr:uid="{A88A6235-D427-4A43-B094-963B11562F72}"/>
    <cellStyle name="Comma 46 5" xfId="30961" xr:uid="{81D5E566-6DC1-4736-AFDD-4CF1CD2E6449}"/>
    <cellStyle name="Comma 47" xfId="3216" xr:uid="{4A6FF36C-A74A-428E-9BDA-13AE9D6C6077}"/>
    <cellStyle name="Comma 47 2" xfId="30967" xr:uid="{8A432F48-0D2A-4283-B7FF-0ADAA49E12C9}"/>
    <cellStyle name="Comma 47 2 2" xfId="30968" xr:uid="{B0EB6A11-3474-48AD-8A8A-4FC04ADE7FE9}"/>
    <cellStyle name="Comma 47 3" xfId="30969" xr:uid="{42107C66-D611-469D-8AA8-F138D414D4A7}"/>
    <cellStyle name="Comma 47 4" xfId="30970" xr:uid="{8C16AB1D-A6AC-4F69-8708-508789C79070}"/>
    <cellStyle name="Comma 47 5" xfId="30966" xr:uid="{92108B65-1B68-4678-A0AC-B19F4F1FA976}"/>
    <cellStyle name="Comma 48" xfId="3250" xr:uid="{C654C1E0-8578-4D85-81A7-F7ACC2E2F31A}"/>
    <cellStyle name="Comma 48 2" xfId="30972" xr:uid="{BAB2172F-0DC7-4569-B469-8BA081202028}"/>
    <cellStyle name="Comma 48 2 2" xfId="30973" xr:uid="{CF0662FC-1D4B-4735-8103-5C6FA04B887C}"/>
    <cellStyle name="Comma 48 3" xfId="30974" xr:uid="{CC85FF39-A48B-4531-AA6F-2E04A921BDA3}"/>
    <cellStyle name="Comma 48 4" xfId="30975" xr:uid="{8AB30CC4-2E72-49C6-90CF-99633DE45CD4}"/>
    <cellStyle name="Comma 48 5" xfId="30971" xr:uid="{1D8C5AFB-3082-43C6-BD21-D2467FFF99F2}"/>
    <cellStyle name="Comma 49" xfId="3242" xr:uid="{B0E5C3BB-BADF-44D6-978E-AE178F68D23C}"/>
    <cellStyle name="Comma 49 2" xfId="30977" xr:uid="{1E0FB022-4338-4568-8162-AA91F2BBB14F}"/>
    <cellStyle name="Comma 49 2 2" xfId="30978" xr:uid="{C414FF58-AA53-42EB-AD7A-20314DC17A1B}"/>
    <cellStyle name="Comma 49 3" xfId="30979" xr:uid="{4489EEC8-1C74-4939-B104-529F326010C5}"/>
    <cellStyle name="Comma 49 4" xfId="30980" xr:uid="{325B0F61-CD48-444E-91EC-6033462F02DB}"/>
    <cellStyle name="Comma 49 5" xfId="30976" xr:uid="{A4380A7E-BED2-426B-8FC0-2ED4025A8609}"/>
    <cellStyle name="Comma 5" xfId="299" xr:uid="{527E1106-4F5E-495D-8868-77A03DCBB0AD}"/>
    <cellStyle name="Comma 5 2" xfId="300" xr:uid="{B4771667-5470-4447-BA8E-70076011A8F1}"/>
    <cellStyle name="Comma 5 2 10" xfId="30983" xr:uid="{4B160295-2BA6-48B4-8310-9E025A3DCD07}"/>
    <cellStyle name="Comma 5 2 11" xfId="30982" xr:uid="{A68E167C-DE04-4B0A-A8FD-ECBD28F8DDE5}"/>
    <cellStyle name="Comma 5 2 2" xfId="301" xr:uid="{192C8415-22F8-4252-B1CF-3DF74DCF7C6E}"/>
    <cellStyle name="Comma 5 2 2 10" xfId="30984" xr:uid="{2939EAB9-339D-4BAA-85CF-F4C2246798D9}"/>
    <cellStyle name="Comma 5 2 2 2" xfId="302" xr:uid="{C36E234A-BE63-4378-B3A4-E4E4111A0CB6}"/>
    <cellStyle name="Comma 5 2 2 2 2" xfId="2341" xr:uid="{FD287DBB-3248-4484-9705-536DE8CCB203}"/>
    <cellStyle name="Comma 5 2 2 2 2 2" xfId="30986" xr:uid="{1F67F9FF-148B-4FB4-81D4-DC45E92F31B6}"/>
    <cellStyle name="Comma 5 2 2 2 3" xfId="30987" xr:uid="{E8609044-C96D-42FE-922A-D6C467C754AE}"/>
    <cellStyle name="Comma 5 2 2 2 4" xfId="30985" xr:uid="{D73AC17E-32A5-4644-AAD9-524A73791565}"/>
    <cellStyle name="Comma 5 2 2 3" xfId="303" xr:uid="{67EE95F7-FD1A-400F-A0A9-57E707069294}"/>
    <cellStyle name="Comma 5 2 2 3 2" xfId="30989" xr:uid="{D521989B-705C-43FF-AB45-13BA19E3CE01}"/>
    <cellStyle name="Comma 5 2 2 3 3" xfId="30990" xr:uid="{75D997D0-E0AC-4BA3-86D1-A9218CBB8128}"/>
    <cellStyle name="Comma 5 2 2 3 4" xfId="30988" xr:uid="{34C0FCB2-6C82-44E5-BED4-B3448EB59895}"/>
    <cellStyle name="Comma 5 2 2 4" xfId="304" xr:uid="{2B84F238-7310-4C16-B652-EBC6C482A36E}"/>
    <cellStyle name="Comma 5 2 2 4 2" xfId="30992" xr:uid="{C08AF36D-CCD5-464F-B697-B0AC5286B8E8}"/>
    <cellStyle name="Comma 5 2 2 4 3" xfId="30993" xr:uid="{F8032DFF-D1B8-4B29-A580-94BD91140BC2}"/>
    <cellStyle name="Comma 5 2 2 4 4" xfId="30991" xr:uid="{EEB92432-9DBA-4211-9B50-647A23C3D5E6}"/>
    <cellStyle name="Comma 5 2 2 5" xfId="305" xr:uid="{4B3EDA9C-F3FA-40AF-A781-233EC9BCABEE}"/>
    <cellStyle name="Comma 5 2 2 5 2" xfId="30995" xr:uid="{ED4F2D14-4740-48D1-93CD-2D56479ACF1B}"/>
    <cellStyle name="Comma 5 2 2 5 3" xfId="30996" xr:uid="{B49DC8B8-9E3D-47C6-801E-1503CDB50C3B}"/>
    <cellStyle name="Comma 5 2 2 5 4" xfId="30994" xr:uid="{827BF6D7-D05D-42B9-93A1-D1531F6661D7}"/>
    <cellStyle name="Comma 5 2 2 6" xfId="306" xr:uid="{30868D80-52E0-41E1-9543-6F4D9F8AE9B2}"/>
    <cellStyle name="Comma 5 2 2 6 2" xfId="30998" xr:uid="{E759E589-CE55-4012-9B36-EE8498EC44CA}"/>
    <cellStyle name="Comma 5 2 2 6 3" xfId="30999" xr:uid="{59EECFA3-7BBC-428A-9322-8DF7B753EEAD}"/>
    <cellStyle name="Comma 5 2 2 6 4" xfId="30997" xr:uid="{A6050490-F0E3-4D23-9D9E-554420D41F8D}"/>
    <cellStyle name="Comma 5 2 2 7" xfId="307" xr:uid="{32AA3E07-3591-4A5E-8E21-FA5421D9B5CC}"/>
    <cellStyle name="Comma 5 2 2 7 2" xfId="31001" xr:uid="{EBF53CDF-7BB1-433A-9405-129753C066EC}"/>
    <cellStyle name="Comma 5 2 2 7 3" xfId="31002" xr:uid="{C972B312-FCAE-4D56-A1A3-A9E6B280DCC1}"/>
    <cellStyle name="Comma 5 2 2 7 4" xfId="31000" xr:uid="{D4868A6F-D15A-4088-9F53-FB22AD6468EA}"/>
    <cellStyle name="Comma 5 2 2 8" xfId="31003" xr:uid="{33C98ED7-D013-46DE-AA82-33546B9C9B4D}"/>
    <cellStyle name="Comma 5 2 2 9" xfId="31004" xr:uid="{18005D82-3077-43C5-829F-4F360ACFC92A}"/>
    <cellStyle name="Comma 5 2 3" xfId="308" xr:uid="{0C95DB15-AD8D-469F-8624-43CEA0F2319B}"/>
    <cellStyle name="Comma 5 2 3 2" xfId="2296" xr:uid="{C686B11A-A5DD-4CA1-A235-F3BAF3DCF61F}"/>
    <cellStyle name="Comma 5 2 3 2 2" xfId="31006" xr:uid="{3B620D4E-566E-4646-BAF1-8E67234CFAA5}"/>
    <cellStyle name="Comma 5 2 3 3" xfId="31007" xr:uid="{CBC3FB81-B0D0-4412-8924-F9140640AED4}"/>
    <cellStyle name="Comma 5 2 3 4" xfId="31005" xr:uid="{D87EA1D8-EAA2-455A-8EA8-5139D19BD89B}"/>
    <cellStyle name="Comma 5 2 4" xfId="309" xr:uid="{371B6A8A-DB68-49F9-8BF3-EA9C09B4A6B8}"/>
    <cellStyle name="Comma 5 2 4 2" xfId="31009" xr:uid="{15024F7F-ADA8-4349-AA6E-258015E83F40}"/>
    <cellStyle name="Comma 5 2 4 3" xfId="31010" xr:uid="{285015DC-252C-4B8F-8C76-0B9C7F3F82A5}"/>
    <cellStyle name="Comma 5 2 4 4" xfId="31008" xr:uid="{B7735C60-07DD-4327-B261-075B71E8CAAC}"/>
    <cellStyle name="Comma 5 2 5" xfId="310" xr:uid="{ADB22718-D1FA-4A50-9019-D3B4364DA835}"/>
    <cellStyle name="Comma 5 2 5 2" xfId="31012" xr:uid="{DDB5D843-1B6C-43DB-97F2-F0D9EFFAF975}"/>
    <cellStyle name="Comma 5 2 5 3" xfId="31013" xr:uid="{C35C0822-D952-4692-94A3-191B6917F168}"/>
    <cellStyle name="Comma 5 2 5 4" xfId="31011" xr:uid="{3EE4B62B-EB0F-4F32-A415-8D8BB568B030}"/>
    <cellStyle name="Comma 5 2 6" xfId="311" xr:uid="{E974D482-EFB1-42C6-859C-F57B36E9491E}"/>
    <cellStyle name="Comma 5 2 6 2" xfId="31015" xr:uid="{A292BC25-9835-4417-BCCD-66C0D1B64A2E}"/>
    <cellStyle name="Comma 5 2 6 3" xfId="31016" xr:uid="{24AA9D67-2AD5-4817-8E9C-937F84A58623}"/>
    <cellStyle name="Comma 5 2 6 4" xfId="31014" xr:uid="{45D2A766-0A1D-4B7F-923A-C00BB48786AA}"/>
    <cellStyle name="Comma 5 2 7" xfId="312" xr:uid="{41739CFC-0F37-4C98-8518-A07DE2D6D7E1}"/>
    <cellStyle name="Comma 5 2 7 2" xfId="31018" xr:uid="{B4DDF0D0-8A6F-4ABA-BCD5-1E8879F2DC03}"/>
    <cellStyle name="Comma 5 2 7 3" xfId="31019" xr:uid="{32573A40-66BA-4991-BEDB-0E83AB99297F}"/>
    <cellStyle name="Comma 5 2 7 4" xfId="31017" xr:uid="{ED44EAC3-CA9F-47C5-A7DF-201ED3E04C7B}"/>
    <cellStyle name="Comma 5 2 8" xfId="313" xr:uid="{72C7CE48-45CE-4E06-88F4-75C86CB35403}"/>
    <cellStyle name="Comma 5 2 8 2" xfId="31021" xr:uid="{C7E66ED5-CA83-4F30-8481-4544E7F1788B}"/>
    <cellStyle name="Comma 5 2 8 3" xfId="31022" xr:uid="{3729E107-149A-4B3F-BD8D-DB2143F69E76}"/>
    <cellStyle name="Comma 5 2 8 4" xfId="31020" xr:uid="{61240E32-E9AD-4285-8389-A2B439C4F8D8}"/>
    <cellStyle name="Comma 5 2 9" xfId="31023" xr:uid="{74C837AE-5E2A-4B9B-A26F-14A69238A77E}"/>
    <cellStyle name="Comma 5 3" xfId="2409" xr:uid="{E6F1C2F3-EBB5-4C10-ABFB-356E8B2D1F2A}"/>
    <cellStyle name="Comma 5 3 2" xfId="2506" xr:uid="{E210F112-72FB-4DA4-A611-9AE7FB86CD37}"/>
    <cellStyle name="Comma 5 3 2 2" xfId="3450" xr:uid="{8F00F938-A6DB-4AFE-8B12-772BE087AA4A}"/>
    <cellStyle name="Comma 5 3 2 2 2" xfId="31027" xr:uid="{012FFA70-976B-4A18-86F7-DE3CEDB8E480}"/>
    <cellStyle name="Comma 5 3 2 2 3" xfId="31026" xr:uid="{CBFD3A8C-DA8A-44A9-92E5-42A81ED6C2C8}"/>
    <cellStyle name="Comma 5 3 2 3" xfId="31028" xr:uid="{A342E6CB-F159-411A-9933-4848B9C4D8A1}"/>
    <cellStyle name="Comma 5 3 2 4" xfId="31025" xr:uid="{024AAAF3-D122-4894-84C0-952E816BC1F2}"/>
    <cellStyle name="Comma 5 3 3" xfId="2599" xr:uid="{4E0196DF-70D6-481B-A1A8-5E9D52F77CA1}"/>
    <cellStyle name="Comma 5 3 3 2" xfId="31029" xr:uid="{1A5DD725-5F44-4EBD-A749-0B7FE16C00DE}"/>
    <cellStyle name="Comma 5 3 4" xfId="3106" xr:uid="{C643733D-FACF-46EB-8DE1-4741C56435E8}"/>
    <cellStyle name="Comma 5 3 5" xfId="3353" xr:uid="{4D4D4025-DDB2-4AAD-887D-338755B15956}"/>
    <cellStyle name="Comma 5 3 6" xfId="31024" xr:uid="{58DCEBFB-DB34-43CA-8C57-72DC5DA8A183}"/>
    <cellStyle name="Comma 5 4" xfId="3026" xr:uid="{0DC1B159-790A-4DDC-8373-75B71EDDB664}"/>
    <cellStyle name="Comma 5 4 2" xfId="31031" xr:uid="{D978FF2A-8EE7-4FA4-BA9E-BFBF29DF7CB9}"/>
    <cellStyle name="Comma 5 4 3" xfId="31032" xr:uid="{896D8F90-B3B1-40AE-817A-20A0ED3E519B}"/>
    <cellStyle name="Comma 5 4 4" xfId="31033" xr:uid="{EE71B568-95F0-4C1F-8089-2041CDB2FC55}"/>
    <cellStyle name="Comma 5 4 5" xfId="31030" xr:uid="{DA57D3B9-07A7-4CD5-92E5-BBCFC115CA89}"/>
    <cellStyle name="Comma 5 5" xfId="1651" xr:uid="{9C453A67-B594-4C75-B2D5-B74F0DAB32CA}"/>
    <cellStyle name="Comma 5 5 2" xfId="31034" xr:uid="{3C01F0DD-842B-47A1-9ACB-BD0F1C9649F4}"/>
    <cellStyle name="Comma 5 6" xfId="31035" xr:uid="{89ABC43F-7196-4257-9AB9-9A86957BFFF7}"/>
    <cellStyle name="Comma 5 7" xfId="31036" xr:uid="{0AA194F7-3819-4E4A-8AE1-ED81167D7082}"/>
    <cellStyle name="Comma 5 8" xfId="30981" xr:uid="{7A54BD4F-6312-420C-AE1E-38DDDAE0F9C9}"/>
    <cellStyle name="Comma 50" xfId="3244" xr:uid="{3C074FE5-2D30-4EF0-ACF9-9329F2F80F1D}"/>
    <cellStyle name="Comma 50 2" xfId="31038" xr:uid="{490D9E83-4671-499D-B8ED-C057699747F1}"/>
    <cellStyle name="Comma 50 2 2" xfId="31039" xr:uid="{DACEABBA-8DC8-459B-8998-DDCB40E50550}"/>
    <cellStyle name="Comma 50 3" xfId="31040" xr:uid="{E8E643EF-4313-457B-A318-631B524F6F3F}"/>
    <cellStyle name="Comma 50 4" xfId="31041" xr:uid="{ABAABF79-C433-463B-85FD-81BEDE2B7A8C}"/>
    <cellStyle name="Comma 50 5" xfId="31037" xr:uid="{62FB869C-1DF1-49C7-8B74-4BD1AD1A06F4}"/>
    <cellStyle name="Comma 51" xfId="3248" xr:uid="{0B0D93FB-5B86-4860-A188-72331FC4506D}"/>
    <cellStyle name="Comma 51 2" xfId="31043" xr:uid="{5EF0CC91-2592-4B4F-89D8-035CDA96E39E}"/>
    <cellStyle name="Comma 51 2 2" xfId="31044" xr:uid="{2EC144C8-D046-417E-AD00-4AE2795FDC47}"/>
    <cellStyle name="Comma 51 3" xfId="31045" xr:uid="{34B3AFC9-CA54-4CED-BCB9-4DEA52DAFE45}"/>
    <cellStyle name="Comma 51 4" xfId="31046" xr:uid="{7572EB2D-5D61-4696-8390-5974D5CA48DF}"/>
    <cellStyle name="Comma 51 5" xfId="31042" xr:uid="{9038FFD7-4587-4AA8-A0BD-102F5762881F}"/>
    <cellStyle name="Comma 52" xfId="3245" xr:uid="{7486150E-7E49-4497-8CD6-C7B75704CCC7}"/>
    <cellStyle name="Comma 52 2" xfId="31048" xr:uid="{E255739E-DA75-4FC6-8CD7-7040FE63BA3A}"/>
    <cellStyle name="Comma 52 2 2" xfId="31049" xr:uid="{EC8F9F58-25A7-40E8-9F0C-07ABC339E18C}"/>
    <cellStyle name="Comma 52 3" xfId="31050" xr:uid="{6A6BB639-1AC3-454F-AA00-6E0B1A799B07}"/>
    <cellStyle name="Comma 52 4" xfId="31051" xr:uid="{AA048AAE-F57F-4182-AB07-399519128028}"/>
    <cellStyle name="Comma 52 5" xfId="31047" xr:uid="{0342ADCD-CCB8-46E4-9ABF-8C4905747244}"/>
    <cellStyle name="Comma 53" xfId="3254" xr:uid="{6456B2E6-80F1-4F98-A9D4-E38941625486}"/>
    <cellStyle name="Comma 53 2" xfId="31053" xr:uid="{C54171D8-F6A7-4733-A58E-6AFCA53B5628}"/>
    <cellStyle name="Comma 53 2 2" xfId="31054" xr:uid="{AE83C8D1-A4AE-448D-BD93-50AB285C4E93}"/>
    <cellStyle name="Comma 53 3" xfId="31055" xr:uid="{E62611BC-F5EB-4A92-BC3E-68BBBCC60D1F}"/>
    <cellStyle name="Comma 53 4" xfId="31056" xr:uid="{7E2FC5F0-E7AE-4EEE-9D33-7DA7BD5A4965}"/>
    <cellStyle name="Comma 53 5" xfId="31052" xr:uid="{92FCC7FE-2894-4773-BEF8-B30714B5CF47}"/>
    <cellStyle name="Comma 54" xfId="3246" xr:uid="{A85B44FE-455E-4BDF-832F-063752DBF9BE}"/>
    <cellStyle name="Comma 54 2" xfId="31058" xr:uid="{F2B071A9-054F-4398-A64B-F66842A10BE9}"/>
    <cellStyle name="Comma 54 2 2" xfId="31059" xr:uid="{BBC430B0-2CD3-4972-9654-B035AD9215B3}"/>
    <cellStyle name="Comma 54 3" xfId="31060" xr:uid="{9E645027-F6E7-4059-9AB2-C0EFB7521F8F}"/>
    <cellStyle name="Comma 54 4" xfId="31061" xr:uid="{BD7AC47B-7B98-4F98-983E-9194512EDE9E}"/>
    <cellStyle name="Comma 54 5" xfId="31057" xr:uid="{1AC2080E-4E56-44FA-A502-BBC6E2A12E52}"/>
    <cellStyle name="Comma 55" xfId="3255" xr:uid="{5DA74A13-EF15-43BE-B021-59C91C9E627E}"/>
    <cellStyle name="Comma 55 2" xfId="31063" xr:uid="{D3158B56-63C3-4945-8A19-E10CB1014657}"/>
    <cellStyle name="Comma 55 2 2" xfId="31064" xr:uid="{F71228A0-2BC6-47E9-B5CD-47E2BE31F3FF}"/>
    <cellStyle name="Comma 55 3" xfId="31065" xr:uid="{37542B17-013D-40BB-8DC9-BB9D8C22958F}"/>
    <cellStyle name="Comma 55 4" xfId="31066" xr:uid="{46637A22-B5AD-4541-AA1D-C37695D43D32}"/>
    <cellStyle name="Comma 55 5" xfId="31062" xr:uid="{CE5E24BD-1B58-4863-AA50-80A46CC466F9}"/>
    <cellStyle name="Comma 56" xfId="3252" xr:uid="{109A13B9-B155-40D5-A989-F8986D97D71D}"/>
    <cellStyle name="Comma 56 2" xfId="31068" xr:uid="{9ACAD664-1D3A-47B3-B38E-DB9B1601033D}"/>
    <cellStyle name="Comma 56 2 2" xfId="31069" xr:uid="{2727D92C-72FC-4B23-B247-D431BEB44BBA}"/>
    <cellStyle name="Comma 56 3" xfId="31070" xr:uid="{5F3FA0A4-DC73-4DBC-BCEE-A5942B54DD3C}"/>
    <cellStyle name="Comma 56 4" xfId="31071" xr:uid="{920ED962-F0AD-43EA-8D1F-422EA4F3AA49}"/>
    <cellStyle name="Comma 56 5" xfId="31067" xr:uid="{4D307990-EB76-4A25-81BB-DDD2A7197E4C}"/>
    <cellStyle name="Comma 57" xfId="3214" xr:uid="{2B40B8F0-0C50-4ABE-9798-6D4AC6D1ACE1}"/>
    <cellStyle name="Comma 57 2" xfId="31073" xr:uid="{5CB9054A-0403-4913-85C3-AB8BF5626825}"/>
    <cellStyle name="Comma 57 2 2" xfId="31074" xr:uid="{615126CA-AA14-4A30-A03D-8D440689A2A7}"/>
    <cellStyle name="Comma 57 3" xfId="31075" xr:uid="{52E3FBBD-A85C-4128-ABC4-56CA87511E50}"/>
    <cellStyle name="Comma 57 4" xfId="31076" xr:uid="{4FAB15E6-05AB-423F-9276-7633009A3F70}"/>
    <cellStyle name="Comma 57 5" xfId="31072" xr:uid="{6D5FBCF1-B847-4D33-A1B9-F69C9A0E2CF4}"/>
    <cellStyle name="Comma 58" xfId="3251" xr:uid="{D35A9845-DD68-4282-8B1C-684ACC30F85B}"/>
    <cellStyle name="Comma 58 2" xfId="31078" xr:uid="{6956DB8E-E728-4EF0-8117-5B0FEA04C33C}"/>
    <cellStyle name="Comma 58 2 2" xfId="31079" xr:uid="{E96605F2-CA96-4B0C-B80B-04401AC41514}"/>
    <cellStyle name="Comma 58 3" xfId="31080" xr:uid="{EE2A735C-47A0-490E-B4E7-97D02FD6984A}"/>
    <cellStyle name="Comma 58 4" xfId="31081" xr:uid="{E408CAFD-4FA0-4702-B969-4B39DBE34A77}"/>
    <cellStyle name="Comma 58 5" xfId="31077" xr:uid="{9FEB275C-91EA-4C8A-A871-4C99E1AB89B4}"/>
    <cellStyle name="Comma 59" xfId="3257" xr:uid="{BF794275-8F96-4A07-9180-FC808655C61D}"/>
    <cellStyle name="Comma 59 2" xfId="31083" xr:uid="{3B6F28A0-E422-49F6-98C7-D59807997D80}"/>
    <cellStyle name="Comma 59 2 2" xfId="31084" xr:uid="{2099493E-84D5-4820-97E0-9AF93952A135}"/>
    <cellStyle name="Comma 59 3" xfId="31085" xr:uid="{5FA9059F-59C9-4287-B53E-F22BAF4F0A25}"/>
    <cellStyle name="Comma 59 4" xfId="31086" xr:uid="{393D7C5C-49D3-4D25-9F5B-52F2A96418F6}"/>
    <cellStyle name="Comma 59 5" xfId="31082" xr:uid="{D85F9523-C0A0-4115-8FE6-ECA720757CD7}"/>
    <cellStyle name="Comma 6" xfId="314" xr:uid="{753F2A47-EDB3-4CE1-AAFD-5BA01C4BD006}"/>
    <cellStyle name="Comma 6 2" xfId="315" xr:uid="{0B1FBA2A-8090-4DB1-AA91-5438D27D650E}"/>
    <cellStyle name="Comma 6 2 10" xfId="31089" xr:uid="{E4B3135A-185B-4913-8841-3C4FEA226751}"/>
    <cellStyle name="Comma 6 2 11" xfId="31088" xr:uid="{FD24D883-4403-4FEE-AA79-741C3C34AD04}"/>
    <cellStyle name="Comma 6 2 2" xfId="316" xr:uid="{71D4CEB2-79AD-4008-874F-CC9A86EF4E4F}"/>
    <cellStyle name="Comma 6 2 2 10" xfId="31090" xr:uid="{BF075E81-4942-4898-9120-32FA1F1314BE}"/>
    <cellStyle name="Comma 6 2 2 2" xfId="317" xr:uid="{55E33AF7-9C4E-49FD-9BC5-2819F800ED69}"/>
    <cellStyle name="Comma 6 2 2 2 2" xfId="2342" xr:uid="{39B5697F-AD68-4473-9A9C-E3B3B057BCFC}"/>
    <cellStyle name="Comma 6 2 2 2 2 2" xfId="31092" xr:uid="{473CF234-CB39-44A5-B946-C5624CC87023}"/>
    <cellStyle name="Comma 6 2 2 2 3" xfId="31093" xr:uid="{1EAC9184-3CD1-4CB8-82FD-3CCD99486140}"/>
    <cellStyle name="Comma 6 2 2 2 4" xfId="31091" xr:uid="{99433BC6-FB31-42DF-9D20-0394AAB929E8}"/>
    <cellStyle name="Comma 6 2 2 3" xfId="318" xr:uid="{FC28B109-11F4-462B-8E48-648492876357}"/>
    <cellStyle name="Comma 6 2 2 3 2" xfId="31095" xr:uid="{D0447E69-4960-47A3-8846-859DFE2C981E}"/>
    <cellStyle name="Comma 6 2 2 3 3" xfId="31096" xr:uid="{5F2F23F8-FD0F-40E9-B7B7-CCC21C5E3338}"/>
    <cellStyle name="Comma 6 2 2 3 4" xfId="31094" xr:uid="{70577952-9E58-447D-B3E2-6F4099273B5B}"/>
    <cellStyle name="Comma 6 2 2 4" xfId="319" xr:uid="{2B0B55EF-FE0D-4E0A-9E27-325553072398}"/>
    <cellStyle name="Comma 6 2 2 4 2" xfId="31098" xr:uid="{A1C51349-00B8-4325-B5C1-E92E46E6F195}"/>
    <cellStyle name="Comma 6 2 2 4 3" xfId="31099" xr:uid="{9A50D396-545B-494E-909A-4E47D3D23E55}"/>
    <cellStyle name="Comma 6 2 2 4 4" xfId="31097" xr:uid="{7D216F74-4B1A-49C3-84F8-E2672B9F08F4}"/>
    <cellStyle name="Comma 6 2 2 5" xfId="320" xr:uid="{321ADF62-448D-4299-AC48-70D7FDB729CE}"/>
    <cellStyle name="Comma 6 2 2 5 2" xfId="31101" xr:uid="{85659D30-3ABF-49BD-9004-CE7FDBDE8925}"/>
    <cellStyle name="Comma 6 2 2 5 3" xfId="31102" xr:uid="{9F6E68D2-8292-45EC-9875-AD1C09892512}"/>
    <cellStyle name="Comma 6 2 2 5 4" xfId="31100" xr:uid="{C8596E25-E610-4555-94E2-51B63991B751}"/>
    <cellStyle name="Comma 6 2 2 6" xfId="321" xr:uid="{94C8E426-102C-444E-A0B0-2AD8986B16FC}"/>
    <cellStyle name="Comma 6 2 2 6 2" xfId="31104" xr:uid="{0BC99584-0A28-4DA3-A712-79722B2D2A57}"/>
    <cellStyle name="Comma 6 2 2 6 3" xfId="31105" xr:uid="{83662D48-B01B-4F71-B068-526AFF7CDD67}"/>
    <cellStyle name="Comma 6 2 2 6 4" xfId="31103" xr:uid="{8FF08DAB-5990-4898-9666-72816EF06751}"/>
    <cellStyle name="Comma 6 2 2 7" xfId="322" xr:uid="{71A82AEE-05F7-41C2-A854-BCFDA8AC2550}"/>
    <cellStyle name="Comma 6 2 2 7 2" xfId="31107" xr:uid="{0F6E78C5-9067-4AC6-9551-FDB5D0A1A51E}"/>
    <cellStyle name="Comma 6 2 2 7 3" xfId="31108" xr:uid="{6E217F83-56B6-4B48-83AA-E0A35CB7BACC}"/>
    <cellStyle name="Comma 6 2 2 7 4" xfId="31106" xr:uid="{7F1E25EE-EA11-4BE2-BD6A-B62A06AC6AC3}"/>
    <cellStyle name="Comma 6 2 2 8" xfId="31109" xr:uid="{29EF00A2-1304-4F5E-B5D3-E8FC98C2B6AE}"/>
    <cellStyle name="Comma 6 2 2 9" xfId="31110" xr:uid="{11D9F71E-9992-4851-8B78-C8CA0A6ACB64}"/>
    <cellStyle name="Comma 6 2 3" xfId="323" xr:uid="{CA4E8C8F-AE28-44CA-886E-40EE0EF5CCA1}"/>
    <cellStyle name="Comma 6 2 3 2" xfId="2297" xr:uid="{D9D72E9E-F862-4385-8D4B-686A7A576958}"/>
    <cellStyle name="Comma 6 2 3 2 2" xfId="31112" xr:uid="{53626F9B-119B-48EC-9D53-306ED0B92735}"/>
    <cellStyle name="Comma 6 2 3 3" xfId="31113" xr:uid="{75E0B88A-663E-43DF-A778-3728A1F5D08F}"/>
    <cellStyle name="Comma 6 2 3 4" xfId="31111" xr:uid="{B2C380BD-48A1-44CC-8E71-F29989CB13A6}"/>
    <cellStyle name="Comma 6 2 4" xfId="324" xr:uid="{3AF1127C-A0D0-4FF7-8085-4B641A90DDD9}"/>
    <cellStyle name="Comma 6 2 4 2" xfId="31115" xr:uid="{50FB37B6-4B12-4860-918C-729E94EAD6DD}"/>
    <cellStyle name="Comma 6 2 4 3" xfId="31116" xr:uid="{4F35396D-8C2F-4412-8FA8-9C9D91ADE960}"/>
    <cellStyle name="Comma 6 2 4 4" xfId="31114" xr:uid="{19362C36-B70E-4781-B86E-E51D91AFA1DC}"/>
    <cellStyle name="Comma 6 2 5" xfId="325" xr:uid="{0F1FC62A-72B1-4269-B3D3-A1FDD780BA2E}"/>
    <cellStyle name="Comma 6 2 5 2" xfId="31118" xr:uid="{C9D5DF33-2283-4868-89E8-C9FA0B431851}"/>
    <cellStyle name="Comma 6 2 5 3" xfId="31119" xr:uid="{33198A2D-4330-4453-96CF-8AF220AD4018}"/>
    <cellStyle name="Comma 6 2 5 4" xfId="31117" xr:uid="{C0554659-3C96-45A4-834B-FAB551CCBC7E}"/>
    <cellStyle name="Comma 6 2 6" xfId="326" xr:uid="{464AD284-2641-4F04-8B21-DB53DA6A4571}"/>
    <cellStyle name="Comma 6 2 6 2" xfId="31121" xr:uid="{F8FAE403-6731-4F6D-8EFD-912D3E28F5F8}"/>
    <cellStyle name="Comma 6 2 6 3" xfId="31122" xr:uid="{A3D4668F-7EA4-4EB6-B8CF-EE8BCDAD786E}"/>
    <cellStyle name="Comma 6 2 6 4" xfId="31120" xr:uid="{C1E85FB4-B57F-4AF9-8604-23186F0D903D}"/>
    <cellStyle name="Comma 6 2 7" xfId="327" xr:uid="{7F7AA6F7-EB07-4113-AEA6-58BF3D11464F}"/>
    <cellStyle name="Comma 6 2 7 2" xfId="31124" xr:uid="{D527E06B-8AED-4A88-B00E-ED925D657952}"/>
    <cellStyle name="Comma 6 2 7 3" xfId="31125" xr:uid="{A635B8A6-4940-48BF-935A-3B721F0246DC}"/>
    <cellStyle name="Comma 6 2 7 4" xfId="31123" xr:uid="{C09521E6-A4AD-46EE-955B-E53BA5530CBA}"/>
    <cellStyle name="Comma 6 2 8" xfId="328" xr:uid="{C5AAAAB2-993C-4D1F-9DEE-82C2121DEFEF}"/>
    <cellStyle name="Comma 6 2 8 2" xfId="31127" xr:uid="{71281F19-742C-4F22-8865-A44C5149DFCC}"/>
    <cellStyle name="Comma 6 2 8 3" xfId="31128" xr:uid="{D6AB380E-B201-4D86-B706-D6DAB118CFFC}"/>
    <cellStyle name="Comma 6 2 8 4" xfId="31126" xr:uid="{CA4908DB-E26D-4A80-86B2-6002FCE67DC7}"/>
    <cellStyle name="Comma 6 2 9" xfId="31129" xr:uid="{4C4F03AB-A5DD-499E-93AC-ACF4EF5C1774}"/>
    <cellStyle name="Comma 6 3" xfId="2410" xr:uid="{9547BDA3-CEBC-4586-8F97-2C132F676DBC}"/>
    <cellStyle name="Comma 6 3 2" xfId="2507" xr:uid="{D4742513-C113-4D6B-A995-FDB90A9772B8}"/>
    <cellStyle name="Comma 6 3 2 2" xfId="3451" xr:uid="{DC313697-FA83-4B79-9D20-708BECC1D146}"/>
    <cellStyle name="Comma 6 3 2 2 2" xfId="31133" xr:uid="{3654F05D-69C3-48EB-B5AE-689537340192}"/>
    <cellStyle name="Comma 6 3 2 2 3" xfId="31132" xr:uid="{51E358D0-BFA0-467F-B958-D9467E3E3750}"/>
    <cellStyle name="Comma 6 3 2 3" xfId="31134" xr:uid="{A644C04E-4DAA-4A2A-B126-373700D6367F}"/>
    <cellStyle name="Comma 6 3 2 4" xfId="31131" xr:uid="{C86FD8A8-627E-4432-B8BD-83F3491C2505}"/>
    <cellStyle name="Comma 6 3 3" xfId="2600" xr:uid="{806CF9B1-9EB6-4019-A9D9-4472FB22C3BB}"/>
    <cellStyle name="Comma 6 3 3 2" xfId="31135" xr:uid="{FC85428A-AC39-4C70-9F95-BAFEB181BD10}"/>
    <cellStyle name="Comma 6 3 4" xfId="3107" xr:uid="{05F1C09A-E341-46A3-8B20-698ED4BCB134}"/>
    <cellStyle name="Comma 6 3 5" xfId="3354" xr:uid="{7AF1B940-54E9-4F32-A43F-B4EADA1FC834}"/>
    <cellStyle name="Comma 6 3 6" xfId="31130" xr:uid="{5B05CCB3-229F-45C4-92EE-DD855DEA772A}"/>
    <cellStyle name="Comma 6 4" xfId="3027" xr:uid="{049E1D7A-BD04-42FF-9C34-2BC8D7B012EB}"/>
    <cellStyle name="Comma 6 4 2" xfId="31137" xr:uid="{8856C26A-3FF7-4962-B327-0C490ED90742}"/>
    <cellStyle name="Comma 6 4 3" xfId="31138" xr:uid="{DF9EF7FF-9628-4237-9551-8DF3605A3834}"/>
    <cellStyle name="Comma 6 4 4" xfId="31139" xr:uid="{C55A52A3-1F8B-4E69-9741-3B810A8DE697}"/>
    <cellStyle name="Comma 6 4 5" xfId="31136" xr:uid="{F183BF43-E40D-4469-A2FD-FBCEB4D613D1}"/>
    <cellStyle name="Comma 6 5" xfId="1652" xr:uid="{478B1DE6-A7F6-4D28-AE91-28BE3E14D17A}"/>
    <cellStyle name="Comma 6 5 2" xfId="31140" xr:uid="{B27E6C6C-B0D9-4488-B843-AB7C2A39898F}"/>
    <cellStyle name="Comma 6 6" xfId="31141" xr:uid="{2954BD5E-453C-40C6-81EC-0A0070D87EAC}"/>
    <cellStyle name="Comma 6 7" xfId="31142" xr:uid="{ACE1B412-FB68-45B4-8825-82115C83C14F}"/>
    <cellStyle name="Comma 6 8" xfId="31087" xr:uid="{AEC4BEB9-4FC3-4FDC-9147-25516B26504A}"/>
    <cellStyle name="Comma 60" xfId="3253" xr:uid="{7215442A-50B8-45B4-ABD9-C7D7FD304105}"/>
    <cellStyle name="Comma 60 2" xfId="31144" xr:uid="{050D7A86-8924-40F3-B5CC-DAA9AA6E0CCF}"/>
    <cellStyle name="Comma 60 2 2" xfId="31145" xr:uid="{7DE5224A-E32E-43A8-B6BF-EDE9FF54FAC3}"/>
    <cellStyle name="Comma 60 3" xfId="31146" xr:uid="{B261B3FF-E240-4CA7-BF96-7C027CE584E7}"/>
    <cellStyle name="Comma 60 4" xfId="31147" xr:uid="{D6CA86B3-113E-4ECF-932C-ED6FB9B0DC07}"/>
    <cellStyle name="Comma 60 5" xfId="31143" xr:uid="{D8F54052-4CF4-4F79-8B47-4E0F919C51DA}"/>
    <cellStyle name="Comma 61" xfId="3299" xr:uid="{A403B17E-CB06-4495-AC51-DAC8DD423327}"/>
    <cellStyle name="Comma 61 2" xfId="31149" xr:uid="{95C7740D-F2D7-4C90-90B6-44144B895A92}"/>
    <cellStyle name="Comma 61 2 2" xfId="31150" xr:uid="{8BD3ADD8-FC68-44A2-8B5A-D4EB16EEF02E}"/>
    <cellStyle name="Comma 61 3" xfId="31151" xr:uid="{0077AD49-8447-4680-9060-B9F48E34F54F}"/>
    <cellStyle name="Comma 61 4" xfId="31152" xr:uid="{8FCDD9D3-567D-46E3-A3E7-4808FA7FDE85}"/>
    <cellStyle name="Comma 61 5" xfId="31148" xr:uid="{7E3824B7-2184-46F5-80C0-6E786E1ADC62}"/>
    <cellStyle name="Comma 62" xfId="3301" xr:uid="{932BF5D5-5E2E-440F-9C36-F99239B2FE8D}"/>
    <cellStyle name="Comma 62 2" xfId="31154" xr:uid="{E8F3A19B-0123-4235-B5A2-B28D42261D84}"/>
    <cellStyle name="Comma 62 2 2" xfId="31155" xr:uid="{09D88E1C-1E7D-443F-95C5-E8300ADE53F4}"/>
    <cellStyle name="Comma 62 3" xfId="31156" xr:uid="{91C53432-6A65-433D-B0F3-62932C6F1D61}"/>
    <cellStyle name="Comma 62 4" xfId="31157" xr:uid="{612F1FFE-0A96-411D-B2C6-0131B35724EA}"/>
    <cellStyle name="Comma 62 5" xfId="31153" xr:uid="{1D405D2A-8E54-41FF-8892-623C5457D6B8}"/>
    <cellStyle name="Comma 63" xfId="3298" xr:uid="{D9B8605A-D0F6-472F-98A8-44F8A11AE471}"/>
    <cellStyle name="Comma 63 2" xfId="31159" xr:uid="{0887956D-290B-407C-A06E-E812AAA30291}"/>
    <cellStyle name="Comma 63 2 2" xfId="31160" xr:uid="{C2481BBB-B2F3-40C6-B866-59E5AD443331}"/>
    <cellStyle name="Comma 63 3" xfId="31161" xr:uid="{2A9AEC45-D210-495F-A2C0-77F1830A9992}"/>
    <cellStyle name="Comma 63 4" xfId="31162" xr:uid="{33E5AFC9-0035-48DB-BE77-EEDDD5696D8F}"/>
    <cellStyle name="Comma 63 5" xfId="31158" xr:uid="{D79C6004-66AA-451E-8525-00526F6DFE3E}"/>
    <cellStyle name="Comma 64" xfId="3300" xr:uid="{360FCEB7-69DC-4E2B-BA26-82C8A174ABE8}"/>
    <cellStyle name="Comma 64 2" xfId="31164" xr:uid="{2E9383D8-2895-4259-8443-9186F83E4DB5}"/>
    <cellStyle name="Comma 64 2 2" xfId="31165" xr:uid="{07338FB8-9B30-4019-8351-1D8DB88E55F3}"/>
    <cellStyle name="Comma 64 3" xfId="31166" xr:uid="{9BD28A87-992A-4317-ACE3-19666DE870C1}"/>
    <cellStyle name="Comma 64 4" xfId="31167" xr:uid="{8DAC5BC4-F8D3-4C09-99DB-828FE7CFD186}"/>
    <cellStyle name="Comma 64 5" xfId="31163" xr:uid="{C28F2FEA-0928-4AC4-B793-5A0B4025863D}"/>
    <cellStyle name="Comma 65" xfId="3293" xr:uid="{B9CDF6E7-9CE9-47F0-9D3E-ED0866351390}"/>
    <cellStyle name="Comma 65 2" xfId="31169" xr:uid="{1C2763A2-943D-46F1-AACB-FF053EB7CC39}"/>
    <cellStyle name="Comma 65 2 2" xfId="31170" xr:uid="{38220C84-0271-45AD-9D40-097F15C2223A}"/>
    <cellStyle name="Comma 65 3" xfId="31171" xr:uid="{FEFD7754-85FE-4CB6-9905-0DDA3C6C2992}"/>
    <cellStyle name="Comma 65 4" xfId="31172" xr:uid="{0AD565CD-5CDF-40B9-A25D-B8442D6D6FA2}"/>
    <cellStyle name="Comma 65 5" xfId="31168" xr:uid="{DAE57E65-1C58-4737-879A-317D96C71CAE}"/>
    <cellStyle name="Comma 66" xfId="3291" xr:uid="{22398520-435F-4FE4-AA5B-064627CC2A0A}"/>
    <cellStyle name="Comma 66 2" xfId="31174" xr:uid="{FAA6A9EF-66C8-4622-B8DB-9DC2A2B5B239}"/>
    <cellStyle name="Comma 66 2 2" xfId="31175" xr:uid="{EC3FA0B5-784E-4B90-A8F6-09B133B61803}"/>
    <cellStyle name="Comma 66 3" xfId="31176" xr:uid="{6C052114-588E-45E0-B14B-784A82D15F87}"/>
    <cellStyle name="Comma 66 4" xfId="31177" xr:uid="{98C6F9EE-D69A-477B-BC64-66AF54257EFC}"/>
    <cellStyle name="Comma 66 5" xfId="31173" xr:uid="{CD3CB77A-5CEF-44FA-8C83-F51E1F44FDAD}"/>
    <cellStyle name="Comma 67" xfId="3294" xr:uid="{57001EEB-FFE7-4C97-8558-AC40A72F6BD7}"/>
    <cellStyle name="Comma 67 2" xfId="31179" xr:uid="{B9A2881A-8A94-448F-9A6D-0DFB18539819}"/>
    <cellStyle name="Comma 67 2 2" xfId="31180" xr:uid="{B08F54CF-85B4-4624-8A50-6F3B3A033BCA}"/>
    <cellStyle name="Comma 67 3" xfId="31181" xr:uid="{8145BCA5-F03F-427F-821F-270A49B49A46}"/>
    <cellStyle name="Comma 67 4" xfId="31182" xr:uid="{5942E482-CC81-4129-ABE9-3EDAD9B70C27}"/>
    <cellStyle name="Comma 67 5" xfId="31178" xr:uid="{7AEECED5-A05D-40B0-B3CF-658739559AE7}"/>
    <cellStyle name="Comma 68" xfId="3290" xr:uid="{21914D6D-3AD6-4CB7-BC48-36E96E5C9DEC}"/>
    <cellStyle name="Comma 68 2" xfId="31184" xr:uid="{BE82F5F7-6CB7-4689-88E8-133D76EA7ED9}"/>
    <cellStyle name="Comma 68 2 2" xfId="31185" xr:uid="{751B82F4-F7D9-4445-BDC3-F35605BC1CB5}"/>
    <cellStyle name="Comma 68 3" xfId="31186" xr:uid="{07700017-5BB0-4E12-ACFB-A3B2F4CC45A4}"/>
    <cellStyle name="Comma 68 4" xfId="31187" xr:uid="{A4FE9BF2-4418-4E4F-8EB3-D8B07C44A92B}"/>
    <cellStyle name="Comma 68 5" xfId="31183" xr:uid="{A975ACE8-D8E8-4DA6-A070-10817A2F6217}"/>
    <cellStyle name="Comma 69" xfId="3295" xr:uid="{9B81CC1A-5074-4A24-93D7-EF962B5EF721}"/>
    <cellStyle name="Comma 69 2" xfId="31189" xr:uid="{A13A2B58-587F-43F3-8893-DD46E6185DAB}"/>
    <cellStyle name="Comma 69 2 2" xfId="31190" xr:uid="{60C28872-E616-4285-AF0B-AE447A5035E0}"/>
    <cellStyle name="Comma 69 3" xfId="31191" xr:uid="{88E804EE-67CB-4E6E-BAF0-70518F3D1E9C}"/>
    <cellStyle name="Comma 69 4" xfId="31192" xr:uid="{AB92849C-51E8-4F0A-A471-72D83032ACD3}"/>
    <cellStyle name="Comma 69 5" xfId="31188" xr:uid="{8D009C7C-04B0-4F1A-9756-5DF049C15AB2}"/>
    <cellStyle name="Comma 7" xfId="329" xr:uid="{CEFC984D-0FB4-4B5E-AAD5-B8295E18A01C}"/>
    <cellStyle name="Comma 7 2" xfId="330" xr:uid="{9A962DFF-F017-4B02-B8B4-D27236E46BCC}"/>
    <cellStyle name="Comma 7 2 10" xfId="31195" xr:uid="{4E22F254-42E3-49F8-9909-97311C923CC9}"/>
    <cellStyle name="Comma 7 2 11" xfId="31194" xr:uid="{C635DEAB-033C-4EF3-8644-1F199219749E}"/>
    <cellStyle name="Comma 7 2 2" xfId="331" xr:uid="{91D409B4-C3F6-4500-B5E4-6D13F978529D}"/>
    <cellStyle name="Comma 7 2 2 10" xfId="31196" xr:uid="{EF5B5BD5-B8CD-4B76-A075-D8478C8542B7}"/>
    <cellStyle name="Comma 7 2 2 2" xfId="332" xr:uid="{D79E16F2-584D-4F93-85FE-CC0BEC6B6DDF}"/>
    <cellStyle name="Comma 7 2 2 2 2" xfId="2343" xr:uid="{F2DD0252-2148-4917-AAC2-C1422D5B7CD2}"/>
    <cellStyle name="Comma 7 2 2 2 2 2" xfId="31198" xr:uid="{B9C554E9-7364-44D6-BB2B-D8C098281A17}"/>
    <cellStyle name="Comma 7 2 2 2 3" xfId="31199" xr:uid="{B97A698D-00CD-45A5-ABD3-81F27AD5A603}"/>
    <cellStyle name="Comma 7 2 2 2 4" xfId="31197" xr:uid="{B0C58FE4-709E-4237-B283-9689E46A1644}"/>
    <cellStyle name="Comma 7 2 2 3" xfId="333" xr:uid="{2B92993A-BFB8-4C04-85E4-74E745712087}"/>
    <cellStyle name="Comma 7 2 2 3 2" xfId="31201" xr:uid="{52B1BC5D-D696-4127-836A-23E1D7219C0E}"/>
    <cellStyle name="Comma 7 2 2 3 3" xfId="31202" xr:uid="{C01E4FAF-3F38-44DC-B05F-25773B14F1D8}"/>
    <cellStyle name="Comma 7 2 2 3 4" xfId="31200" xr:uid="{AB506F7A-D841-4B33-A506-C140D263506E}"/>
    <cellStyle name="Comma 7 2 2 4" xfId="334" xr:uid="{74AF70A7-1190-43E2-86BE-A82C2124031F}"/>
    <cellStyle name="Comma 7 2 2 4 2" xfId="31204" xr:uid="{12975CF2-978E-4E17-AA45-ED09634BCCBA}"/>
    <cellStyle name="Comma 7 2 2 4 3" xfId="31205" xr:uid="{47F37080-4605-4196-B61E-F4B6BF5D9CD8}"/>
    <cellStyle name="Comma 7 2 2 4 4" xfId="31203" xr:uid="{41AEB603-4D95-49D4-8132-6BBB8C9053B4}"/>
    <cellStyle name="Comma 7 2 2 5" xfId="335" xr:uid="{2A6FEF57-4227-4858-8D15-27D6A03122B2}"/>
    <cellStyle name="Comma 7 2 2 5 2" xfId="31207" xr:uid="{7C08C700-23F1-4EA2-8EF0-4AF65CFF7A20}"/>
    <cellStyle name="Comma 7 2 2 5 3" xfId="31208" xr:uid="{0102E049-C961-4AD4-9BA5-10E3F46848F6}"/>
    <cellStyle name="Comma 7 2 2 5 4" xfId="31206" xr:uid="{E55C0CA9-CA1F-4201-A5A6-AE390341A8FD}"/>
    <cellStyle name="Comma 7 2 2 6" xfId="336" xr:uid="{457C51B5-354D-40DA-B589-3437F6DF62DF}"/>
    <cellStyle name="Comma 7 2 2 6 2" xfId="31210" xr:uid="{1A378813-62F2-4285-97B8-3E507216CA09}"/>
    <cellStyle name="Comma 7 2 2 6 3" xfId="31211" xr:uid="{7CF1575C-4036-4040-ADCC-81E788E1EF2A}"/>
    <cellStyle name="Comma 7 2 2 6 4" xfId="31209" xr:uid="{3459DD4B-EE58-4EAD-BE64-4B1CA491C184}"/>
    <cellStyle name="Comma 7 2 2 7" xfId="337" xr:uid="{5A799F24-22E8-4476-AEB3-1D98B7563029}"/>
    <cellStyle name="Comma 7 2 2 7 2" xfId="31213" xr:uid="{98F9FAEB-45F8-4C7D-94E8-4D0F2E028FFE}"/>
    <cellStyle name="Comma 7 2 2 7 3" xfId="31214" xr:uid="{A6AEEA76-13E1-4F94-9AC6-73B8131E4708}"/>
    <cellStyle name="Comma 7 2 2 7 4" xfId="31212" xr:uid="{7401CA5A-3B14-4A00-92DE-BB622A28FA32}"/>
    <cellStyle name="Comma 7 2 2 8" xfId="31215" xr:uid="{D7920C2A-F700-4A45-A9ED-6CF37DCD4236}"/>
    <cellStyle name="Comma 7 2 2 9" xfId="31216" xr:uid="{C1DAC28F-5C22-4F93-A7D7-1455DDAD5F0F}"/>
    <cellStyle name="Comma 7 2 3" xfId="338" xr:uid="{68AE1069-D4A5-4D88-A5EA-4FA053204FF8}"/>
    <cellStyle name="Comma 7 2 3 2" xfId="2298" xr:uid="{A76EFE45-2150-44AD-AEBB-F081944EB209}"/>
    <cellStyle name="Comma 7 2 3 2 2" xfId="31218" xr:uid="{DB1C0919-81CC-4A3B-8905-746A6048FEEE}"/>
    <cellStyle name="Comma 7 2 3 3" xfId="31219" xr:uid="{4CCCA44D-E577-4FDE-89FC-6A7D94C905D8}"/>
    <cellStyle name="Comma 7 2 3 4" xfId="31217" xr:uid="{886FC6B9-7CBB-433E-9F78-57D79BA04F2E}"/>
    <cellStyle name="Comma 7 2 4" xfId="339" xr:uid="{86BFCEDF-F8FD-437B-9E50-BD85D36B2289}"/>
    <cellStyle name="Comma 7 2 4 2" xfId="31221" xr:uid="{0182016B-1C64-42A0-915A-F16D1A88C11F}"/>
    <cellStyle name="Comma 7 2 4 3" xfId="31222" xr:uid="{E2A62B2C-8A85-4CCF-8B83-564D3669819D}"/>
    <cellStyle name="Comma 7 2 4 4" xfId="31220" xr:uid="{9049F3B3-01CC-4331-B68D-5729B4F0E3E6}"/>
    <cellStyle name="Comma 7 2 5" xfId="340" xr:uid="{7013FF61-63C1-4AF8-813C-8018230DCBBE}"/>
    <cellStyle name="Comma 7 2 5 2" xfId="31224" xr:uid="{947EEE8C-F2B7-4950-8817-2ACE7786E5F7}"/>
    <cellStyle name="Comma 7 2 5 3" xfId="31225" xr:uid="{CD4BDD2F-4EBC-4650-8AA2-869E5083D054}"/>
    <cellStyle name="Comma 7 2 5 4" xfId="31223" xr:uid="{D2AFE79D-8B8E-4939-B3B8-CCA35C0A539E}"/>
    <cellStyle name="Comma 7 2 6" xfId="341" xr:uid="{659D5BEA-6702-4478-8D0C-64A4C5B6402A}"/>
    <cellStyle name="Comma 7 2 6 2" xfId="31227" xr:uid="{A80A1A78-061F-464A-91B8-998BAA6471E1}"/>
    <cellStyle name="Comma 7 2 6 3" xfId="31228" xr:uid="{E75E6769-4EA3-4CEE-93C7-FF9299A5FAA8}"/>
    <cellStyle name="Comma 7 2 6 4" xfId="31226" xr:uid="{57D5C988-0EC4-470B-AFC3-F63E72EE6DB9}"/>
    <cellStyle name="Comma 7 2 7" xfId="342" xr:uid="{53E32DD0-9299-4F78-8EA4-990ABDF1694A}"/>
    <cellStyle name="Comma 7 2 7 2" xfId="31230" xr:uid="{59C99EBA-66F4-4CA8-8D15-8CF585643731}"/>
    <cellStyle name="Comma 7 2 7 3" xfId="31231" xr:uid="{B2AE2506-8234-49F5-AA40-4FD9C41C0C06}"/>
    <cellStyle name="Comma 7 2 7 4" xfId="31229" xr:uid="{0108518A-A0B7-4550-B32F-6EBAAA82A6E9}"/>
    <cellStyle name="Comma 7 2 8" xfId="343" xr:uid="{E5AA8D25-C3F0-4806-98F4-AC90CB7D1691}"/>
    <cellStyle name="Comma 7 2 8 2" xfId="31233" xr:uid="{C912D364-1DA2-48AC-9855-78F0D1292022}"/>
    <cellStyle name="Comma 7 2 8 3" xfId="31234" xr:uid="{C35929AF-BD9D-4761-AAD7-4605E7FB8EE1}"/>
    <cellStyle name="Comma 7 2 8 4" xfId="31232" xr:uid="{5350F01B-98BD-4D2C-8BE9-1213ABF2AB54}"/>
    <cellStyle name="Comma 7 2 9" xfId="31235" xr:uid="{63C43064-2CF2-4D5E-B3A8-3C3F1B558602}"/>
    <cellStyle name="Comma 7 3" xfId="2411" xr:uid="{D53F5A7F-0F39-4654-92DE-C662494FC137}"/>
    <cellStyle name="Comma 7 3 2" xfId="2508" xr:uid="{86F34863-A83F-4875-BC7E-6B8F03909E46}"/>
    <cellStyle name="Comma 7 3 2 2" xfId="3452" xr:uid="{F66505FF-3488-4813-8F20-96C22135BBDA}"/>
    <cellStyle name="Comma 7 3 2 2 2" xfId="31239" xr:uid="{881EEE2C-DD16-4A89-B377-9C2EF351E365}"/>
    <cellStyle name="Comma 7 3 2 2 3" xfId="31238" xr:uid="{49C1F2B0-C381-47CF-B298-2A60E49DF144}"/>
    <cellStyle name="Comma 7 3 2 3" xfId="31240" xr:uid="{0C384223-177C-496B-912F-B502EF998423}"/>
    <cellStyle name="Comma 7 3 2 4" xfId="31237" xr:uid="{16A809C1-3D7C-480E-937E-5A0D4F2994B8}"/>
    <cellStyle name="Comma 7 3 3" xfId="2601" xr:uid="{89A154B5-B2EA-4EB3-AB47-535516F05EC5}"/>
    <cellStyle name="Comma 7 3 3 2" xfId="31242" xr:uid="{15E4AEC6-719F-442E-AD47-3AA2BFA3205E}"/>
    <cellStyle name="Comma 7 3 3 3" xfId="31241" xr:uid="{E3659DA9-7CC2-4F73-9E95-57DB24240FA7}"/>
    <cellStyle name="Comma 7 3 4" xfId="3108" xr:uid="{A1435199-48E5-4307-B716-75F04F52AC56}"/>
    <cellStyle name="Comma 7 3 4 2" xfId="31244" xr:uid="{08A61918-0DBF-4192-8D60-E8CF7F535E90}"/>
    <cellStyle name="Comma 7 3 4 3" xfId="31243" xr:uid="{1A848CBB-9D9B-4B94-BB98-B71672491FD8}"/>
    <cellStyle name="Comma 7 3 5" xfId="3355" xr:uid="{34CE7E9F-4B01-4239-B89C-19F07333EB12}"/>
    <cellStyle name="Comma 7 3 5 2" xfId="31245" xr:uid="{8C7C1B3F-377F-45AB-AE68-F1EB570B85A2}"/>
    <cellStyle name="Comma 7 3 6" xfId="31246" xr:uid="{97520B71-9AB4-4EFA-B110-B3AB3869B791}"/>
    <cellStyle name="Comma 7 3 7" xfId="31236" xr:uid="{2068AE16-F0F7-4427-8411-63F0732366CB}"/>
    <cellStyle name="Comma 7 4" xfId="3028" xr:uid="{6428061D-EA4B-4BFC-BF76-612584E703E6}"/>
    <cellStyle name="Comma 7 4 2" xfId="31248" xr:uid="{42B4C180-8F07-41C6-B4C5-9424F51E8514}"/>
    <cellStyle name="Comma 7 4 3" xfId="31249" xr:uid="{485D59CB-6DC4-4DBD-94F8-C29D5A002AC2}"/>
    <cellStyle name="Comma 7 4 4" xfId="31250" xr:uid="{3D0B96A0-60A7-4FEB-8E04-F8DDE5CC623A}"/>
    <cellStyle name="Comma 7 4 5" xfId="31247" xr:uid="{CEBECDC1-36E9-4600-AC00-5AA7308FD7FE}"/>
    <cellStyle name="Comma 7 5" xfId="1653" xr:uid="{223B80F9-C9C0-4D3A-A764-A216010B2B8C}"/>
    <cellStyle name="Comma 7 5 2" xfId="31251" xr:uid="{6C51E831-A8A4-4E00-8F19-4B47C4424C00}"/>
    <cellStyle name="Comma 7 6" xfId="31252" xr:uid="{C7FC63C2-025A-404E-AA70-16FC70F53989}"/>
    <cellStyle name="Comma 7 7" xfId="31253" xr:uid="{6CCA2AE0-CD86-42A3-BD13-AC239E5AB1D0}"/>
    <cellStyle name="Comma 7 8" xfId="31193" xr:uid="{51280331-797E-40DE-90F9-02DF508989E0}"/>
    <cellStyle name="Comma 70" xfId="3289" xr:uid="{651656FA-D766-4D05-B916-FD2BCD3572B1}"/>
    <cellStyle name="Comma 70 2" xfId="31255" xr:uid="{C43D30AE-E4FA-4D3F-BDF1-81F671BA391E}"/>
    <cellStyle name="Comma 70 2 2" xfId="31256" xr:uid="{BAF5B7E7-C512-41C3-8223-2C6ED64E7A46}"/>
    <cellStyle name="Comma 70 3" xfId="31257" xr:uid="{37B73B2E-BD28-4965-8D75-4223F0CF9D06}"/>
    <cellStyle name="Comma 70 4" xfId="31258" xr:uid="{F26E9337-9E4E-418C-B872-238D3B41DBA9}"/>
    <cellStyle name="Comma 70 5" xfId="31254" xr:uid="{90081ED0-65BC-47AC-ACA6-1894608C643D}"/>
    <cellStyle name="Comma 71" xfId="3297" xr:uid="{33FDBEE9-8E46-4F8D-AE10-8E6EF21C52E8}"/>
    <cellStyle name="Comma 71 2" xfId="31260" xr:uid="{C13A3B50-5F61-408F-B4FB-8EA9B3B6DE7C}"/>
    <cellStyle name="Comma 71 2 2" xfId="31261" xr:uid="{7D7B9D97-12B3-48AE-87C9-5191ED8F5770}"/>
    <cellStyle name="Comma 71 3" xfId="31262" xr:uid="{00B4FA07-36D3-4AFC-98F4-2477A45A90E6}"/>
    <cellStyle name="Comma 71 4" xfId="31263" xr:uid="{13C7D5A9-7981-4226-92A1-BE7F5B8336D1}"/>
    <cellStyle name="Comma 71 5" xfId="31259" xr:uid="{3E9BBCB9-5160-4C3B-ACF1-F9CFE7ED3033}"/>
    <cellStyle name="Comma 72" xfId="3265" xr:uid="{E6FD2C17-9F7B-4A64-9CF3-D6FD6F09D03C}"/>
    <cellStyle name="Comma 72 2" xfId="31265" xr:uid="{5DC63540-C7AD-44F5-9F3C-E31F7C2A3890}"/>
    <cellStyle name="Comma 72 2 2" xfId="31266" xr:uid="{DF4E30D9-CC43-4F14-B86B-85623C17F4F4}"/>
    <cellStyle name="Comma 72 3" xfId="31267" xr:uid="{B85B1AC0-61D1-4CCC-A2DD-FB04BE84EEE0}"/>
    <cellStyle name="Comma 72 4" xfId="31268" xr:uid="{91B1A22D-E950-4EF1-9E02-771C8FB51302}"/>
    <cellStyle name="Comma 72 5" xfId="31264" xr:uid="{CE10E901-D8B9-42F2-B7CC-B20442CD7666}"/>
    <cellStyle name="Comma 73" xfId="3296" xr:uid="{F2C8EAAA-AF9C-4583-8939-5B81A225A248}"/>
    <cellStyle name="Comma 73 2" xfId="31270" xr:uid="{8DBB6278-D3F8-463C-A2DC-6BBD0A5ABE76}"/>
    <cellStyle name="Comma 73 2 2" xfId="31271" xr:uid="{2FB00A89-AF5E-4B85-841D-20C046680281}"/>
    <cellStyle name="Comma 73 3" xfId="31272" xr:uid="{CE288722-03D4-4103-AF0F-93CA495C4F10}"/>
    <cellStyle name="Comma 73 4" xfId="31273" xr:uid="{ADDECED8-BD50-4301-90D4-C5DE98B96D45}"/>
    <cellStyle name="Comma 73 5" xfId="31269" xr:uid="{8495662F-0965-4426-9398-895D0F41A52D}"/>
    <cellStyle name="Comma 8" xfId="3167" xr:uid="{5CF8B5E4-2563-41BA-A85F-3712C3B26685}"/>
    <cellStyle name="Comma 8 2" xfId="31275" xr:uid="{897408D5-34D4-498F-A2A2-26895C6B1AA3}"/>
    <cellStyle name="Comma 8 2 2" xfId="31276" xr:uid="{BC6384C3-6126-4E09-9B62-3EB84EC9CFDE}"/>
    <cellStyle name="Comma 8 3" xfId="31277" xr:uid="{EF8D92A7-1A6D-47AF-B29B-BA03ADDD0507}"/>
    <cellStyle name="Comma 8 3 2" xfId="31278" xr:uid="{72AF7BF4-E6E5-48CB-9A67-AE5D8F918A68}"/>
    <cellStyle name="Comma 8 3 2 2" xfId="31279" xr:uid="{EAD3387A-2E3D-4C62-BF32-23AD9AA94FDA}"/>
    <cellStyle name="Comma 8 3 3" xfId="31280" xr:uid="{3CB1F0DF-3CAE-4A9D-83E5-776D565F4AF3}"/>
    <cellStyle name="Comma 8 4" xfId="31281" xr:uid="{9F545BD2-A386-407F-AA0B-7A69CF34900E}"/>
    <cellStyle name="Comma 8 5" xfId="31282" xr:uid="{2310AA56-D1C2-4F1D-8B10-C326638F48C9}"/>
    <cellStyle name="Comma 8 6" xfId="31274" xr:uid="{C53D9FB0-D6D4-40B6-AE71-BF59D6CAEDF3}"/>
    <cellStyle name="Comma 9" xfId="3169" xr:uid="{3FC89E90-F313-45BF-BAF5-3D6BE3CF837B}"/>
    <cellStyle name="Comma 9 2" xfId="31284" xr:uid="{3C65197B-7023-41C1-88A5-E2C06C219CA0}"/>
    <cellStyle name="Comma 9 2 2" xfId="31285" xr:uid="{392FC208-8096-4024-95BB-71DBBEDEA973}"/>
    <cellStyle name="Comma 9 3" xfId="31286" xr:uid="{EDD83CF1-A286-4A14-8CF0-2326A0464AA7}"/>
    <cellStyle name="Comma 9 3 2" xfId="31287" xr:uid="{555BBE7C-61D2-4F16-BB7B-DE8BAC89C92E}"/>
    <cellStyle name="Comma 9 3 2 2" xfId="31288" xr:uid="{3B47FFAC-55C0-4F80-85EA-5C7843EB7347}"/>
    <cellStyle name="Comma 9 3 3" xfId="31289" xr:uid="{D37E964E-E1C1-4B89-BF82-EFA8E6ABFB18}"/>
    <cellStyle name="Comma 9 4" xfId="31290" xr:uid="{73B70E95-6C27-4B84-BF5E-6B142F483A4F}"/>
    <cellStyle name="Comma 9 5" xfId="31291" xr:uid="{8BFD7B95-2092-4448-BE49-34942190AECA}"/>
    <cellStyle name="Comma 9 6" xfId="31283" xr:uid="{A36667CD-7BB6-4730-B67D-ED67540F7BD1}"/>
    <cellStyle name="Comma_#6 Temps &amp; Contractors" xfId="344" xr:uid="{032D2449-C0A7-4F74-808F-CCD5F41A8434}"/>
    <cellStyle name="Comma0" xfId="345" xr:uid="{986C9EEC-27AB-44A9-8106-03CA1BF7DBED}"/>
    <cellStyle name="Comma0 2" xfId="31293" xr:uid="{8E8D00AA-4C83-44E5-8293-A3FF0C65B0D0}"/>
    <cellStyle name="Comma0 3" xfId="31292" xr:uid="{C5765A09-BB49-42FA-A1A8-6F8FE6D798BE}"/>
    <cellStyle name="Company Name" xfId="346" xr:uid="{0A3AD193-5FA4-4743-9DC1-405C6F42285B}"/>
    <cellStyle name="Company Name 2" xfId="31295" xr:uid="{E3412AB0-F1E7-4818-A299-E6C616CCE5DB}"/>
    <cellStyle name="Company Name 3" xfId="31294" xr:uid="{98D4B067-96A1-4CC7-8D09-4B30609E9E8C}"/>
    <cellStyle name="Copied" xfId="347" xr:uid="{EFEAA568-5B9E-43D5-81F7-A4C138A12222}"/>
    <cellStyle name="Copied 2" xfId="348" xr:uid="{9319249D-0A15-4E76-8BE9-87A8F32C0CFC}"/>
    <cellStyle name="Copied 2 2" xfId="31298" xr:uid="{E573F214-B4AA-4220-8BDE-7C8C3F950704}"/>
    <cellStyle name="Copied 2 3" xfId="31297" xr:uid="{9DC9B094-C2B6-4031-8149-600E6486F3D6}"/>
    <cellStyle name="Copied 3" xfId="31299" xr:uid="{BBB6270D-3C63-4366-BBED-6C492A7F2ECB}"/>
    <cellStyle name="Copied 4" xfId="31300" xr:uid="{E770A5B2-E559-4A07-9B63-A7C9C264A12A}"/>
    <cellStyle name="Copied 5" xfId="31296" xr:uid="{70311572-52A5-45E8-B1AB-953FDDEE32DA}"/>
    <cellStyle name="Copied_Book3" xfId="349" xr:uid="{9F9A44CB-B364-4E98-8733-0227981CDB37}"/>
    <cellStyle name="CR Comma" xfId="350" xr:uid="{37E613C0-11D9-4846-9BB9-FF4664C623C2}"/>
    <cellStyle name="CR Comma 2" xfId="31302" xr:uid="{1E0C872A-2233-4563-803E-0EBC3D862066}"/>
    <cellStyle name="CR Comma 3" xfId="31301" xr:uid="{9AE56CFB-5AD2-472F-A942-78779E06337D}"/>
    <cellStyle name="CR Currency" xfId="351" xr:uid="{60B4690D-731C-4805-A4CE-2C6858C584BF}"/>
    <cellStyle name="CR Currency 2" xfId="31304" xr:uid="{E347EB04-15C0-4391-891E-44EA0E766428}"/>
    <cellStyle name="CR Currency 3" xfId="31303" xr:uid="{15A73C67-EF47-4ABA-9D7D-9D46664A6331}"/>
    <cellStyle name="Credit" xfId="352" xr:uid="{28B7EFAD-3179-4628-8DCC-6D8224373802}"/>
    <cellStyle name="Credit 2" xfId="31306" xr:uid="{5CCD008C-7BFF-4D42-A6AE-E49D1C88A55A}"/>
    <cellStyle name="Credit 3" xfId="31305" xr:uid="{EEB98ACC-C103-4DDB-B79C-332D6EEC71E3}"/>
    <cellStyle name="Credit subtotal" xfId="353" xr:uid="{D4558F73-EED3-4489-95D2-09858AFEA92E}"/>
    <cellStyle name="Credit subtotal 2" xfId="31308" xr:uid="{6A7EAA4A-77E4-455D-8F6F-C7B6F2BE8842}"/>
    <cellStyle name="Credit subtotal 2 2" xfId="31309" xr:uid="{380D5DD1-372C-47D6-B50A-593C075C240A}"/>
    <cellStyle name="Credit subtotal 3" xfId="31310" xr:uid="{059C3544-B173-4B58-9A24-C3E4B2939670}"/>
    <cellStyle name="Credit subtotal 4" xfId="31311" xr:uid="{ED9577BF-3D7F-40C7-AD6C-89C805B9E4FE}"/>
    <cellStyle name="Credit subtotal 4 2" xfId="31312" xr:uid="{526FE16F-683A-4158-A66C-45F37663D439}"/>
    <cellStyle name="Credit subtotal 5" xfId="31313" xr:uid="{E9EDF0DE-382E-4528-AF06-DE22A645B23A}"/>
    <cellStyle name="Credit subtotal 5 2" xfId="31314" xr:uid="{765898CF-8353-4927-827F-9980D538DBA6}"/>
    <cellStyle name="Credit subtotal 6" xfId="31315" xr:uid="{F37E78AA-E1D3-48BD-BC59-4F341683F65C}"/>
    <cellStyle name="Credit subtotal 7" xfId="31316" xr:uid="{D1BE7109-C12D-445B-B6D8-FE6A8FC409EA}"/>
    <cellStyle name="Credit subtotal 8" xfId="31307" xr:uid="{AC13B6E9-01B1-4990-A501-6EEF979EE92E}"/>
    <cellStyle name="Credit Total" xfId="354" xr:uid="{8596A4FB-5215-46E2-AA54-4D370F3F6725}"/>
    <cellStyle name="Credit Total 2" xfId="31318" xr:uid="{2597A9AF-E14F-4599-916F-01A6DAF19DF7}"/>
    <cellStyle name="Credit Total 3" xfId="31317" xr:uid="{5966956E-E9C3-447D-A455-0938A07EC9B0}"/>
    <cellStyle name="Currency" xfId="31319" xr:uid="{87C00AC5-4582-4784-B56D-194F0EF8F373}"/>
    <cellStyle name="Currency %" xfId="355" xr:uid="{B940D02B-38D7-4AB5-A8AF-3F171DB41C1F}"/>
    <cellStyle name="Currency % 2" xfId="31321" xr:uid="{5DDE6E97-01A4-432B-92E4-82FAEBD98424}"/>
    <cellStyle name="Currency % 3" xfId="31320" xr:uid="{B6CE4837-8429-4D54-B27F-29A501CF0F3F}"/>
    <cellStyle name="Currency [0]" xfId="356" xr:uid="{A9F77FB2-0D5C-45E9-AC72-84DE1DD473D3}"/>
    <cellStyle name="Currency [0] 2" xfId="31323" xr:uid="{C65879F5-3AC3-4729-A447-D92205DAE625}"/>
    <cellStyle name="Currency [0] 2 2" xfId="31324" xr:uid="{023F7991-2E11-455E-BB80-2520B783BC13}"/>
    <cellStyle name="Currency [0] 2 2 2" xfId="31325" xr:uid="{DF18FCD0-50A4-4D98-84E9-26E96D31F991}"/>
    <cellStyle name="Currency [0] 2 2 2 2" xfId="31326" xr:uid="{B731D8CE-ADA6-4F3B-8A87-61A5F9683E66}"/>
    <cellStyle name="Currency [0] 2 2 2 2 2" xfId="31327" xr:uid="{6697C182-418F-41D4-A3ED-5B851CB2BF8F}"/>
    <cellStyle name="Currency [0] 2 2 2 3" xfId="31328" xr:uid="{07F6CE96-1317-4D79-B30A-BF6CF610C3BC}"/>
    <cellStyle name="Currency [0] 2 2 2 3 2" xfId="31329" xr:uid="{AD2C2918-D07F-40E4-9A2C-57341743F56D}"/>
    <cellStyle name="Currency [0] 2 2 2 4" xfId="31330" xr:uid="{CCCDD063-C5E6-488E-9D76-E0FA24444988}"/>
    <cellStyle name="Currency [0] 2 2 3" xfId="31331" xr:uid="{1F8BDEEF-BC43-43B3-9A08-A6A7E999CE04}"/>
    <cellStyle name="Currency [0] 2 2 3 2" xfId="31332" xr:uid="{4E830416-4482-462A-BAFE-26D403539A74}"/>
    <cellStyle name="Currency [0] 2 2 4" xfId="31333" xr:uid="{EA5AAB11-282C-48D1-8DD8-E57FD9FBD1D2}"/>
    <cellStyle name="Currency [0] 2 2 4 2" xfId="31334" xr:uid="{535A68E8-7E75-4B37-8AE1-344F2A33F4EB}"/>
    <cellStyle name="Currency [0] 2 2 5" xfId="31335" xr:uid="{A2D65C86-87AD-4DCC-A613-4A1A480BBC3B}"/>
    <cellStyle name="Currency [0] 2 3" xfId="31336" xr:uid="{AF6A5633-61F8-49D0-B4C7-2CC30CA73CFD}"/>
    <cellStyle name="Currency [0] 2 3 2" xfId="31337" xr:uid="{8D58E025-4A91-4A7D-B050-D7AF85AC9E3F}"/>
    <cellStyle name="Currency [0] 2 3 2 2" xfId="31338" xr:uid="{0AB5CE0F-FB45-4BBE-9CA5-8E69E1186177}"/>
    <cellStyle name="Currency [0] 2 3 3" xfId="31339" xr:uid="{02813FB8-5356-4D6C-BA2F-1EBA3729BE66}"/>
    <cellStyle name="Currency [0] 2 3 3 2" xfId="31340" xr:uid="{4B62155D-EBFA-40CD-B8EA-D80FDC8319F8}"/>
    <cellStyle name="Currency [0] 2 3 4" xfId="31341" xr:uid="{3B569282-B2D9-483A-AC68-81424D879E24}"/>
    <cellStyle name="Currency [0] 2 4" xfId="31342" xr:uid="{760D9019-F77A-4F92-B00C-13C5B05AA038}"/>
    <cellStyle name="Currency [0] 2 4 2" xfId="31343" xr:uid="{225B4C93-9CCB-4D3B-B7A4-CD4C98FE22D5}"/>
    <cellStyle name="Currency [0] 2 5" xfId="31344" xr:uid="{7CA079A7-FF9B-4E0D-ADC9-20F9E4886E50}"/>
    <cellStyle name="Currency [0] 2 5 2" xfId="31345" xr:uid="{EC9AD1E9-FC7A-4D3A-894C-EAD49B9E051F}"/>
    <cellStyle name="Currency [0] 2 6" xfId="31346" xr:uid="{190D08BC-5225-4B11-96C3-49C313646D29}"/>
    <cellStyle name="Currency [0] 2 7" xfId="31347" xr:uid="{15FF838B-11EF-46A6-B8AE-D1F6183A418D}"/>
    <cellStyle name="Currency [0] 3" xfId="31348" xr:uid="{1A1BB44E-B45F-4502-B9DD-07F8C0D9A1B2}"/>
    <cellStyle name="Currency [0] 3 2" xfId="31349" xr:uid="{2076FD81-8C41-424B-82C9-20DB67F7E8E5}"/>
    <cellStyle name="Currency [0] 3 2 2" xfId="31350" xr:uid="{F131965A-8038-4B61-AC16-083879A5BC7D}"/>
    <cellStyle name="Currency [0] 3 2 2 2" xfId="31351" xr:uid="{CDBA21E0-016C-4FAE-9C01-CF5C720E3A75}"/>
    <cellStyle name="Currency [0] 3 2 3" xfId="31352" xr:uid="{E13F1D0C-4FB3-4093-808D-C7CC7BAE51A7}"/>
    <cellStyle name="Currency [0] 3 2 3 2" xfId="31353" xr:uid="{5D1E8336-8C22-4509-9BB2-EFBE90B3F128}"/>
    <cellStyle name="Currency [0] 3 2 4" xfId="31354" xr:uid="{C09131E4-68C2-4695-8746-50A768A2E889}"/>
    <cellStyle name="Currency [0] 3 3" xfId="31355" xr:uid="{23B349F2-C3AD-42FF-B63A-2FB203652E1D}"/>
    <cellStyle name="Currency [0] 3 3 2" xfId="31356" xr:uid="{8FE1D8EB-BAC6-476C-A4C4-E26281B1A2C9}"/>
    <cellStyle name="Currency [0] 3 3 2 2" xfId="31357" xr:uid="{BFD24FC1-6EC9-4130-9DFA-522B1718118D}"/>
    <cellStyle name="Currency [0] 3 3 3" xfId="31358" xr:uid="{971F727A-FE9D-49B9-850B-3C4E360A3FBF}"/>
    <cellStyle name="Currency [0] 3 3 3 2" xfId="31359" xr:uid="{63DE8F82-5584-4917-BD51-D6330E7C25DF}"/>
    <cellStyle name="Currency [0] 3 3 4" xfId="31360" xr:uid="{C964099C-A9B0-449E-BA20-066535D11E92}"/>
    <cellStyle name="Currency [0] 3 4" xfId="31361" xr:uid="{FD8F1075-A6ED-48B2-8209-01D4B6EA8006}"/>
    <cellStyle name="Currency [0] 3 4 2" xfId="31362" xr:uid="{585FAABA-D0F4-435E-94E9-9195B4ADF311}"/>
    <cellStyle name="Currency [0] 3 5" xfId="31363" xr:uid="{4DB8D1F7-797C-4681-BB5C-ADB7CA1A87CD}"/>
    <cellStyle name="Currency [0] 3 5 2" xfId="31364" xr:uid="{50975F57-6614-4AA4-8645-4FB44310116A}"/>
    <cellStyle name="Currency [0] 3 6" xfId="31365" xr:uid="{D7342655-812D-45C1-8C74-830A915C7AAC}"/>
    <cellStyle name="Currency [0] 4" xfId="31366" xr:uid="{7812CE6B-1FAB-4A11-B4C1-80FA215A875E}"/>
    <cellStyle name="Currency [0] 4 2" xfId="31367" xr:uid="{1AF983A8-C55D-40B3-B811-AD615160F79A}"/>
    <cellStyle name="Currency [0] 4 2 2" xfId="31368" xr:uid="{EBA678AA-8A9E-45C0-ABF1-1308F8B940E7}"/>
    <cellStyle name="Currency [0] 4 3" xfId="31369" xr:uid="{78ADD2CB-212E-4C39-A500-F850A72F91F0}"/>
    <cellStyle name="Currency [0] 4 3 2" xfId="31370" xr:uid="{806A70E7-D990-4FBC-943B-6F4028DD01BC}"/>
    <cellStyle name="Currency [0] 4 4" xfId="31371" xr:uid="{97B4B6C3-4E50-43A0-992B-E70AE69294D0}"/>
    <cellStyle name="Currency [0] 5" xfId="31372" xr:uid="{79E76528-A7F0-4593-99E0-D8D2B2C2CE6D}"/>
    <cellStyle name="Currency [0] 6" xfId="31322" xr:uid="{8F74DCDA-DD7A-4BE1-BF5D-00C627301F79}"/>
    <cellStyle name="Currency [0]_Sheet1" xfId="31373" xr:uid="{A6531287-06A4-4072-896C-1DACD81E4749}"/>
    <cellStyle name="Currency [00]" xfId="357" xr:uid="{748AB984-BED0-4D0D-8A32-E7638D312E30}"/>
    <cellStyle name="Currency [00] 2" xfId="31375" xr:uid="{F0A5DB62-D653-402C-8AEB-4AB772779EB7}"/>
    <cellStyle name="Currency [00] 3" xfId="31376" xr:uid="{569FAB95-CD2E-4BAF-B9A9-97236999FB1B}"/>
    <cellStyle name="Currency [00] 4" xfId="31377" xr:uid="{B198661F-F35D-4278-A322-5818F316E4F0}"/>
    <cellStyle name="Currency [00] 5" xfId="31374" xr:uid="{EB21846A-2537-4049-B865-8D77C1B6B509}"/>
    <cellStyle name="Currency 0.0" xfId="358" xr:uid="{48554D3C-216E-449B-B6E0-609807E5AD69}"/>
    <cellStyle name="Currency 0.0 2" xfId="31379" xr:uid="{7307E583-4C0E-4A12-8FDB-FF29D610DBEC}"/>
    <cellStyle name="Currency 0.0 3" xfId="31378" xr:uid="{C80DDC95-A64B-4B4E-8D4D-31C4F331EC07}"/>
    <cellStyle name="Currency 0.0%" xfId="359" xr:uid="{52BE8011-0A50-49F9-BE28-743D3A64E00B}"/>
    <cellStyle name="Currency 0.0% 2" xfId="31381" xr:uid="{11DF630A-2259-413D-A454-B1A584401ECF}"/>
    <cellStyle name="Currency 0.0% 3" xfId="31380" xr:uid="{E09D110C-C852-4AE0-B6E1-28FBCF391B4A}"/>
    <cellStyle name="Currency 0.0_Copy of G DBKL_08_Treasury" xfId="360" xr:uid="{F2AE893C-3EBD-420A-AC80-205AFF649179}"/>
    <cellStyle name="Currency 0.00" xfId="361" xr:uid="{DA80242E-962E-481F-88C7-79FE97C02A76}"/>
    <cellStyle name="Currency 0.00 2" xfId="31383" xr:uid="{98227ADD-31FF-47A0-ADD3-DC79E6C23598}"/>
    <cellStyle name="Currency 0.00 3" xfId="31382" xr:uid="{E37996D9-C810-4428-B7BD-4F6F74F0C627}"/>
    <cellStyle name="Currency 0.00%" xfId="362" xr:uid="{D5785CCA-F54D-4EE7-AFCD-A7E2B0012636}"/>
    <cellStyle name="Currency 0.00% 2" xfId="31385" xr:uid="{25C4BF8C-F616-47D4-9A1D-FA3DDE2D23A6}"/>
    <cellStyle name="Currency 0.00% 3" xfId="31384" xr:uid="{B19E4BF3-752A-4598-AAE6-D78A33323715}"/>
    <cellStyle name="Currency 0.00_Copy of G DBKL_08_Treasury" xfId="363" xr:uid="{2EFFEF3C-1072-4930-8CAE-B5262DD44844}"/>
    <cellStyle name="Currency 0.000" xfId="364" xr:uid="{E9D627BD-ACD1-4E9C-A0DC-74027A9B66F0}"/>
    <cellStyle name="Currency 0.000 2" xfId="31387" xr:uid="{FA8788D6-5F01-4CD9-925E-B5CD312DBB5B}"/>
    <cellStyle name="Currency 0.000 3" xfId="31386" xr:uid="{5F8ED822-0A8A-49A7-898F-14401A87BB16}"/>
    <cellStyle name="Currency 0.000%" xfId="365" xr:uid="{E131A928-A707-4AEA-8AB2-033C31A7B56C}"/>
    <cellStyle name="Currency 0.000% 2" xfId="31389" xr:uid="{7EC451FE-883F-493D-8CBE-CE3DABBF9A8B}"/>
    <cellStyle name="Currency 0.000% 3" xfId="31388" xr:uid="{2D8D859D-A820-4E68-B47F-E072CC047FFC}"/>
    <cellStyle name="Currency 0.000_Copy of G DBKL_08_Treasury" xfId="366" xr:uid="{D50ACBC7-971B-48E0-AE29-7FBAA7C916CC}"/>
    <cellStyle name="Currency 10" xfId="31390" xr:uid="{ABEF29D5-ED6A-4870-A8D7-4FE344341AE6}"/>
    <cellStyle name="Currency 10 2" xfId="31391" xr:uid="{C9594B39-A5C0-4A63-8705-C3E004E790C2}"/>
    <cellStyle name="Currency 10 2 2" xfId="31392" xr:uid="{6B9E4FAD-D4BF-43B0-BA10-CE02922A03AB}"/>
    <cellStyle name="Currency 10 3" xfId="31393" xr:uid="{E331DD80-4A4F-4257-B1F3-1A9CDD375E73}"/>
    <cellStyle name="Currency 10 3 2" xfId="31394" xr:uid="{828FC01B-1E23-4291-B100-851DC464609B}"/>
    <cellStyle name="Currency 10 4" xfId="31395" xr:uid="{09F28F62-F0C7-456C-82E4-8BE08D485E09}"/>
    <cellStyle name="Currency 11" xfId="31396" xr:uid="{DD875E49-CAEA-4D49-B615-B7B28E64405A}"/>
    <cellStyle name="Currency 11 2" xfId="31397" xr:uid="{687FF62B-7F05-4F55-BC7E-19D8ECF05CD6}"/>
    <cellStyle name="Currency 11 2 2" xfId="31398" xr:uid="{71F2FB2F-DFD9-47C7-BC5B-85148A04175D}"/>
    <cellStyle name="Currency 11 3" xfId="31399" xr:uid="{135DB875-A6A8-4357-B872-87ADCB3473E6}"/>
    <cellStyle name="Currency 11 3 2" xfId="31400" xr:uid="{499E59D6-5DA0-4A23-B337-6A47C7B1903A}"/>
    <cellStyle name="Currency 11 4" xfId="31401" xr:uid="{9D813E7F-7F35-419F-BE27-6A97F4EBF778}"/>
    <cellStyle name="Currency 2" xfId="367" xr:uid="{A0A590C1-1A43-46EB-B1CC-D0C9D79D1126}"/>
    <cellStyle name="Currency 2 2" xfId="3109" xr:uid="{45429368-038A-4832-A76C-D6AC5EAE9B61}"/>
    <cellStyle name="Currency 2 2 2" xfId="31404" xr:uid="{E628750D-460F-4DC8-B3FF-3648BFF9E967}"/>
    <cellStyle name="Currency 2 2 3" xfId="31405" xr:uid="{F8B1D49A-8AFA-43C4-926A-2E92C9CC10CB}"/>
    <cellStyle name="Currency 2 2 3 2" xfId="31406" xr:uid="{8C9D9854-D7CE-41FF-8D83-9042D88DD355}"/>
    <cellStyle name="Currency 2 2 4" xfId="31407" xr:uid="{23AC4C1F-CE0F-46F3-8622-08FB5D2EB1AA}"/>
    <cellStyle name="Currency 2 2 4 2" xfId="31408" xr:uid="{3824B645-E3C0-4B2F-B428-994707E12000}"/>
    <cellStyle name="Currency 2 2 5" xfId="31409" xr:uid="{CD074A32-3280-4B51-A691-34E8BD664E29}"/>
    <cellStyle name="Currency 2 2 6" xfId="31410" xr:uid="{E2ACAAD8-E69A-48EF-9A2A-2F68E2943807}"/>
    <cellStyle name="Currency 2 2 7" xfId="31403" xr:uid="{935AE794-714D-4307-A98A-4204A76D3700}"/>
    <cellStyle name="Currency 2 3" xfId="3200" xr:uid="{76D022B9-C26C-4313-ABF3-2EC5D1717F40}"/>
    <cellStyle name="Currency 2 3 2" xfId="31412" xr:uid="{AF31379D-C89B-4CBB-94A2-E405D6E4738E}"/>
    <cellStyle name="Currency 2 3 3" xfId="31411" xr:uid="{68828D2D-B4E1-4C4E-979F-990DAE803CA1}"/>
    <cellStyle name="Currency 2 4" xfId="3240" xr:uid="{9733F846-3B57-422F-8724-0B74C55AE5F9}"/>
    <cellStyle name="Currency 2 4 2" xfId="31414" xr:uid="{85EB2484-6834-429C-83DD-6500E562FDB8}"/>
    <cellStyle name="Currency 2 4 3" xfId="31413" xr:uid="{7C603ADD-008B-460A-B3D0-70F64FF0BDB5}"/>
    <cellStyle name="Currency 2 5" xfId="31415" xr:uid="{8C803894-7B09-4294-B025-0B0E0BB5ED1D}"/>
    <cellStyle name="Currency 2 6" xfId="31402" xr:uid="{C0110B46-1CA4-4113-9AEF-1AD5132530F3}"/>
    <cellStyle name="Currency 3" xfId="31416" xr:uid="{4BBC7E5C-98CE-4727-96F2-DA0DBE3DCE16}"/>
    <cellStyle name="Currency 3 2" xfId="31417" xr:uid="{117B22E5-3338-491C-9211-5D6CEF87329A}"/>
    <cellStyle name="Currency 3 2 2" xfId="31418" xr:uid="{B55EF9A1-62A0-4C66-9602-E6EEA137D7DF}"/>
    <cellStyle name="Currency 3 2 2 2" xfId="31419" xr:uid="{7231AF02-457E-4842-8003-5B8896890DF1}"/>
    <cellStyle name="Currency 3 2 3" xfId="31420" xr:uid="{E5DFFEE4-B178-447B-9799-2810695D3726}"/>
    <cellStyle name="Currency 3 2 3 2" xfId="31421" xr:uid="{917BE22E-FC93-421D-9A09-BF46D5639006}"/>
    <cellStyle name="Currency 3 2 4" xfId="31422" xr:uid="{C488EF58-FDE4-4EDB-9DB2-B1918E210F6D}"/>
    <cellStyle name="Currency 3 3" xfId="31423" xr:uid="{2E05278F-1C29-4BF3-B93F-1E5CBD3BA470}"/>
    <cellStyle name="Currency 3 3 2" xfId="31424" xr:uid="{F0A50332-856F-44A7-9FF4-F942A4FE9F99}"/>
    <cellStyle name="Currency 3 3 2 2" xfId="31425" xr:uid="{D416A77D-E751-489F-8645-B4E59AC7A23F}"/>
    <cellStyle name="Currency 3 3 3" xfId="31426" xr:uid="{A331C0A4-D7B7-41F7-9928-E89D978E64A2}"/>
    <cellStyle name="Currency 3 3 3 2" xfId="31427" xr:uid="{18DE6E60-F5A8-4B7D-BCC6-30E9B63A101B}"/>
    <cellStyle name="Currency 3 3 4" xfId="31428" xr:uid="{E842A4C9-CC92-4EB5-93D1-10CABFE3FE2D}"/>
    <cellStyle name="Currency 3 4" xfId="31429" xr:uid="{A38FAA6A-0E88-4568-97EA-11777F89F9BA}"/>
    <cellStyle name="Currency 3 4 2" xfId="31430" xr:uid="{CEBF0D53-E173-4603-B517-9372FD0F57E6}"/>
    <cellStyle name="Currency 3 5" xfId="31431" xr:uid="{9DC2EC0D-618A-49FA-B777-1AC7E35E24AC}"/>
    <cellStyle name="Currency 3 5 2" xfId="31432" xr:uid="{C6C51084-7D59-446C-BF73-7F631E4E88A3}"/>
    <cellStyle name="Currency 3 6" xfId="31433" xr:uid="{3CBBA8A4-73E2-440E-AB4A-46D3E8ED7440}"/>
    <cellStyle name="Currency 4" xfId="31434" xr:uid="{CD1BDBFE-3B8F-4F92-83F8-9A27D1F16B0A}"/>
    <cellStyle name="Currency 4 2" xfId="31435" xr:uid="{41BCBBB9-245C-4126-85B3-EC6C97B959DC}"/>
    <cellStyle name="Currency 4 2 2" xfId="31436" xr:uid="{FCE6F784-E74E-4E4F-A8BE-AA93A19F8F89}"/>
    <cellStyle name="Currency 4 2 2 2" xfId="31437" xr:uid="{14632DF9-04B4-4AFC-8657-08774E12F5D4}"/>
    <cellStyle name="Currency 4 2 3" xfId="31438" xr:uid="{728C675C-53E6-40C6-9983-9C3BFCC54B46}"/>
    <cellStyle name="Currency 4 2 3 2" xfId="31439" xr:uid="{04BC6F18-2F31-4E35-81E7-29A917FF362C}"/>
    <cellStyle name="Currency 4 2 4" xfId="31440" xr:uid="{8DC734C8-AD63-429A-BE29-F96F7FC7751B}"/>
    <cellStyle name="Currency 4 3" xfId="31441" xr:uid="{ACFBAEFA-FA57-49C6-BBA6-5AA9FD730EC4}"/>
    <cellStyle name="Currency 4 3 2" xfId="31442" xr:uid="{7FDA3437-EF68-4009-9F0B-09BC281D4396}"/>
    <cellStyle name="Currency 4 4" xfId="31443" xr:uid="{DDF5D880-2F1B-4CE3-A915-99A41C99A880}"/>
    <cellStyle name="Currency 4 4 2" xfId="31444" xr:uid="{2547385E-1204-4A78-9D13-028AAF97D64B}"/>
    <cellStyle name="Currency 4 5" xfId="31445" xr:uid="{94EAC871-FDC2-478B-9D6C-1CD145D54D3C}"/>
    <cellStyle name="Currency 5" xfId="31446" xr:uid="{A6745816-A767-4F9D-9015-3AA5736E7C0B}"/>
    <cellStyle name="Currency 5 2" xfId="31447" xr:uid="{89A61640-F23E-4898-A9FB-1424C9C0F778}"/>
    <cellStyle name="Currency 5 2 2" xfId="31448" xr:uid="{6D2585DB-0EF4-4232-B433-250154F248D4}"/>
    <cellStyle name="Currency 5 2 2 2" xfId="31449" xr:uid="{99175EA7-DE4C-4F8F-A259-9D3E3839B164}"/>
    <cellStyle name="Currency 5 2 3" xfId="31450" xr:uid="{5D3D350A-C74A-46EF-80EB-391A2F8F1C6C}"/>
    <cellStyle name="Currency 5 2 3 2" xfId="31451" xr:uid="{28CD759D-E32C-4E48-BDDF-92F25378BF93}"/>
    <cellStyle name="Currency 5 2 4" xfId="31452" xr:uid="{0BADA1BE-5937-46A1-82C0-5F123C0277A1}"/>
    <cellStyle name="Currency 5 3" xfId="31453" xr:uid="{A87FF962-F647-4BEA-8A6E-501BEBFD7069}"/>
    <cellStyle name="Currency 5 3 2" xfId="31454" xr:uid="{E4585FEB-DF7C-4AAB-A9E1-FEBC3BC44CD6}"/>
    <cellStyle name="Currency 5 4" xfId="31455" xr:uid="{8A656E3A-8C5B-4739-8EF2-2AA14E59C044}"/>
    <cellStyle name="Currency 5 4 2" xfId="31456" xr:uid="{407A5E93-EDE5-4BE1-A946-CFE635054A7F}"/>
    <cellStyle name="Currency 5 5" xfId="31457" xr:uid="{1D0FCE71-03EE-4D2A-93CC-E9D809A58333}"/>
    <cellStyle name="Currency 6" xfId="31458" xr:uid="{9492025D-0E33-486C-B615-C677844CA4AC}"/>
    <cellStyle name="Currency 6 2" xfId="31459" xr:uid="{119A8471-D1F7-4F4E-9318-09E7277E007E}"/>
    <cellStyle name="Currency 6 2 2" xfId="31460" xr:uid="{99695634-D5BF-4145-870C-D103F2E12BAE}"/>
    <cellStyle name="Currency 6 2 2 2" xfId="31461" xr:uid="{34C574DB-762C-4171-B59F-3049F6C442EC}"/>
    <cellStyle name="Currency 6 2 3" xfId="31462" xr:uid="{41F7BA6B-AD47-47E1-8461-B1C9752B4229}"/>
    <cellStyle name="Currency 6 2 3 2" xfId="31463" xr:uid="{99ABB039-A52B-4D34-AA3C-EFB55524109F}"/>
    <cellStyle name="Currency 6 2 4" xfId="31464" xr:uid="{5B3E0F72-C99D-4949-A9D8-E6B00923E645}"/>
    <cellStyle name="Currency 6 3" xfId="31465" xr:uid="{577D668A-F56A-44B7-9785-3A2FB0444935}"/>
    <cellStyle name="Currency 6 3 2" xfId="31466" xr:uid="{FB06C7FF-9DFD-4806-A4FD-16B376F9581C}"/>
    <cellStyle name="Currency 6 4" xfId="31467" xr:uid="{3E15BC7A-CF8E-41E4-A6CF-FB0B1FC50950}"/>
    <cellStyle name="Currency 6 4 2" xfId="31468" xr:uid="{D8631B5A-AD9B-4CAF-9609-4CD1392A441A}"/>
    <cellStyle name="Currency 6 5" xfId="31469" xr:uid="{B691C1BA-5DE1-4F38-8604-2DA692A18DBA}"/>
    <cellStyle name="Currency 7" xfId="31470" xr:uid="{08C157F7-560E-48AD-8752-DA7D5B58B8E3}"/>
    <cellStyle name="Currency 7 2" xfId="31471" xr:uid="{7F51D8D8-C80E-46AC-B133-421350723CD1}"/>
    <cellStyle name="Currency 7 2 2" xfId="31472" xr:uid="{AB671043-00E5-49DB-AF80-7935449D3E57}"/>
    <cellStyle name="Currency 7 3" xfId="31473" xr:uid="{16FD936C-B9E4-4088-90C4-9899FB4F3E45}"/>
    <cellStyle name="Currency 7 3 2" xfId="31474" xr:uid="{1BE240C1-2541-4F79-84B5-27EE4DAD1AC5}"/>
    <cellStyle name="Currency 7 4" xfId="31475" xr:uid="{385F115F-6724-4C45-8CB0-5D62244BBB52}"/>
    <cellStyle name="Currency 8" xfId="31476" xr:uid="{5C99A6C5-A4AD-4FAD-9407-1F91D48EDD53}"/>
    <cellStyle name="Currency 8 2" xfId="31477" xr:uid="{84B94121-9D4B-4B5D-AD22-4025908E4C04}"/>
    <cellStyle name="Currency 8 2 2" xfId="31478" xr:uid="{2B94BA8E-6357-44DF-B867-B9CD2348BFBF}"/>
    <cellStyle name="Currency 8 3" xfId="31479" xr:uid="{44EB1B3A-A690-4184-8FEB-6F184919BB9D}"/>
    <cellStyle name="Currency 8 3 2" xfId="31480" xr:uid="{5977371B-236E-445B-A8DC-BA09060356E1}"/>
    <cellStyle name="Currency 8 4" xfId="31481" xr:uid="{08FDBEEE-B727-430E-BA4E-7E1F871BAE08}"/>
    <cellStyle name="Currency 9" xfId="31482" xr:uid="{44909281-7258-4CEE-91AC-1EFB89BE556C}"/>
    <cellStyle name="Currency 9 2" xfId="31483" xr:uid="{01B5E941-BD21-4A05-8552-9A4EB36E04AF}"/>
    <cellStyle name="Currency 9 2 2" xfId="31484" xr:uid="{6548B24B-3DB8-4D2F-9E60-5B7A4ECAC7A5}"/>
    <cellStyle name="Currency 9 3" xfId="31485" xr:uid="{1EA44282-0D4A-45CD-8F21-CA701389D90D}"/>
    <cellStyle name="Currency 9 3 2" xfId="31486" xr:uid="{95690E9A-D127-41C0-8C6E-29B6BCDB3DEB}"/>
    <cellStyle name="Currency 9 4" xfId="31487" xr:uid="{0C620A0D-E82B-4576-92A2-B534D2F1B86A}"/>
    <cellStyle name="Currency RU" xfId="368" xr:uid="{04F98A0A-778C-4537-A3E8-FDAB5FC070FF}"/>
    <cellStyle name="Currency RU 2" xfId="31489" xr:uid="{570C0598-E3C8-47E2-8190-D2F6A7BFC022}"/>
    <cellStyle name="Currency RU 3" xfId="31488" xr:uid="{F6B372B3-47D9-4AD7-B8F9-7CB3258F84A8}"/>
    <cellStyle name="Currency_#6 Temps &amp; Contractors" xfId="369" xr:uid="{56991285-51F2-4A3D-A6C3-932622DA55D1}"/>
    <cellStyle name="Currency0" xfId="370" xr:uid="{D9ED9502-F9E1-4C50-8525-1DB480EC2241}"/>
    <cellStyle name="Currency0 2" xfId="31491" xr:uid="{CD18C9FA-BF44-4EDA-BA58-2F6DAEB28CCD}"/>
    <cellStyle name="Currency0 3" xfId="31490" xr:uid="{6C2A7096-7160-436E-BB3D-EDF50C19E376}"/>
    <cellStyle name="d" xfId="371" xr:uid="{779E2B1E-8984-44DC-B9D1-61F3A29A4072}"/>
    <cellStyle name="d 2" xfId="31493" xr:uid="{33FBD92E-CBA6-4448-8F37-DAE57317C45B}"/>
    <cellStyle name="d 3" xfId="31492" xr:uid="{6D9156B6-9330-4326-BC93-7765579FF6EF}"/>
    <cellStyle name="Date" xfId="372" xr:uid="{1611B774-73D6-46D6-8822-64E6268FF1C1}"/>
    <cellStyle name="Date 2" xfId="31495" xr:uid="{F94F53E7-B1D2-4B1F-B9A0-2D62BC96E0ED}"/>
    <cellStyle name="Date 3" xfId="31496" xr:uid="{5CD30663-A7F1-4C91-ABF2-DEFB15BD505C}"/>
    <cellStyle name="Date 4" xfId="31497" xr:uid="{EACAEB6C-C976-489D-8E99-56729C49F8DB}"/>
    <cellStyle name="Date 5" xfId="31494" xr:uid="{25FD6A9E-4F6B-4ECD-A74F-B3E72243BB5D}"/>
    <cellStyle name="Date Short" xfId="373" xr:uid="{15772CF6-50D1-4819-A02A-160E33929BA5}"/>
    <cellStyle name="Date Short 2" xfId="31499" xr:uid="{2E5ED138-47BC-4D40-9BB6-6F6CCDE60928}"/>
    <cellStyle name="Date Short 3" xfId="31498" xr:uid="{6B500848-45B4-4677-81E8-9FF6C646529B}"/>
    <cellStyle name="Date without year" xfId="374" xr:uid="{98EA1333-0425-44DC-BA2A-93A12FF0F18A}"/>
    <cellStyle name="Date without year 2" xfId="31501" xr:uid="{AE0B11AE-45E6-42CA-BDE0-368DF66B7304}"/>
    <cellStyle name="Date without year 3" xfId="31500" xr:uid="{54AA8297-887A-4705-8624-96E32388A0B0}"/>
    <cellStyle name="Date_ДДС12" xfId="31502" xr:uid="{55B1DE2C-513A-4A2D-998D-E4E727F7057D}"/>
    <cellStyle name="Debit" xfId="4" xr:uid="{934722E8-9698-4108-9162-FBA9A1946301}"/>
    <cellStyle name="Debit 2" xfId="375" xr:uid="{2FB13D2C-EE63-41B4-BA36-BF1ADB0A140E}"/>
    <cellStyle name="Debit 2 2" xfId="31505" xr:uid="{C8609BBD-FFF0-40BC-9131-F30B08A08108}"/>
    <cellStyle name="Debit 2 3" xfId="31506" xr:uid="{83AE19D7-507C-419B-A064-092E1162DFCC}"/>
    <cellStyle name="Debit 2 4" xfId="31507" xr:uid="{4DD4D04F-6794-4C06-B76E-D716E93A1B0A}"/>
    <cellStyle name="Debit 2 5" xfId="31504" xr:uid="{067939AF-C254-4992-A978-6B484EF2336D}"/>
    <cellStyle name="Debit 3" xfId="31508" xr:uid="{76356E3A-104F-49B7-AC89-5AD2D06BF065}"/>
    <cellStyle name="Debit 4" xfId="31509" xr:uid="{FA439E10-07FE-4D56-BCCA-2C5E1C01481F}"/>
    <cellStyle name="Debit 5" xfId="31503" xr:uid="{A72A1329-16CC-4599-BC25-90C343C390EF}"/>
    <cellStyle name="Debit subtotal" xfId="376" xr:uid="{99DE592E-9C10-485B-B373-4D392D8F0055}"/>
    <cellStyle name="Debit subtotal 2" xfId="31511" xr:uid="{1847AD35-09A4-4A4C-B58D-B4008DBF3DA8}"/>
    <cellStyle name="Debit subtotal 2 2" xfId="31512" xr:uid="{0D1F7A56-D632-49C9-A991-634E33D505F3}"/>
    <cellStyle name="Debit subtotal 3" xfId="31513" xr:uid="{5C330417-17EC-4822-ADE5-17AAB7D578B4}"/>
    <cellStyle name="Debit subtotal 4" xfId="31514" xr:uid="{76ECDD51-7A91-42B7-9DA7-1FF56057833D}"/>
    <cellStyle name="Debit subtotal 4 2" xfId="31515" xr:uid="{FE23F70F-237D-4A0F-83CA-C76469C702BE}"/>
    <cellStyle name="Debit subtotal 5" xfId="31516" xr:uid="{05A11BEA-7410-4782-B02F-145033D83C89}"/>
    <cellStyle name="Debit subtotal 5 2" xfId="31517" xr:uid="{6C3452E3-4B1F-455D-9DD5-7CD524CAABB6}"/>
    <cellStyle name="Debit subtotal 6" xfId="31518" xr:uid="{DF2AB71C-1041-4B39-A837-B36354E249EF}"/>
    <cellStyle name="Debit subtotal 7" xfId="31519" xr:uid="{E46046A2-09FD-4B09-B880-D1B1A59D4C23}"/>
    <cellStyle name="Debit subtotal 8" xfId="31510" xr:uid="{AB20881D-5EC7-4E35-BA55-B6660FAA5FF9}"/>
    <cellStyle name="Debit Total" xfId="377" xr:uid="{3193A0C1-2BC9-48F4-94BA-14F4F2BF5EAF}"/>
    <cellStyle name="Debit Total 2" xfId="31521" xr:uid="{745A23BF-0B20-48F5-8004-30C6CA8BE99A}"/>
    <cellStyle name="Debit Total 3" xfId="31520" xr:uid="{354FE439-5312-40D5-9397-CB239A9D14A3}"/>
    <cellStyle name="Debit_ДДС12" xfId="31522" xr:uid="{676C7B59-DB3E-4237-8F53-7F393301CBF0}"/>
    <cellStyle name="DELTA" xfId="378" xr:uid="{D9FB3DCE-04AC-4DA0-854E-A34E25E44178}"/>
    <cellStyle name="DELTA 2" xfId="379" xr:uid="{0BAA52CE-F5EF-4936-8BA0-BA5682B50441}"/>
    <cellStyle name="DELTA 2 2" xfId="31525" xr:uid="{DD2C6544-AAFD-4AAF-B413-A0FAB4952F79}"/>
    <cellStyle name="DELTA 2 3" xfId="31524" xr:uid="{A7FE1829-3231-4498-A415-0C5CB6491E5B}"/>
    <cellStyle name="DELTA 3" xfId="31526" xr:uid="{C62BA2D5-8E42-4191-B794-37712A0AC694}"/>
    <cellStyle name="DELTA 4" xfId="31527" xr:uid="{CF206E19-A675-4D7A-9728-DE81B042892A}"/>
    <cellStyle name="DELTA 5" xfId="31523" xr:uid="{A9C50A1C-2EAC-4F9D-B559-51C267B0C04E}"/>
    <cellStyle name="DELTA_Book3" xfId="380" xr:uid="{E5B6FD92-0BA7-415B-98A4-5BAC019B0CB0}"/>
    <cellStyle name="Dezimal__Utopia Index Index und Guidance (Deutsch)" xfId="381" xr:uid="{48F9AB04-A870-4625-B4DE-6E97CBDBD6FF}"/>
    <cellStyle name="Dziesietny [0]_GR (2)" xfId="382" xr:uid="{F5D17F67-9BB6-4446-9618-5A0DF649288E}"/>
    <cellStyle name="Dziesietny_GR (2)" xfId="383" xr:uid="{E86EED2F-83A8-43C7-89E7-D137882E91F2}"/>
    <cellStyle name="E&amp;Y House" xfId="384" xr:uid="{A25FFAB4-4B8B-4A8B-A7AE-904ED979B3EC}"/>
    <cellStyle name="E&amp;Y House 2" xfId="31529" xr:uid="{4ADBCDD4-CBE1-482F-96A6-075362BA8E5B}"/>
    <cellStyle name="E&amp;Y House 3" xfId="31528" xr:uid="{A3D4EB32-9249-4F48-87C8-A52F7A87981E}"/>
    <cellStyle name="Enter Currency (0)" xfId="385" xr:uid="{1E9F414D-C8A3-436D-8BDB-FA5B5D13C045}"/>
    <cellStyle name="Enter Currency (0) 2" xfId="31531" xr:uid="{762024CF-CCE7-4A61-8BD0-39736B5CCE89}"/>
    <cellStyle name="Enter Currency (0) 3" xfId="31532" xr:uid="{8791BD17-933D-4D4E-86E5-AD726E495194}"/>
    <cellStyle name="Enter Currency (0) 4" xfId="31533" xr:uid="{0DD1C787-8578-4B28-8E85-DB92541C2878}"/>
    <cellStyle name="Enter Currency (0) 5" xfId="31530" xr:uid="{30850675-BA1F-4975-82FD-B85A63979A38}"/>
    <cellStyle name="Enter Currency (2)" xfId="386" xr:uid="{F2FE8271-3757-4E56-9804-B81C9F984920}"/>
    <cellStyle name="Enter Currency (2) 2" xfId="31535" xr:uid="{51647DF8-4B34-485C-A113-1144EBB6AD0D}"/>
    <cellStyle name="Enter Currency (2) 3" xfId="31536" xr:uid="{4E8339A4-D273-4770-A923-21E7FD051F79}"/>
    <cellStyle name="Enter Currency (2) 4" xfId="31537" xr:uid="{46DD5CED-7FEE-4CFD-9E18-295DA49A5187}"/>
    <cellStyle name="Enter Currency (2) 5" xfId="31534" xr:uid="{7B4ABC28-AFA6-4EC8-A8EA-DCFFA720DD92}"/>
    <cellStyle name="Enter Units (0)" xfId="387" xr:uid="{0D690CF5-B7BC-4C1C-964E-AFEEB263F27A}"/>
    <cellStyle name="Enter Units (0) 2" xfId="31539" xr:uid="{FFF3902A-8A01-4217-9118-CB6DB07983FC}"/>
    <cellStyle name="Enter Units (0) 3" xfId="31540" xr:uid="{2FA06FC5-43AA-4718-9624-4EBE9AE12930}"/>
    <cellStyle name="Enter Units (0) 4" xfId="31541" xr:uid="{EE118A78-D755-4DA2-8B84-A4853B4729D8}"/>
    <cellStyle name="Enter Units (0) 5" xfId="31538" xr:uid="{C2C9B397-24FC-4417-8FAA-F2C829F41E58}"/>
    <cellStyle name="Enter Units (1)" xfId="388" xr:uid="{6B9567B4-F98C-44B3-8762-5A09CCCCF17B}"/>
    <cellStyle name="Enter Units (1) 2" xfId="389" xr:uid="{C4511FD4-DCA2-4623-AD69-3858A4B03139}"/>
    <cellStyle name="Enter Units (1) 2 2" xfId="31544" xr:uid="{CBC7BB52-92C7-4C94-99C7-6029333A0A39}"/>
    <cellStyle name="Enter Units (1) 2 3" xfId="31543" xr:uid="{7D41D558-5B25-4653-8BFD-9CBC2E1082C9}"/>
    <cellStyle name="Enter Units (1) 3" xfId="31545" xr:uid="{3AEA6DDF-1E69-4DFD-B7C7-6020B653967E}"/>
    <cellStyle name="Enter Units (1) 4" xfId="31546" xr:uid="{578C96EA-9009-43FC-AB57-4B609377949D}"/>
    <cellStyle name="Enter Units (1) 5" xfId="31542" xr:uid="{210595DD-A855-49CA-9C6B-4416AF1E307C}"/>
    <cellStyle name="Enter Units (1)_Book3" xfId="390" xr:uid="{0051D967-B16C-406D-BA20-DAA85618A3A2}"/>
    <cellStyle name="Enter Units (2)" xfId="391" xr:uid="{27E9D205-7AFD-47D9-B64C-65A0B53E0F7D}"/>
    <cellStyle name="Enter Units (2) 2" xfId="31548" xr:uid="{5ABF2765-CCAF-452D-B59F-8BBAB4C07778}"/>
    <cellStyle name="Enter Units (2) 3" xfId="31549" xr:uid="{4409DD09-1D2B-49CA-8F06-EFF09F8A2A43}"/>
    <cellStyle name="Enter Units (2) 4" xfId="31550" xr:uid="{1BD8F7A7-6652-466A-AEF2-D02E63309ED1}"/>
    <cellStyle name="Enter Units (2) 5" xfId="31547" xr:uid="{0CB3359D-88FB-4B29-A58F-B6A9CB5867C3}"/>
    <cellStyle name="Entered" xfId="392" xr:uid="{0A5A2994-1F32-4D7E-A055-7478E3A554A7}"/>
    <cellStyle name="Entered 2" xfId="393" xr:uid="{E3383185-BD5E-4D97-A600-6A5EECDABE92}"/>
    <cellStyle name="Entered 2 2" xfId="31553" xr:uid="{A75461E7-558C-4963-B056-3F8A90B66B41}"/>
    <cellStyle name="Entered 2 3" xfId="31552" xr:uid="{A63EB874-9683-4EAE-A32F-99A760EC8678}"/>
    <cellStyle name="Entered 3" xfId="31554" xr:uid="{85C5278D-7938-4D88-909B-E1B84909F8D4}"/>
    <cellStyle name="Entered 4" xfId="31555" xr:uid="{3E38AB9D-2BDA-49D7-8D5B-3C2100CEDC2C}"/>
    <cellStyle name="Entered 5" xfId="31551" xr:uid="{8AC4464B-8B29-44DC-8299-5C106307F8C8}"/>
    <cellStyle name="Entered_Book3" xfId="394" xr:uid="{EA81EEED-0BED-4D1E-BFEE-0A30CF9F58F5}"/>
    <cellStyle name="Euro" xfId="395" xr:uid="{814985FE-2F00-420A-AB0D-4BB5D281A902}"/>
    <cellStyle name="Euro 2" xfId="396" xr:uid="{47751CBE-6E81-425C-BBFA-122BA94F1518}"/>
    <cellStyle name="Euro 2 2" xfId="31558" xr:uid="{066754D1-DA3D-45CA-B929-DC0B17C9E043}"/>
    <cellStyle name="Euro 2 3" xfId="31557" xr:uid="{DDA0BC83-5AEA-44DB-9647-9CA98C01181D}"/>
    <cellStyle name="Euro 3" xfId="31559" xr:uid="{3A0511AB-4044-4D0E-B38B-AA3ED1E5E5F1}"/>
    <cellStyle name="Euro 4" xfId="31556" xr:uid="{B04AD4BA-8BED-4C5F-B35B-3076D538C624}"/>
    <cellStyle name="ew" xfId="397" xr:uid="{C24364EB-9026-4E0F-A91F-F515D9256A66}"/>
    <cellStyle name="ew 2" xfId="31561" xr:uid="{4B66F1D7-4D38-4AD4-A1A7-752E5461AE9C}"/>
    <cellStyle name="ew 3" xfId="31560" xr:uid="{EFB13DCE-B5B4-4BB6-8FCB-CF1BE70CD9B1}"/>
    <cellStyle name="Excel Built-in Normal" xfId="31562" xr:uid="{0DA18A40-6FD4-4826-8487-0A2BFD5703B9}"/>
    <cellStyle name="Explanatory Text" xfId="398" xr:uid="{A4B9D5DC-5549-4079-9491-28C5374AFE9B}"/>
    <cellStyle name="Explanatory Text 2" xfId="399" xr:uid="{078CCAFB-6285-4AEC-85D5-ED960CC99E8C}"/>
    <cellStyle name="Explanatory Text 2 2" xfId="31565" xr:uid="{45366CFC-01D3-48B2-BA4F-CA8C0050FAEC}"/>
    <cellStyle name="Explanatory Text 2 3" xfId="31564" xr:uid="{70A8F2E2-93DE-4CE8-A57B-73B4A7BDD899}"/>
    <cellStyle name="Explanatory Text 3" xfId="31566" xr:uid="{E21518CC-D16F-4728-9649-BCF9816F759B}"/>
    <cellStyle name="Explanatory Text 4" xfId="31567" xr:uid="{20D1DC33-6DA0-4D85-8166-2F298A371BC8}"/>
    <cellStyle name="Explanatory Text 5" xfId="31563" xr:uid="{77793749-6461-44AD-94F4-6144B5CDDB52}"/>
    <cellStyle name="Fixed" xfId="400" xr:uid="{93DCEA11-7D42-4DD7-A5E2-A42784889E74}"/>
    <cellStyle name="Fixed 2" xfId="31569" xr:uid="{69E07C50-A0CF-445B-AE82-C1657AF9C2DD}"/>
    <cellStyle name="Fixed 3" xfId="31568" xr:uid="{995CE24A-C01F-49E9-BACB-A9C8E4C7741B}"/>
    <cellStyle name="Följde hyperlänken_F-reports" xfId="401" xr:uid="{6CAFF727-AECD-40AD-91DD-ED04CCA4B1E3}"/>
    <cellStyle name="Format Number Column" xfId="402" xr:uid="{4D963248-B081-4E9F-805C-F2F9E98A3615}"/>
    <cellStyle name="Format Number Column 2" xfId="403" xr:uid="{D89D407D-C1F4-4297-80B7-AF6CECAC8514}"/>
    <cellStyle name="Format Number Column 2 2" xfId="31572" xr:uid="{919E69F7-C625-4F43-AC8A-AAC2C8DEB906}"/>
    <cellStyle name="Format Number Column 2 3" xfId="31571" xr:uid="{59E02423-AA57-407D-AFBD-C8EBF5C91674}"/>
    <cellStyle name="Format Number Column 3" xfId="31573" xr:uid="{308131F1-984E-4D73-8331-A69A26893FFA}"/>
    <cellStyle name="Format Number Column 4" xfId="31570" xr:uid="{1A9380CA-012D-4583-9120-9368C9814641}"/>
    <cellStyle name="Format Number Column_Book3" xfId="404" xr:uid="{AAA79CC8-AD66-4F51-800C-435E9B14D2C9}"/>
    <cellStyle name="From" xfId="405" xr:uid="{F77FDFAB-233F-4D69-A401-BE84FA17A801}"/>
    <cellStyle name="From 2" xfId="31575" xr:uid="{135F18EB-E438-49DD-85DB-27F0F30B1EF4}"/>
    <cellStyle name="From 3" xfId="31576" xr:uid="{5B82C5B5-CA8F-4E90-8357-27374FE397A5}"/>
    <cellStyle name="From 4" xfId="31574" xr:uid="{A8CBAE8C-7EBE-467C-86C9-15D5E364E8DB}"/>
    <cellStyle name="g" xfId="406" xr:uid="{2292BAD3-F238-46BA-A469-535BCEAC4D82}"/>
    <cellStyle name="g 2" xfId="31578" xr:uid="{971B226B-42B9-409B-92DF-A384CED5D096}"/>
    <cellStyle name="g 3" xfId="31577" xr:uid="{CF562A73-8948-46DF-8726-4ADCB69C648E}"/>
    <cellStyle name="g_Invoice GI" xfId="407" xr:uid="{B60FF857-EBF5-4CBE-8BAF-59060355DFF5}"/>
    <cellStyle name="g_Invoice GI 2" xfId="31580" xr:uid="{7BA53FA4-6BB5-4409-B472-0CD8B8321AC0}"/>
    <cellStyle name="g_Invoice GI 3" xfId="31579" xr:uid="{1AF87606-C90F-47E1-919C-B949AF6FFEEA}"/>
    <cellStyle name="general" xfId="408" xr:uid="{D3F63600-1157-4B69-921F-ADCC4E2EAFBF}"/>
    <cellStyle name="general 2" xfId="31582" xr:uid="{244ED997-D8DD-46B8-99FD-7E743F3F7AB2}"/>
    <cellStyle name="general 3" xfId="31581" xr:uid="{8C1957CE-8EC9-4173-A3E8-795F5486C4CB}"/>
    <cellStyle name="Good" xfId="409" xr:uid="{5FF57348-DDAA-4DFD-A10A-E54D9238F5E5}"/>
    <cellStyle name="Good 2" xfId="410" xr:uid="{21443E02-F9F0-41E0-AD03-0D8CD6C0892B}"/>
    <cellStyle name="Good 2 2" xfId="31585" xr:uid="{5BCDFF83-4D94-48AD-8A05-FAD9809EE2A1}"/>
    <cellStyle name="Good 2 3" xfId="31584" xr:uid="{B9532098-B710-43BE-9EAA-C2373BA89B5F}"/>
    <cellStyle name="Good 3" xfId="31586" xr:uid="{2169B140-4827-431A-96E8-77075E02DDB6}"/>
    <cellStyle name="Good 4" xfId="31587" xr:uid="{0822DCF0-FF80-40E2-B2B5-963CBC784FA3}"/>
    <cellStyle name="Good 5" xfId="31583" xr:uid="{4BB00B80-BE48-47B7-98FB-A2DD842449F5}"/>
    <cellStyle name="Grey" xfId="411" xr:uid="{D749A223-D212-4858-872F-3388AC7D2A61}"/>
    <cellStyle name="Grey 2" xfId="31589" xr:uid="{AD14BB19-A816-43F1-87AB-D1010585C26F}"/>
    <cellStyle name="Grey 3" xfId="31588" xr:uid="{C562DD28-E26C-4F5D-8474-9AB9DF255C58}"/>
    <cellStyle name="Header1" xfId="412" xr:uid="{07714F3C-483B-408E-822A-D96B3429660A}"/>
    <cellStyle name="Header1 2" xfId="31591" xr:uid="{B0141A35-13CC-4FDE-8567-BC9629CCC2BA}"/>
    <cellStyle name="Header1 3" xfId="31590" xr:uid="{EB4504D6-5E85-4A1F-BB89-6D357C8DE5D3}"/>
    <cellStyle name="Header2" xfId="413" xr:uid="{3A9DB6FC-109A-45E5-AF68-A6F0B2AD6AAC}"/>
    <cellStyle name="Header2 2" xfId="31593" xr:uid="{18B2B4FE-0BE9-455C-ACD0-B5E53583F88B}"/>
    <cellStyle name="Header2 2 2" xfId="31594" xr:uid="{4BCB9454-9D82-4343-93CC-82DD1952FC92}"/>
    <cellStyle name="Header2 3" xfId="31595" xr:uid="{A37D33FC-96E8-459E-AAF0-FF9E9AED3995}"/>
    <cellStyle name="Header2 3 2" xfId="31596" xr:uid="{C9553DE7-524C-491C-9463-CF3822F46C23}"/>
    <cellStyle name="Header2 4" xfId="31597" xr:uid="{436C5B11-F5C6-47A9-896B-9D7C5F15305B}"/>
    <cellStyle name="Header2 5" xfId="31592" xr:uid="{AE470F73-BF42-43C7-B156-6088FB4F5375}"/>
    <cellStyle name="Heading" xfId="414" xr:uid="{74DF449D-4F9C-4660-85E5-2A4F41E8A9ED}"/>
    <cellStyle name="Heading 1" xfId="415" xr:uid="{6639C9D9-2F1A-417A-BFEA-85DD055B62E3}"/>
    <cellStyle name="Heading 1 2" xfId="416" xr:uid="{3BEC8564-3638-44CB-B759-085E9CE41A8F}"/>
    <cellStyle name="Heading 1 2 2" xfId="31601" xr:uid="{97B095A6-80BB-4419-83BB-1724C152F0E1}"/>
    <cellStyle name="Heading 1 2 3" xfId="31600" xr:uid="{64D86A50-0DF5-4411-833E-F407580C4DA9}"/>
    <cellStyle name="Heading 1 3" xfId="31602" xr:uid="{CDFB3D71-3E89-4F19-99AE-3F0C967F928C}"/>
    <cellStyle name="Heading 1 4" xfId="31603" xr:uid="{FCFF2777-F996-4448-96C8-0B9BC92512C5}"/>
    <cellStyle name="Heading 1 5" xfId="31599" xr:uid="{B1D602DD-5CD1-4C72-AF7C-D1254F0D326F}"/>
    <cellStyle name="Heading 1_ДДС12" xfId="31604" xr:uid="{2A59D606-F442-47B4-A659-E4FC07A6741E}"/>
    <cellStyle name="Heading 2" xfId="417" xr:uid="{B5BF5EA8-0490-4564-820A-D5ED7D09C923}"/>
    <cellStyle name="Heading 2 2" xfId="418" xr:uid="{381EADB8-272F-41FF-9C7C-C9E2BDD7E4C2}"/>
    <cellStyle name="Heading 2 2 2" xfId="31607" xr:uid="{DE02EC68-AEF1-4912-A941-376BC7AD2371}"/>
    <cellStyle name="Heading 2 2 3" xfId="31606" xr:uid="{4FF9AC62-5132-4644-BE9E-62E540F4C43A}"/>
    <cellStyle name="Heading 2 3" xfId="31608" xr:uid="{4B38086D-875E-4F8F-8E42-9419DEA192CD}"/>
    <cellStyle name="Heading 2 4" xfId="31609" xr:uid="{604B2C8E-2E55-46A4-AD47-308827CD2DD5}"/>
    <cellStyle name="Heading 2 5" xfId="31605" xr:uid="{78C2C821-8999-47D4-A62E-C2A4447FB0C9}"/>
    <cellStyle name="Heading 2_ДДС12" xfId="31610" xr:uid="{36986372-AF9C-4084-BA76-FF76281F4094}"/>
    <cellStyle name="Heading 3" xfId="419" xr:uid="{3665BCD8-6171-430D-8053-567E0A9BAD08}"/>
    <cellStyle name="Heading 3 2" xfId="420" xr:uid="{6E436B79-75EB-4818-83AD-833DBC2AE012}"/>
    <cellStyle name="Heading 3 2 2" xfId="31613" xr:uid="{044A678D-55FE-44E6-9D21-2F6A523FB225}"/>
    <cellStyle name="Heading 3 2 3" xfId="31612" xr:uid="{194BE8DB-EB6F-4298-AC57-3EAEE470B991}"/>
    <cellStyle name="Heading 3 3" xfId="31614" xr:uid="{BC79554C-B0EA-4087-82A7-4FEFED3E6C99}"/>
    <cellStyle name="Heading 3 4" xfId="31615" xr:uid="{629A894C-3E06-4839-98CF-7DCC87263C76}"/>
    <cellStyle name="Heading 3 5" xfId="31611" xr:uid="{39C5D39B-C52E-400C-BA6A-18A2B8FEB86E}"/>
    <cellStyle name="Heading 3_ДДС12" xfId="31616" xr:uid="{AFFB743B-BE87-4F64-8C1A-D229ADBB1252}"/>
    <cellStyle name="Heading 4" xfId="421" xr:uid="{371CC91B-493E-41AA-9C14-979223ECD3D8}"/>
    <cellStyle name="Heading 4 2" xfId="422" xr:uid="{DFF0B906-6EC1-4E0B-91D1-B32FA88F7D71}"/>
    <cellStyle name="Heading 4 2 2" xfId="31619" xr:uid="{2A8F5AC5-4088-4304-83E0-AA0D466968A3}"/>
    <cellStyle name="Heading 4 2 3" xfId="31618" xr:uid="{AB3F5E39-A33B-4D79-ACC9-B21B367B9849}"/>
    <cellStyle name="Heading 4 3" xfId="31620" xr:uid="{57EFF049-F953-4378-A2DF-8FAA65366A86}"/>
    <cellStyle name="Heading 4 4" xfId="31621" xr:uid="{B8822C2C-2D2C-468E-963A-C83541CD18DD}"/>
    <cellStyle name="Heading 4 5" xfId="31617" xr:uid="{EEA57883-1BE3-42F1-8705-3B9D171BD04E}"/>
    <cellStyle name="Heading 5" xfId="31622" xr:uid="{F75B4521-B80B-488F-ADE1-D7F0305B823A}"/>
    <cellStyle name="Heading 6" xfId="31623" xr:uid="{AE8984F5-9CD1-4A18-982E-BF13FC98ABB8}"/>
    <cellStyle name="Heading 7" xfId="31624" xr:uid="{5811776B-157A-45A9-B640-FCE743368872}"/>
    <cellStyle name="Heading 8" xfId="31598" xr:uid="{E15164E5-6A74-4BB5-8652-04C50935510E}"/>
    <cellStyle name="Heading No Underline" xfId="423" xr:uid="{E462B481-2020-4079-9661-F038B2E71A96}"/>
    <cellStyle name="Heading No Underline 2" xfId="31626" xr:uid="{B2E55A1B-5FB0-405E-A7B7-9C07F8F9161F}"/>
    <cellStyle name="Heading No Underline 3" xfId="31625" xr:uid="{2168F8F6-82CB-42D7-884F-C0F7C7AD5FEF}"/>
    <cellStyle name="Heading With Underline" xfId="424" xr:uid="{E735E6E3-EA79-4187-B135-B25434E4CFFA}"/>
    <cellStyle name="Heading With Underline 2" xfId="31628" xr:uid="{B6D4FA0F-C26C-4806-855A-6F67EE39BA9D}"/>
    <cellStyle name="Heading With Underline 3" xfId="31627" xr:uid="{E970F5BC-8D99-4917-9039-25AC85FFA1B8}"/>
    <cellStyle name="Heading_ДДС12" xfId="31629" xr:uid="{C6925C23-6F15-4EF2-8381-F03133417A4F}"/>
    <cellStyle name="Hyperlänk_F-reports" xfId="425" xr:uid="{C81BEC23-2A59-41BC-89CA-907C1EAB875A}"/>
    <cellStyle name="Hyperlink_RESULTS" xfId="426" xr:uid="{B72CFD56-92E9-422B-A574-6988A80E3075}"/>
    <cellStyle name="I0Normal" xfId="427" xr:uid="{41841B30-416E-43B9-909E-B20B4EF58FD0}"/>
    <cellStyle name="I0Normal 2" xfId="31631" xr:uid="{B1004912-52D2-4E25-8E51-42A4ADA01D7D}"/>
    <cellStyle name="I0Normal 3" xfId="31630" xr:uid="{40952861-166D-4885-80AC-61124919D05C}"/>
    <cellStyle name="I1Normal" xfId="428" xr:uid="{49BC9EA7-9F4B-4ED4-98FF-06CE2D07C5D9}"/>
    <cellStyle name="I1Normal 2" xfId="31633" xr:uid="{B201B682-25CF-4B1A-8F2A-7CCD43C0EC0D}"/>
    <cellStyle name="I1Normal 3" xfId="31632" xr:uid="{9E901C16-582B-46A5-9BAE-038D61983D14}"/>
    <cellStyle name="Iau?iue_?anoiau" xfId="429" xr:uid="{256885E4-9487-4B3D-9763-D96E8CE97E58}"/>
    <cellStyle name="Îáû÷íûé_Adv Reconc_1" xfId="430" xr:uid="{3F94C77B-5079-42E9-874B-90014A1382EA}"/>
    <cellStyle name="Input" xfId="431" xr:uid="{0171E1A9-3D05-4DBA-8979-E619A5148745}"/>
    <cellStyle name="Input [yellow]" xfId="432" xr:uid="{2539B804-E2E3-4518-9EEE-F7719358B63C}"/>
    <cellStyle name="Input [yellow] 2" xfId="31636" xr:uid="{5C266C2D-FB8A-44A9-ABD6-6C6C14E4F31B}"/>
    <cellStyle name="Input [yellow] 3" xfId="31637" xr:uid="{A6DE9826-4EA3-4CF0-AD6C-5376972288C7}"/>
    <cellStyle name="Input [yellow] 4" xfId="31635" xr:uid="{D2AD24FC-60DE-4A94-ADC6-243779780C8E}"/>
    <cellStyle name="Input 10" xfId="31638" xr:uid="{B1C5C1A6-1AE4-4DAD-8558-A6CC94EB5FFF}"/>
    <cellStyle name="Input 10 2" xfId="31639" xr:uid="{74DA2EEB-DB8E-4DF1-8519-70AD8C5F4D3B}"/>
    <cellStyle name="Input 11" xfId="31640" xr:uid="{3C281962-E764-46D1-9BD2-1233ED07C2E1}"/>
    <cellStyle name="Input 11 2" xfId="31641" xr:uid="{C345424E-6F4E-4BE9-ADC6-53CD3997AF5C}"/>
    <cellStyle name="Input 12" xfId="31642" xr:uid="{0750C3EB-6D12-4C79-8A02-877EF7259789}"/>
    <cellStyle name="Input 12 2" xfId="31643" xr:uid="{A59FDF27-D654-430F-B880-BA9571272BA6}"/>
    <cellStyle name="Input 13" xfId="31644" xr:uid="{3B78ECD2-8CAA-4AFC-A417-1791AD0A65E7}"/>
    <cellStyle name="Input 13 2" xfId="31645" xr:uid="{2069BFF3-DD78-4761-B1D8-A32C37F9F349}"/>
    <cellStyle name="Input 14" xfId="31646" xr:uid="{1023A8F7-0502-412F-898A-4C5829B3637F}"/>
    <cellStyle name="Input 14 2" xfId="31647" xr:uid="{EC5A2E73-A7FD-4920-85D2-DE48FA41C6FF}"/>
    <cellStyle name="Input 15" xfId="31648" xr:uid="{3C0F8D84-CC07-4D65-A4B1-A8087B12F09A}"/>
    <cellStyle name="Input 15 2" xfId="31649" xr:uid="{E43D2229-4C90-439E-B7DC-5E6369B40D59}"/>
    <cellStyle name="Input 16" xfId="31650" xr:uid="{6EBD62CD-5FBC-4AD6-ADD9-D2FBE764B26F}"/>
    <cellStyle name="Input 16 2" xfId="31651" xr:uid="{51FDE63B-FB40-4327-894A-74F2C57BA142}"/>
    <cellStyle name="Input 17" xfId="31652" xr:uid="{DDD1550E-A065-4A5E-A25E-18BD4B292CE9}"/>
    <cellStyle name="Input 17 2" xfId="31653" xr:uid="{45D03BCF-6CF4-4A4D-805C-69888FE50594}"/>
    <cellStyle name="Input 18" xfId="31654" xr:uid="{94172E28-D74D-42D0-AA45-0BE2E2956A71}"/>
    <cellStyle name="Input 18 2" xfId="31655" xr:uid="{9DA7910D-E79E-4B5F-8F65-51F6C20195BA}"/>
    <cellStyle name="Input 19" xfId="31656" xr:uid="{3B9B79B1-1943-4D9C-9BFE-F24AA8E909B0}"/>
    <cellStyle name="Input 19 2" xfId="31657" xr:uid="{62CD3DB7-4504-41BC-A566-1B3E493B81A1}"/>
    <cellStyle name="Input 2" xfId="433" xr:uid="{33AF8774-9AFC-4294-B115-FE384F18CA60}"/>
    <cellStyle name="Input 2 2" xfId="31659" xr:uid="{8A970DA8-0B74-40F9-AE3D-BF0E6159BA07}"/>
    <cellStyle name="Input 2 2 2" xfId="31660" xr:uid="{6762E3EB-7574-4BB1-ACA5-045AF40A7352}"/>
    <cellStyle name="Input 2 3" xfId="31661" xr:uid="{865B7343-9474-4959-86CC-420EA993B9A4}"/>
    <cellStyle name="Input 2 3 2" xfId="31662" xr:uid="{63D21E6A-A9BF-4CE1-A70A-2765205BF138}"/>
    <cellStyle name="Input 2 4" xfId="31663" xr:uid="{877E1101-6F06-4A1D-955E-141B537B43EB}"/>
    <cellStyle name="Input 2 4 2" xfId="31664" xr:uid="{A6067CC2-C384-479A-9CB7-A6B16295915A}"/>
    <cellStyle name="Input 2 5" xfId="31665" xr:uid="{7C625069-7403-4444-8909-B36E5C9D280B}"/>
    <cellStyle name="Input 2 6" xfId="31666" xr:uid="{E664B881-A080-4D6A-AF20-26A68A34EB3B}"/>
    <cellStyle name="Input 2 7" xfId="31667" xr:uid="{BCB0F4B9-657A-453D-864D-C9CE6B5E6FC9}"/>
    <cellStyle name="Input 2 8" xfId="31658" xr:uid="{EA033DC3-E4DD-48A4-B023-17E7C2265058}"/>
    <cellStyle name="Input 20" xfId="31668" xr:uid="{29ADF608-B786-4CFA-BC42-7CF689A7A8B0}"/>
    <cellStyle name="Input 20 2" xfId="31669" xr:uid="{6CBC481F-FAA4-45F8-9188-D31847529908}"/>
    <cellStyle name="Input 21" xfId="31670" xr:uid="{AB791E26-EF90-4E99-AF48-C79464F36C9B}"/>
    <cellStyle name="Input 21 2" xfId="31671" xr:uid="{93A7B9E6-24BC-449B-AAC1-8243BA26221D}"/>
    <cellStyle name="Input 22" xfId="31672" xr:uid="{039F0938-EC44-437D-AFDD-A22F87ECE99E}"/>
    <cellStyle name="Input 23" xfId="31673" xr:uid="{F8461459-3357-4361-A043-19FBC9261399}"/>
    <cellStyle name="Input 24" xfId="31674" xr:uid="{489A667B-FDC5-4DFA-89A9-D24114080E6C}"/>
    <cellStyle name="Input 25" xfId="31675" xr:uid="{AE53521D-6FA0-41FC-ACAF-63D08CEFF8E8}"/>
    <cellStyle name="Input 26" xfId="31676" xr:uid="{E2FA2215-2211-441C-924B-FF268D69B1A8}"/>
    <cellStyle name="Input 27" xfId="31677" xr:uid="{8934BA4B-F2F2-41B8-8E3B-2FC66D8B602C}"/>
    <cellStyle name="Input 28" xfId="31634" xr:uid="{FC5CCB1F-2B58-4BB9-90A7-5E190629CFA9}"/>
    <cellStyle name="Input 3" xfId="31678" xr:uid="{F7C0D23C-BB73-4033-8D2B-E481632EED95}"/>
    <cellStyle name="Input 3 2" xfId="31679" xr:uid="{DD173E7E-A9F2-4728-9C77-F96C7948657B}"/>
    <cellStyle name="Input 3 2 2" xfId="31680" xr:uid="{E941424D-7FDA-4F0C-B674-B298A0885563}"/>
    <cellStyle name="Input 3 3" xfId="31681" xr:uid="{04350C46-6DCE-443D-B3DE-425B0D96BB4F}"/>
    <cellStyle name="Input 3 3 2" xfId="31682" xr:uid="{963B0128-E796-4399-A7D3-2A089B543493}"/>
    <cellStyle name="Input 3 4" xfId="31683" xr:uid="{B4E1635F-4453-476B-A3FC-B41B0437C0BD}"/>
    <cellStyle name="Input 3 4 2" xfId="31684" xr:uid="{D94129AD-EF5C-40EF-84F0-42E496CCB46B}"/>
    <cellStyle name="Input 3 5" xfId="31685" xr:uid="{0AFAFB6D-02CD-4EE3-9F92-5BEC4940B0D2}"/>
    <cellStyle name="Input 4" xfId="31686" xr:uid="{B8EA18A0-1025-46DD-BFC8-E9305DC419B5}"/>
    <cellStyle name="Input 4 2" xfId="31687" xr:uid="{535D49C5-3566-41B7-BDF4-E4A6B2F271FD}"/>
    <cellStyle name="Input 4 2 2" xfId="31688" xr:uid="{4598A1FB-1D90-46E9-8459-435F5D7DFAAD}"/>
    <cellStyle name="Input 4 3" xfId="31689" xr:uid="{2A4A49DE-FD20-4D24-AD71-AC75FAF0468D}"/>
    <cellStyle name="Input 4 3 2" xfId="31690" xr:uid="{B71643B6-4278-4BDF-8DFF-F5AA496B0E17}"/>
    <cellStyle name="Input 4 4" xfId="31691" xr:uid="{3EC89F34-EE39-4289-A96A-963140DC7A14}"/>
    <cellStyle name="Input 4 4 2" xfId="31692" xr:uid="{AE08A1DD-909D-4E8A-9534-EC329B0C1ACB}"/>
    <cellStyle name="Input 4 5" xfId="31693" xr:uid="{4F241506-8BB0-4A7C-87AA-191B4D245230}"/>
    <cellStyle name="Input 5" xfId="31694" xr:uid="{5EB41BC2-F9DD-4BF1-A55D-DDD17217FEFD}"/>
    <cellStyle name="Input 5 2" xfId="31695" xr:uid="{5123DC25-3CA9-47B9-98D6-9CD51ED66A85}"/>
    <cellStyle name="Input 5 3" xfId="31696" xr:uid="{3566178B-F36D-4C60-92D6-9B32DB3095B3}"/>
    <cellStyle name="Input 6" xfId="31697" xr:uid="{4BAE0BC4-0288-4DC5-978B-8CC1560BD2FE}"/>
    <cellStyle name="Input 6 2" xfId="31698" xr:uid="{9FAEE6B3-324C-43AA-846B-C64CBAB6B290}"/>
    <cellStyle name="Input 6 3" xfId="31699" xr:uid="{46AE6F25-1DBE-4A9A-8B8B-63472A850C08}"/>
    <cellStyle name="Input 7" xfId="31700" xr:uid="{649B0F5C-C26A-4ED6-905C-E9AD4397A3CD}"/>
    <cellStyle name="Input 7 2" xfId="31701" xr:uid="{92F77280-4F8F-4821-96A6-3CBE4F26636D}"/>
    <cellStyle name="Input 8" xfId="31702" xr:uid="{595040EA-CD21-44AE-AEA8-9B87125EFEF6}"/>
    <cellStyle name="Input 8 2" xfId="31703" xr:uid="{FA0C0710-A884-4735-BA5E-10558E35AFA0}"/>
    <cellStyle name="Input 9" xfId="31704" xr:uid="{5CA18C36-F1E1-4DEE-BF48-AF234313C2CA}"/>
    <cellStyle name="Input 9 2" xfId="31705" xr:uid="{C4DB575D-0447-414D-9EAF-B8BE4B7BD66B}"/>
    <cellStyle name="Input Box" xfId="434" xr:uid="{DC045F2C-ACC7-41DE-A2E6-6E193E5B71F2}"/>
    <cellStyle name="Input Box 2" xfId="31707" xr:uid="{1A93BCEB-E2E2-4B1F-A390-CDD0120C360E}"/>
    <cellStyle name="Input Box 3" xfId="31708" xr:uid="{4F640126-084F-4446-87A0-0DA3EED38D89}"/>
    <cellStyle name="Input Box 4" xfId="31706" xr:uid="{79F3D885-1E8F-48F0-BECC-665F9B3E9B4A}"/>
    <cellStyle name="Input_Cell" xfId="435" xr:uid="{7B78EF5C-3DD7-4C91-A162-03E3C77DE143}"/>
    <cellStyle name="Inputnumbaccid" xfId="436" xr:uid="{5DC72DBC-669A-401A-BE51-AEBCF8D07960}"/>
    <cellStyle name="Inputnumbaccid 2" xfId="31710" xr:uid="{69968ADA-A105-43D4-B5C2-D76138160F35}"/>
    <cellStyle name="Inputnumbaccid 3" xfId="31709" xr:uid="{99D2E5ED-3048-4659-B3A9-36F72ED8C07B}"/>
    <cellStyle name="Inpyear" xfId="437" xr:uid="{0F73C031-D96B-412E-B54D-42A42799817F}"/>
    <cellStyle name="Inpyear 2" xfId="31712" xr:uid="{A53CD220-4070-4699-AA33-660A2585421D}"/>
    <cellStyle name="Inpyear 3" xfId="31711" xr:uid="{4B1FC61C-608A-4FDA-BD0C-A46497050689}"/>
    <cellStyle name="International" xfId="438" xr:uid="{36073B48-F305-4728-9ED5-2BD1569A3C1A}"/>
    <cellStyle name="International 2" xfId="31714" xr:uid="{B200324A-EA96-4D68-9136-3E0821969DDB}"/>
    <cellStyle name="International 3" xfId="31713" xr:uid="{F0786D80-DC42-4A9C-A442-EB7F0320B484}"/>
    <cellStyle name="International1" xfId="439" xr:uid="{68A6767C-134C-47FC-B5BF-06405CEDC3F4}"/>
    <cellStyle name="International1 2" xfId="31716" xr:uid="{6172720E-1268-43FC-844A-9FABC5B872BD}"/>
    <cellStyle name="International1 3" xfId="31715" xr:uid="{5C832B0B-C75D-42A0-A7CE-7230E40DDB21}"/>
    <cellStyle name="Ioe?uaaaoayny aeia?nnueea" xfId="440" xr:uid="{AFC012CB-6EB7-4DA9-AD43-419BD5D7444E}"/>
    <cellStyle name="Ioe?uaaaoayny aeia?nnueea 2" xfId="31718" xr:uid="{0212E183-9C6B-4060-B5E4-A4D092EC9903}"/>
    <cellStyle name="Ioe?uaaaoayny aeia?nnueea 3" xfId="31717" xr:uid="{FE242A02-4C30-4AF0-B7F6-0C08AD1DB7DB}"/>
    <cellStyle name="ISO" xfId="441" xr:uid="{6488723B-067E-4453-B74E-5954E5902E03}"/>
    <cellStyle name="ISO 2" xfId="31720" xr:uid="{793FC258-D73B-4CAA-B996-2C099A9CBA43}"/>
    <cellStyle name="ISO 3" xfId="31719" xr:uid="{F01ECC19-6C84-4F50-9DC4-F2C9AED5FE4A}"/>
    <cellStyle name="KPMG Heading 1" xfId="442" xr:uid="{01AC36E5-47DB-4D47-A15F-A2722A47FD05}"/>
    <cellStyle name="KPMG Heading 1 2" xfId="31722" xr:uid="{CF97C382-DA3D-4F53-84DF-2F013D95BB33}"/>
    <cellStyle name="KPMG Heading 1 3" xfId="31721" xr:uid="{E5DB265D-08C8-46EE-9E5B-DEF4D66681D1}"/>
    <cellStyle name="KPMG Heading 2" xfId="443" xr:uid="{10BD8EFF-DFCE-4ABC-A234-12A5E9E3205C}"/>
    <cellStyle name="KPMG Heading 2 2" xfId="31724" xr:uid="{5207A30A-F37C-4205-8C39-4171D54AEC2E}"/>
    <cellStyle name="KPMG Heading 2 3" xfId="31723" xr:uid="{39F2B1C8-82AE-4A31-9E70-8A0FA21EDAFD}"/>
    <cellStyle name="KPMG Heading 3" xfId="444" xr:uid="{D170BB45-0D81-490B-9375-A44CA8F4311C}"/>
    <cellStyle name="KPMG Heading 3 2" xfId="31726" xr:uid="{782483AB-EA39-434D-ADA6-80F3B697249C}"/>
    <cellStyle name="KPMG Heading 3 3" xfId="31725" xr:uid="{D413C8F0-7F76-4FB1-BB89-C6D5CC12033B}"/>
    <cellStyle name="KPMG Heading 4" xfId="445" xr:uid="{909954F6-3D58-41EB-B49B-C41D33A29957}"/>
    <cellStyle name="KPMG Heading 4 2" xfId="31728" xr:uid="{9C8E2B64-C261-4898-B07C-13EF1DF3EA32}"/>
    <cellStyle name="KPMG Heading 4 3" xfId="31727" xr:uid="{1B048551-26FF-4D52-8401-0D7F4E278B95}"/>
    <cellStyle name="KPMG Normal" xfId="446" xr:uid="{A0032BA4-FE0C-459D-9867-3B576D12D804}"/>
    <cellStyle name="KPMG Normal 2" xfId="31730" xr:uid="{82C54E0F-F8AA-42B1-8812-D3B13B1818B4}"/>
    <cellStyle name="KPMG Normal 3" xfId="31729" xr:uid="{F1BB614A-2722-40F9-8998-F143153FE092}"/>
    <cellStyle name="KPMG Normal Text" xfId="447" xr:uid="{6E19EFDC-E6A5-45A9-BBBA-5E6B633A8125}"/>
    <cellStyle name="KPMG Normal Text 2" xfId="31732" xr:uid="{C949C0C6-8A2E-4B5C-A947-1AB8F1EBDD15}"/>
    <cellStyle name="KPMG Normal Text 3" xfId="31731" xr:uid="{4812C668-45D0-4392-8C7A-E3CB68EBAF26}"/>
    <cellStyle name="KPMG Normal_Cash_flow_consol_05.04" xfId="448" xr:uid="{3AB935F5-76BB-438D-8026-934F38CFDA9F}"/>
    <cellStyle name="Link Currency (0)" xfId="449" xr:uid="{53423C5A-B7DB-4E65-A44E-0FF9ECE6314A}"/>
    <cellStyle name="Link Currency (0) 2" xfId="31734" xr:uid="{9B4868AE-AC52-4166-86A3-3C5B11DD20A0}"/>
    <cellStyle name="Link Currency (0) 3" xfId="31735" xr:uid="{0495AA65-2BEE-408D-883E-E5478A4211AB}"/>
    <cellStyle name="Link Currency (0) 4" xfId="31736" xr:uid="{FBA62F08-B7B8-40F9-BC61-7EA8297C885D}"/>
    <cellStyle name="Link Currency (0) 5" xfId="31733" xr:uid="{F3BEFF96-BE51-4AA6-8024-D1585B6046D1}"/>
    <cellStyle name="Link Currency (2)" xfId="450" xr:uid="{5EB34E44-FD7D-4E7D-998B-71318EEE88E1}"/>
    <cellStyle name="Link Currency (2) 2" xfId="31738" xr:uid="{56D6CCB3-5921-4B7A-B47E-D0496D1498A7}"/>
    <cellStyle name="Link Currency (2) 3" xfId="31739" xr:uid="{2E3E151A-3A69-4A46-A183-8BC761932D32}"/>
    <cellStyle name="Link Currency (2) 4" xfId="31740" xr:uid="{2FFF58C7-468B-4DCF-B336-EBFBFCE4B9AD}"/>
    <cellStyle name="Link Currency (2) 5" xfId="31737" xr:uid="{F700EDCD-EAE9-4D03-BA6A-76FB9F0EC797}"/>
    <cellStyle name="Link Units (0)" xfId="451" xr:uid="{696986D3-732A-4BA1-870A-1257528A6908}"/>
    <cellStyle name="Link Units (0) 2" xfId="31742" xr:uid="{485F6F14-0736-4AC9-9725-32E827DE12FE}"/>
    <cellStyle name="Link Units (0) 3" xfId="31743" xr:uid="{DA60B11A-1F66-47F2-9D95-491C87C48B40}"/>
    <cellStyle name="Link Units (0) 4" xfId="31744" xr:uid="{838F538A-192F-4490-A7E7-CD57E729EE2E}"/>
    <cellStyle name="Link Units (0) 5" xfId="31741" xr:uid="{42A860AC-28C4-4DB7-A056-626B14980895}"/>
    <cellStyle name="Link Units (1)" xfId="452" xr:uid="{A97ACFDC-C686-49D2-BB9F-9821FAF048D6}"/>
    <cellStyle name="Link Units (1) 2" xfId="453" xr:uid="{60659E06-7A2A-4EC2-84D9-F15BA8507075}"/>
    <cellStyle name="Link Units (1) 2 2" xfId="31747" xr:uid="{0E511497-FC57-463D-9543-734031AFC33A}"/>
    <cellStyle name="Link Units (1) 2 3" xfId="31746" xr:uid="{5AF5136A-298F-407D-BD58-D6C7F931A831}"/>
    <cellStyle name="Link Units (1) 3" xfId="31748" xr:uid="{C41C3A05-6D50-4945-9C33-138463AEC5BF}"/>
    <cellStyle name="Link Units (1) 4" xfId="31749" xr:uid="{233CE050-3C5A-4CDA-AAC7-802ADFD269AE}"/>
    <cellStyle name="Link Units (1) 5" xfId="31745" xr:uid="{6A0D3239-8A57-473B-9E13-D9E84A38D8EF}"/>
    <cellStyle name="Link Units (1)_Book3" xfId="454" xr:uid="{DB568677-B717-4050-BE4D-37458BB89CC9}"/>
    <cellStyle name="Link Units (2)" xfId="455" xr:uid="{7027B969-1FCE-4D4F-A881-DE888DBBCB18}"/>
    <cellStyle name="Link Units (2) 2" xfId="31751" xr:uid="{F801695F-8E01-4FCC-B672-8D2B60811A58}"/>
    <cellStyle name="Link Units (2) 3" xfId="31752" xr:uid="{BD62FAE2-A677-4586-ABF2-4B126443DC54}"/>
    <cellStyle name="Link Units (2) 4" xfId="31753" xr:uid="{183FF72D-12E8-49E3-A9CC-C5AC99107037}"/>
    <cellStyle name="Link Units (2) 5" xfId="31750" xr:uid="{0C3A7AE2-329F-41D3-AB91-0040577406C8}"/>
    <cellStyle name="Linked Cell" xfId="456" xr:uid="{830539D1-9221-4838-A411-BF744A6A1D6B}"/>
    <cellStyle name="Linked Cell 2" xfId="457" xr:uid="{67768C0E-83FB-48A2-8EC9-BB51C7FA928B}"/>
    <cellStyle name="Linked Cell 2 2" xfId="31756" xr:uid="{56839D4B-E8FF-4921-8CF9-75AB1D49F768}"/>
    <cellStyle name="Linked Cell 2 3" xfId="31755" xr:uid="{445ECB95-42FA-4300-B544-A8AE726CDB99}"/>
    <cellStyle name="Linked Cell 3" xfId="31757" xr:uid="{5FB375D1-6174-4621-83F3-B4A26CA93C0C}"/>
    <cellStyle name="Linked Cell 4" xfId="31758" xr:uid="{9BF34433-C636-4B0D-B0A8-BC7567F24489}"/>
    <cellStyle name="Linked Cell 5" xfId="31754" xr:uid="{EE838908-87F8-473B-8AA7-0B519F55198A}"/>
    <cellStyle name="Linked Cell_ДДС12" xfId="31759" xr:uid="{1AC07098-14B3-4DFB-8C0E-62AA5E350A1B}"/>
    <cellStyle name="meny_List1" xfId="458" xr:uid="{1D1AAC55-6AAD-48A8-B2BF-58BB27747374}"/>
    <cellStyle name="Millares [0]_pldt" xfId="459" xr:uid="{F02372B5-4EF4-44F5-A28B-86FAC4DBFBEE}"/>
    <cellStyle name="Millares_pldt" xfId="460" xr:uid="{6B5410CB-BBB4-46E1-BB9A-BA3D777556C1}"/>
    <cellStyle name="Milliers [0]_EDYAN" xfId="461" xr:uid="{B123D860-B9B5-4440-B83F-D13C5F70C9C1}"/>
    <cellStyle name="Milliers_EDYAN" xfId="462" xr:uid="{4DE2FEA6-251C-4DA1-AB1F-446E8CC995EF}"/>
    <cellStyle name="Moeda [0]_PERSONAL" xfId="463" xr:uid="{EBAB28CB-4AC7-4B9A-9A88-01DE00F74546}"/>
    <cellStyle name="Moeda_PERSONAL" xfId="464" xr:uid="{30CF042C-55C6-4E4E-B162-C0EB440CE662}"/>
    <cellStyle name="Moneda [0]_pldt" xfId="465" xr:uid="{DA1FA075-1E12-42BA-8BA7-4BCA0012C407}"/>
    <cellStyle name="Moneda_pldt" xfId="466" xr:uid="{DCE2B8C9-BE58-4301-8B1F-FF74760C203E}"/>
    <cellStyle name="Monétaire [0]_EDYAN" xfId="467" xr:uid="{D97B60A9-0C49-46F7-B2F8-F0C76EE513C8}"/>
    <cellStyle name="Monétaire_EDYAN" xfId="468" xr:uid="{30A3BC0E-CD74-4DB1-8A74-1C5B27D98857}"/>
    <cellStyle name="Nameenter" xfId="469" xr:uid="{5BC798F6-86DF-4BE9-898A-7F703C992BA5}"/>
    <cellStyle name="Nameenter 2" xfId="31761" xr:uid="{5D4859B7-ECFB-4C26-B2AE-BD4628A434ED}"/>
    <cellStyle name="Nameenter 3" xfId="31760" xr:uid="{3368C866-7475-4A74-845D-ABFD206FC145}"/>
    <cellStyle name="Neutral" xfId="470" xr:uid="{4FFD9032-D3DD-4D8B-AAE0-8E4EE2F9A4B6}"/>
    <cellStyle name="Neutral 2" xfId="471" xr:uid="{0C11518E-AEEF-434D-801B-C18BE6CD3265}"/>
    <cellStyle name="Neutral 2 2" xfId="31764" xr:uid="{EEF91B13-A065-4EC2-BE11-2FDD492BF29C}"/>
    <cellStyle name="Neutral 2 3" xfId="31763" xr:uid="{0ACB75B9-04E0-4D05-A231-C07BB51E36B6}"/>
    <cellStyle name="Neutral 3" xfId="31765" xr:uid="{197F050C-246A-48CD-B50B-B919E98415AC}"/>
    <cellStyle name="Neutral 4" xfId="31766" xr:uid="{6D688136-6341-4C22-8203-41C0277A7DF8}"/>
    <cellStyle name="Neutral 5" xfId="31762" xr:uid="{5A926C2E-9EB4-4EDC-8E03-5B365F1AC3A8}"/>
    <cellStyle name="Norma11l" xfId="472" xr:uid="{E7A2B4CB-9415-4AF2-8913-BC7C6362F552}"/>
    <cellStyle name="Norma11l 2" xfId="31768" xr:uid="{8ADCDCDE-982E-4861-B06F-CC48933F3C1C}"/>
    <cellStyle name="Norma11l 3" xfId="31767" xr:uid="{A51FF525-DAAB-490F-832C-092B52932D75}"/>
    <cellStyle name="Normal" xfId="31769" xr:uid="{1872736E-4DE2-4D69-A7A6-418F59DF2173}"/>
    <cellStyle name="Normal - Style1" xfId="473" xr:uid="{2DA7EF2D-2909-437B-A26D-2D6BA25D30C3}"/>
    <cellStyle name="Normal - Style1 2" xfId="474" xr:uid="{E3CF3263-1355-435A-8F0B-B7D9B9D1FE8A}"/>
    <cellStyle name="Normal - Style1 2 2" xfId="31772" xr:uid="{F1C8EEA5-2640-46C2-90B8-4CFF6008DDD0}"/>
    <cellStyle name="Normal - Style1 2 3" xfId="31771" xr:uid="{7EC9E267-CDE3-43B0-B9AD-92D64730CD85}"/>
    <cellStyle name="Normal - Style1 3" xfId="31773" xr:uid="{63266814-4909-4D08-8B3A-51A3B42C7CC4}"/>
    <cellStyle name="Normal - Style1 4" xfId="31774" xr:uid="{5E4A52D1-ED49-41DA-945A-8984475E4D9C}"/>
    <cellStyle name="Normal - Style1 5" xfId="31770" xr:uid="{801BAFB4-9613-4416-B30C-50F83155BB2E}"/>
    <cellStyle name="Normal - Style1_Book3" xfId="475" xr:uid="{5410830D-A071-4E1E-A751-0F95E98368E7}"/>
    <cellStyle name="Normal 10" xfId="476" xr:uid="{A8BFDA46-2BB2-4AAB-AAB2-AA2C3BC86A70}"/>
    <cellStyle name="Normal 10 2" xfId="31776" xr:uid="{2E50C430-3C76-4B6E-A4C7-1A608A03B0CD}"/>
    <cellStyle name="Normal 10 3" xfId="31777" xr:uid="{06A8CA41-60C4-4A13-A1F4-A351BE1B7FB2}"/>
    <cellStyle name="Normal 10 4" xfId="31775" xr:uid="{F23A2127-1FAF-40F6-A2FE-D07EE3C7EC8D}"/>
    <cellStyle name="Normal 11" xfId="477" xr:uid="{C826DB5E-CEEF-4ACA-9FB5-C2465312210B}"/>
    <cellStyle name="Normal 11 2" xfId="31779" xr:uid="{6CAC52EE-14FE-4294-A2DF-92D5A0307FBA}"/>
    <cellStyle name="Normal 11 2 2" xfId="31780" xr:uid="{0A5BF5FF-97AD-4AC7-A309-67422ABB63DB}"/>
    <cellStyle name="Normal 11 3" xfId="31778" xr:uid="{4F93ACEC-0415-4EF5-B707-41120EE0BB79}"/>
    <cellStyle name="Normal 12" xfId="478" xr:uid="{18C8BEAE-6F1A-4904-AC66-888DE33D9C6C}"/>
    <cellStyle name="Normal 12 2" xfId="31782" xr:uid="{F05029CF-94A4-44BA-BC71-3B6D0CEB5A79}"/>
    <cellStyle name="Normal 12 3" xfId="31781" xr:uid="{54857BB8-A55C-474A-A4C2-9FFDD93FCBEF}"/>
    <cellStyle name="Normal 13" xfId="479" xr:uid="{1E288F0D-4058-4B06-8EAF-EB2607B90F5D}"/>
    <cellStyle name="Normal 13 2" xfId="31784" xr:uid="{068CFDC0-E953-464C-99C7-8F92D581E6C0}"/>
    <cellStyle name="Normal 13 3" xfId="31783" xr:uid="{B37225DB-9BA3-4D0C-9D4A-676A0B12ABDE}"/>
    <cellStyle name="Normal 14" xfId="480" xr:uid="{CF5ADB4A-AB35-465A-966F-81F0F0E6CDF0}"/>
    <cellStyle name="Normal 14 2" xfId="31786" xr:uid="{37AAD48B-88E7-424E-8C98-905F2E081E9E}"/>
    <cellStyle name="Normal 14 3" xfId="31785" xr:uid="{C259E642-D92A-470E-B5C9-C5074D4DD37F}"/>
    <cellStyle name="Normal 15" xfId="481" xr:uid="{49D9127A-D9F4-482F-B1CC-1F70531CA541}"/>
    <cellStyle name="Normal 15 2" xfId="31788" xr:uid="{39851D25-B6FB-471E-9C3A-A0A63F4ADB31}"/>
    <cellStyle name="Normal 15 3" xfId="31787" xr:uid="{3A1B79A0-B375-4235-AB0D-750DDC448AD4}"/>
    <cellStyle name="Normal 16" xfId="482" xr:uid="{A7392370-ED94-424D-A7F4-E69BE4AEFE58}"/>
    <cellStyle name="Normal 16 2" xfId="31790" xr:uid="{AD86F637-D450-49C1-9DDB-1B75BA56BBCF}"/>
    <cellStyle name="Normal 16 3" xfId="31789" xr:uid="{3A1CB8B3-D3BE-4A33-A1E0-2FA3486A6F21}"/>
    <cellStyle name="Normal 17" xfId="483" xr:uid="{927BCE81-184E-4705-8045-D4A1FD3C7A3D}"/>
    <cellStyle name="Normal 17 2" xfId="484" xr:uid="{A05F70EA-05E9-4467-8C84-FCB7E2597877}"/>
    <cellStyle name="Normal 17 2 2" xfId="31793" xr:uid="{3B5F47D9-8EB5-43EC-A325-3B96A6A79EC8}"/>
    <cellStyle name="Normal 17 2 3" xfId="31794" xr:uid="{EA41BFD5-43B2-4090-BA17-B91E566E2F60}"/>
    <cellStyle name="Normal 17 2 4" xfId="31792" xr:uid="{01A8B7BC-3AE5-4DB2-A856-D7496D0A6404}"/>
    <cellStyle name="Normal 17 3" xfId="485" xr:uid="{6CAA7AE1-1447-4BC5-9AF4-550C17D4153A}"/>
    <cellStyle name="Normal 17 3 2" xfId="31796" xr:uid="{BBD507A3-7369-42CF-84ED-30047AA716FD}"/>
    <cellStyle name="Normal 17 3 3" xfId="31795" xr:uid="{95548CF5-3FB2-44FD-843A-F69927B0C488}"/>
    <cellStyle name="Normal 17 4" xfId="486" xr:uid="{B93B0FD8-2288-4459-B5B4-D423035FFC03}"/>
    <cellStyle name="Normal 17 4 2" xfId="31798" xr:uid="{781F44C7-AC3D-47D1-A687-63D72E8DF659}"/>
    <cellStyle name="Normal 17 4 3" xfId="31797" xr:uid="{7E41DC96-1AC6-47CD-AA9A-49C96289D734}"/>
    <cellStyle name="Normal 17 5" xfId="487" xr:uid="{158984F6-CF89-4DD5-9AC8-5DBDA4D8DA09}"/>
    <cellStyle name="Normal 17 5 2" xfId="31800" xr:uid="{8D75D92E-F1C6-46B6-810E-EB47F3E8E39B}"/>
    <cellStyle name="Normal 17 5 3" xfId="31799" xr:uid="{17068A92-FF29-4F5B-94F4-57E6D91322E1}"/>
    <cellStyle name="Normal 17 6" xfId="488" xr:uid="{1C54F053-4455-48EF-B046-365241E47125}"/>
    <cellStyle name="Normal 17 6 2" xfId="31802" xr:uid="{01D2986F-F4F6-4442-9496-EFBF640BBF41}"/>
    <cellStyle name="Normal 17 6 3" xfId="31801" xr:uid="{AC0E5DB1-1D7E-479B-8140-001D69E5B611}"/>
    <cellStyle name="Normal 17 7" xfId="31803" xr:uid="{EAA1D084-84E0-4AF9-8F98-E6D25A36A6CA}"/>
    <cellStyle name="Normal 17 8" xfId="31791" xr:uid="{EFDC9328-1C62-40EE-9F01-7164534683E1}"/>
    <cellStyle name="Normal 17_Book3" xfId="489" xr:uid="{94807AED-D74A-4243-A29B-9ABAC3B1C9B1}"/>
    <cellStyle name="Normal 18" xfId="490" xr:uid="{4E875200-6EA8-4C0B-BC6C-49AF303A6043}"/>
    <cellStyle name="Normal 18 2" xfId="31805" xr:uid="{C0722699-F8DF-4AF2-9DDD-33E0358E56D0}"/>
    <cellStyle name="Normal 18 3" xfId="31804" xr:uid="{B20DA4B7-5439-42A1-9261-AE5931039A4B}"/>
    <cellStyle name="Normal 19" xfId="491" xr:uid="{9991B7E7-642A-43BA-8BD8-F6F2FF4E1DE5}"/>
    <cellStyle name="Normal 19 2" xfId="31807" xr:uid="{E9726F0A-FAE9-46E6-AB9B-88B9BF12C330}"/>
    <cellStyle name="Normal 19 3" xfId="31806" xr:uid="{BF92680C-FE2E-46B0-BD3F-88A37C3291C8}"/>
    <cellStyle name="Normal 2" xfId="492" xr:uid="{0B348130-4529-4900-95DA-2697BC92F988}"/>
    <cellStyle name="Normal 2 10" xfId="2708" xr:uid="{36CBE611-8800-4C8B-BB23-A6A1A951AB07}"/>
    <cellStyle name="Normal 2 10 2" xfId="3030" xr:uid="{8B7A8689-5B69-4073-B381-A7BBBCFDB1AC}"/>
    <cellStyle name="Normal 2 11" xfId="1797" xr:uid="{03006877-BC8E-4319-B273-ECED2339C391}"/>
    <cellStyle name="Normal 2 11 2" xfId="31808" xr:uid="{4A243858-063F-484D-956F-0BDEE8A7D990}"/>
    <cellStyle name="Normal 2 11 2 2" xfId="31809" xr:uid="{56667335-73CE-4234-BED6-D214B00B4B7C}"/>
    <cellStyle name="Normal 2 11 3" xfId="31810" xr:uid="{14F62C46-7D4F-43C6-A2E2-E36229366C06}"/>
    <cellStyle name="Normal 2 11 3 2" xfId="31811" xr:uid="{13590935-6BA0-46BF-A860-997B12EF7902}"/>
    <cellStyle name="Normal 2 11 4" xfId="31812" xr:uid="{11E6C004-EC2C-4C16-8A04-F16C320AADC7}"/>
    <cellStyle name="Normal 2 12" xfId="31813" xr:uid="{E80BAD32-1C4B-4339-B063-D69A0D19BCCB}"/>
    <cellStyle name="Normal 2 13" xfId="31814" xr:uid="{1A2070F5-6117-482E-893E-4A75CEC32F78}"/>
    <cellStyle name="Normal 2 14" xfId="31815" xr:uid="{0650DECB-26F0-4A31-AB8A-0A0964599A7D}"/>
    <cellStyle name="Normal 2 15" xfId="31816" xr:uid="{5234A991-1417-4633-8471-24BFB6B4883A}"/>
    <cellStyle name="Normal 2 15 2" xfId="31817" xr:uid="{A8036176-FFDC-41D3-86B0-15154FEC8079}"/>
    <cellStyle name="Normal 2 16" xfId="31818" xr:uid="{7EF79D07-F015-4387-8BBF-A0016791EAAF}"/>
    <cellStyle name="Normal 2 16 2" xfId="31819" xr:uid="{0FCD5AB9-63C4-4094-99CB-345DBB7CFCFD}"/>
    <cellStyle name="Normal 2 17" xfId="31820" xr:uid="{CED325F1-DCA5-4EF0-B518-FCB0660A4540}"/>
    <cellStyle name="Normal 2 18" xfId="31821" xr:uid="{1BBA8A81-C02A-45F8-B8AD-54842A759FD2}"/>
    <cellStyle name="Normal 2 19" xfId="31822" xr:uid="{ABC6F1DD-EE0F-404F-BF6E-4FD8EFB15541}"/>
    <cellStyle name="Normal 2 2" xfId="493" xr:uid="{93CA70FF-84B0-478A-A40B-9CF73003E92B}"/>
    <cellStyle name="Normal 2 2 2" xfId="494" xr:uid="{A214375D-E4F6-471D-91BE-D91DB3C09D4E}"/>
    <cellStyle name="Normal 2 2 2 2" xfId="31825" xr:uid="{4F75FC0B-255A-4799-9331-EAC6F84DBEC7}"/>
    <cellStyle name="Normal 2 2 2 3" xfId="31826" xr:uid="{3C77A4DB-2C1B-43CE-B975-B91653A9024F}"/>
    <cellStyle name="Normal 2 2 2 4" xfId="31824" xr:uid="{EF590D36-90B9-4548-B414-8A4F9656B11F}"/>
    <cellStyle name="Normal 2 2 3" xfId="495" xr:uid="{099341DA-8F63-447A-9542-0370B98FB704}"/>
    <cellStyle name="Normal 2 2 3 2" xfId="31828" xr:uid="{146F9D61-2CC2-4A2C-91E7-FDBDA078A1D5}"/>
    <cellStyle name="Normal 2 2 3 3" xfId="31827" xr:uid="{BB462338-6591-437E-B994-D37F11353A08}"/>
    <cellStyle name="Normal 2 2 4" xfId="496" xr:uid="{D7EFD7A9-0314-48AF-991E-349F135913B7}"/>
    <cellStyle name="Normal 2 2 4 2" xfId="31830" xr:uid="{3285698A-451B-4EE9-AD05-0EB3D781F9EE}"/>
    <cellStyle name="Normal 2 2 4 3" xfId="31829" xr:uid="{BEB9606B-DC12-4E26-8E8B-BAAB74A69F76}"/>
    <cellStyle name="Normal 2 2 5" xfId="497" xr:uid="{B37FCE40-CDF6-4FF9-8982-1CB75534D40A}"/>
    <cellStyle name="Normal 2 2 5 2" xfId="31832" xr:uid="{857B3678-A01A-4843-AEF1-7B6FA80F1465}"/>
    <cellStyle name="Normal 2 2 5 3" xfId="31831" xr:uid="{4BEB0BD4-813F-4D8A-B131-FFE9DF7851DF}"/>
    <cellStyle name="Normal 2 2 6" xfId="498" xr:uid="{E0EBF149-3347-4FD2-B88A-5A6AD0E750F2}"/>
    <cellStyle name="Normal 2 2 6 2" xfId="31834" xr:uid="{0ECE30BA-EC1E-468E-AB49-32B2312C0952}"/>
    <cellStyle name="Normal 2 2 6 3" xfId="31833" xr:uid="{760A8B04-EA0D-46C3-8FC2-FB2734FCA54F}"/>
    <cellStyle name="Normal 2 2 7" xfId="31835" xr:uid="{E63EAEDA-CB10-4534-B05B-98AF4C086463}"/>
    <cellStyle name="Normal 2 2 8" xfId="31836" xr:uid="{3481AE80-B81E-46F2-BD8F-7BC049803D94}"/>
    <cellStyle name="Normal 2 2 9" xfId="31823" xr:uid="{2A2A084B-6F53-4F63-B8FC-172C1684D365}"/>
    <cellStyle name="Normal 2 2_Book3" xfId="499" xr:uid="{96D3D194-39B4-498C-9D32-A9617B8E343B}"/>
    <cellStyle name="Normal 2 3" xfId="500" xr:uid="{CE7F23C9-18D0-499E-98C1-CBA8665EE09C}"/>
    <cellStyle name="Normal 2 3 2" xfId="501" xr:uid="{01F13ECA-DCA0-4C39-98E6-834B3FE7E050}"/>
    <cellStyle name="Normal 2 3 2 2" xfId="31839" xr:uid="{930F3452-5026-4DB6-B2CC-15657661D012}"/>
    <cellStyle name="Normal 2 3 2 3" xfId="31838" xr:uid="{09977213-EEDD-4B0D-9311-48DF09ABBEA0}"/>
    <cellStyle name="Normal 2 3 3" xfId="502" xr:uid="{9139DBDB-C66E-4E33-8EE8-8C94D952A745}"/>
    <cellStyle name="Normal 2 3 3 2" xfId="31841" xr:uid="{98208F6D-E29E-4050-AFE0-D40611BE7649}"/>
    <cellStyle name="Normal 2 3 3 3" xfId="31840" xr:uid="{9852E899-6D7B-4EEB-B68B-561D565AFB82}"/>
    <cellStyle name="Normal 2 3 4" xfId="503" xr:uid="{B93A6E28-EDC1-43D1-A003-BC9E16A675AF}"/>
    <cellStyle name="Normal 2 3 4 2" xfId="31843" xr:uid="{D088CD57-4F74-4E22-96D1-8BD848BA54FD}"/>
    <cellStyle name="Normal 2 3 4 3" xfId="31842" xr:uid="{CBC27219-7955-4345-9D5C-358F0D3CF605}"/>
    <cellStyle name="Normal 2 3 5" xfId="504" xr:uid="{FA6F90A1-6F61-4868-9302-6EDE52BE108B}"/>
    <cellStyle name="Normal 2 3 5 2" xfId="31845" xr:uid="{0FF27F9D-486A-4DB2-8F0F-D5E1C40EA659}"/>
    <cellStyle name="Normal 2 3 5 3" xfId="31844" xr:uid="{EF29BCEB-752A-4CD1-9842-A6D561F882C3}"/>
    <cellStyle name="Normal 2 3 6" xfId="505" xr:uid="{A4FBC9B6-F83A-4E47-B9D2-EDF9870A7637}"/>
    <cellStyle name="Normal 2 3 6 2" xfId="31847" xr:uid="{82B05BDB-5524-491D-BFF7-14052F7545CB}"/>
    <cellStyle name="Normal 2 3 6 3" xfId="31846" xr:uid="{B7BF5FE0-12E7-46DB-828C-3BC04F6CA587}"/>
    <cellStyle name="Normal 2 3 7" xfId="31848" xr:uid="{7A0D8CEE-D59D-413D-A437-9599DC97E81E}"/>
    <cellStyle name="Normal 2 3 8" xfId="31837" xr:uid="{1EAE179B-12E3-4633-BEC0-48AFC75BFFAF}"/>
    <cellStyle name="Normal 2 3_Book3" xfId="506" xr:uid="{72AEB06C-B24B-4015-B051-888CA8735C1D}"/>
    <cellStyle name="Normal 2 4" xfId="507" xr:uid="{182C4CE4-4330-451E-8A53-30B6C376CA3A}"/>
    <cellStyle name="Normal 2 4 2" xfId="508" xr:uid="{BA2F1831-B819-4C42-B6E7-48F441F1B37F}"/>
    <cellStyle name="Normal 2 4 2 2" xfId="31851" xr:uid="{08CB245C-EED8-4842-80C8-6C8B0893AFF9}"/>
    <cellStyle name="Normal 2 4 2 3" xfId="31850" xr:uid="{EAC4F42A-5CC2-4996-8CCA-418A0430DED9}"/>
    <cellStyle name="Normal 2 4 3" xfId="509" xr:uid="{023C771F-E619-4E4D-9332-4987C67309C8}"/>
    <cellStyle name="Normal 2 4 3 2" xfId="31853" xr:uid="{C08A8162-93E0-44F3-A84B-4CE4764001C2}"/>
    <cellStyle name="Normal 2 4 3 3" xfId="31852" xr:uid="{3283D0B6-25BE-4192-8B45-8F0A5615194C}"/>
    <cellStyle name="Normal 2 4 4" xfId="510" xr:uid="{5B9C6A14-0100-4DDC-8E3D-057E4D2499BF}"/>
    <cellStyle name="Normal 2 4 4 2" xfId="31855" xr:uid="{2DBFCEC6-7ACA-4F8A-BF1F-D2E8E3E205A7}"/>
    <cellStyle name="Normal 2 4 4 3" xfId="31854" xr:uid="{3C4D4F6D-BDE3-44CF-B4D1-94E1D4ADD1C5}"/>
    <cellStyle name="Normal 2 4 5" xfId="511" xr:uid="{4BC230B9-5DE5-4F13-9648-907571A66402}"/>
    <cellStyle name="Normal 2 4 5 2" xfId="31857" xr:uid="{997E4304-B02B-4175-A18D-6B81950CC1E9}"/>
    <cellStyle name="Normal 2 4 5 3" xfId="31856" xr:uid="{6DB0A32D-4C76-45AA-BA8B-DE2FF05D33D5}"/>
    <cellStyle name="Normal 2 4 6" xfId="512" xr:uid="{59621F0A-6F2C-44CD-8B08-378B81C38398}"/>
    <cellStyle name="Normal 2 4 6 2" xfId="31859" xr:uid="{B10B8710-BCDF-43C8-AA66-46393F9EB180}"/>
    <cellStyle name="Normal 2 4 6 3" xfId="31858" xr:uid="{639ED89B-0AA0-4F11-B8A6-BD0401B101C7}"/>
    <cellStyle name="Normal 2 4 7" xfId="31860" xr:uid="{53FF9FCB-8584-4422-B782-E927777133C8}"/>
    <cellStyle name="Normal 2 4 8" xfId="31849" xr:uid="{66BC4230-68EB-44C8-891D-20DDDD928E97}"/>
    <cellStyle name="Normal 2 4_Book3" xfId="513" xr:uid="{932A2E15-8223-4B6A-BE8C-E4D103CD53DE}"/>
    <cellStyle name="Normal 2 5" xfId="514" xr:uid="{5F6EAEDE-6AFE-4C03-91E4-89A761A9C574}"/>
    <cellStyle name="Normal 2 5 2" xfId="31862" xr:uid="{C82F353B-806F-4EAF-BB2A-5ED3A8BB484D}"/>
    <cellStyle name="Normal 2 5 3" xfId="31861" xr:uid="{4BCA46E1-CA47-4DDA-BCA9-14A52D3E3C38}"/>
    <cellStyle name="Normal 2 6" xfId="515" xr:uid="{653BCB11-E53D-4F23-AD48-12F81B86F461}"/>
    <cellStyle name="Normal 2 6 2" xfId="31864" xr:uid="{B4A1E6EE-2594-49B4-8E19-9ECA34022478}"/>
    <cellStyle name="Normal 2 6 3" xfId="31863" xr:uid="{BCBD9DE0-3AAA-4838-AB79-354EB04447B6}"/>
    <cellStyle name="Normal 2 7" xfId="516" xr:uid="{6E51AC92-1583-4591-8064-2DF914E83C95}"/>
    <cellStyle name="Normal 2 8" xfId="517" xr:uid="{FE38568A-B285-4DA8-BDC5-9413B9606876}"/>
    <cellStyle name="Normal 2 8 2" xfId="31866" xr:uid="{5AF09E0D-7A1E-4E2A-9145-A5CF10C4A8A2}"/>
    <cellStyle name="Normal 2 8 3" xfId="31865" xr:uid="{6D50B67C-A587-4C48-99E7-9F395DC6EDD3}"/>
    <cellStyle name="Normal 2 9" xfId="518" xr:uid="{0880E27A-53B0-472D-A4FB-9FEBE6F16FA2}"/>
    <cellStyle name="Normal 2 9 2" xfId="31867" xr:uid="{47ACEE31-2689-4205-A779-D859C415C511}"/>
    <cellStyle name="Normal 2 9 3" xfId="31868" xr:uid="{4B8B00FE-1C02-400B-9516-E2E71945B63B}"/>
    <cellStyle name="Normal 2_~8049519" xfId="519" xr:uid="{3441D8FD-3F0C-4E6C-98BB-54D5DC5F511C}"/>
    <cellStyle name="Normal 20" xfId="520" xr:uid="{CFD22653-5BBB-4C49-B8F3-CB2773687420}"/>
    <cellStyle name="Normal 20 2" xfId="31870" xr:uid="{E8F7A5A7-6DC6-4A01-89C9-F1FDD8E180E8}"/>
    <cellStyle name="Normal 20 3" xfId="31869" xr:uid="{7E1D950C-CBF0-4308-A7BB-7E502B9C2A72}"/>
    <cellStyle name="Normal 21" xfId="521" xr:uid="{F862F40A-7EE5-4201-8BC1-164A5516AA46}"/>
    <cellStyle name="Normal 21 2" xfId="31872" xr:uid="{1492A9AC-B779-43FE-B167-8B82A214D617}"/>
    <cellStyle name="Normal 21 3" xfId="31871" xr:uid="{2C31BB71-BD62-4C8B-83A8-6BB47516EF5D}"/>
    <cellStyle name="Normal 22" xfId="522" xr:uid="{40CA8486-0982-4D5B-B0AD-2AE4187813BD}"/>
    <cellStyle name="Normal 22 2" xfId="31874" xr:uid="{29570211-463D-4DB8-A421-00BD8B9E42D0}"/>
    <cellStyle name="Normal 22 3" xfId="31873" xr:uid="{A6FB81F5-AE7B-46F7-86A8-DC7E51825406}"/>
    <cellStyle name="Normal 23" xfId="523" xr:uid="{CCE02D9B-0D97-4E22-B5FF-51BB4FACC1AF}"/>
    <cellStyle name="Normal 23 2" xfId="31876" xr:uid="{1B6EF7A7-883E-43F8-A929-3F4CD01060B7}"/>
    <cellStyle name="Normal 23 3" xfId="31875" xr:uid="{30D8EB03-FFA5-4225-902C-F98CE943036C}"/>
    <cellStyle name="Normal 24" xfId="524" xr:uid="{F0643F61-BD19-40F5-A608-7C928390FBF6}"/>
    <cellStyle name="Normal 24 2" xfId="31878" xr:uid="{CB903C82-1828-46AE-88F7-5412BCDFCBF5}"/>
    <cellStyle name="Normal 24 3" xfId="31877" xr:uid="{7870C262-28B9-4A51-BDAE-24C6C2E27A30}"/>
    <cellStyle name="Normal 25" xfId="525" xr:uid="{8588123E-7A36-4CDD-ABDE-229C4DF22A6A}"/>
    <cellStyle name="Normal 25 2" xfId="31880" xr:uid="{E380DCA9-AD45-4438-A339-9F2F56FBF0B8}"/>
    <cellStyle name="Normal 25 3" xfId="31879" xr:uid="{EFB2F873-C327-4881-A2CE-4FACA670F3CA}"/>
    <cellStyle name="Normal 26" xfId="526" xr:uid="{6D0B7EBD-1ED3-47C4-A60F-7264115FBCDF}"/>
    <cellStyle name="Normal 26 2" xfId="31882" xr:uid="{724F1F90-6CF0-4505-8080-685EDCA42803}"/>
    <cellStyle name="Normal 26 3" xfId="31881" xr:uid="{0A1C24F6-0545-4075-B45E-4F04E4A89237}"/>
    <cellStyle name="Normal 27" xfId="527" xr:uid="{7919CF21-6F16-467D-8B43-CDA92A27A3D8}"/>
    <cellStyle name="Normal 27 2" xfId="31884" xr:uid="{FE34E017-1E17-4CC9-9B8A-4E1E56AFDDEA}"/>
    <cellStyle name="Normal 27 3" xfId="31883" xr:uid="{BCE844B7-73D2-4165-AD46-DF90DE45DB33}"/>
    <cellStyle name="Normal 28" xfId="528" xr:uid="{C73CB960-EB62-434B-8422-C11876EBA707}"/>
    <cellStyle name="Normal 28 2" xfId="31886" xr:uid="{14014DA1-6241-494F-8BFB-64443A4F3CDF}"/>
    <cellStyle name="Normal 28 3" xfId="31885" xr:uid="{43E04546-0A31-4B84-9C4F-8C9787F6E80F}"/>
    <cellStyle name="Normal 29" xfId="529" xr:uid="{9E7B9636-26D4-4DA8-9D61-D4C41943A0C7}"/>
    <cellStyle name="Normal 29 2" xfId="31888" xr:uid="{B9A564F0-3631-482C-AACB-D4FCABDE3B61}"/>
    <cellStyle name="Normal 29 3" xfId="31889" xr:uid="{2C71B1C9-D04E-4D59-A7FC-D2444DE8F49B}"/>
    <cellStyle name="Normal 29 4" xfId="31887" xr:uid="{BF27E189-546A-4C76-ADA5-7F89D00583DE}"/>
    <cellStyle name="Normal 3" xfId="530" xr:uid="{D024E85B-85E2-473F-BA1D-9081E7EE6ED0}"/>
    <cellStyle name="Normal 3 11 2" xfId="531" xr:uid="{DC7E45FF-92D9-4980-8CD5-763E14947433}"/>
    <cellStyle name="Normal 3 11 2 2" xfId="31892" xr:uid="{D452CD14-F9A1-4277-B701-A945F2968789}"/>
    <cellStyle name="Normal 3 11 2 3" xfId="31891" xr:uid="{A5B750F4-7B34-452C-A250-232DC2454DB7}"/>
    <cellStyle name="Normal 3 2" xfId="532" xr:uid="{7F39C0E7-7E1C-461A-B2E5-5231888FB644}"/>
    <cellStyle name="Normal 3 2 2" xfId="31894" xr:uid="{5A16A94A-862E-441A-A9B4-CFBE37219BCE}"/>
    <cellStyle name="Normal 3 2 3" xfId="31893" xr:uid="{B9DDE5A0-51C9-405E-9C9A-813F793FAC8E}"/>
    <cellStyle name="Normal 3 3" xfId="31895" xr:uid="{05B0B46E-2DE5-4C84-AF8E-12765F7F4A68}"/>
    <cellStyle name="Normal 3 3 2" xfId="31896" xr:uid="{AE03BCD7-BAC5-41C6-8019-C2E5774F9A52}"/>
    <cellStyle name="Normal 3 4" xfId="31897" xr:uid="{00104B0F-D0C4-488A-91BD-FAB2D6BBE9C7}"/>
    <cellStyle name="Normal 3 4 2" xfId="31898" xr:uid="{8CD36559-ECE7-4179-9455-86C79347DCA1}"/>
    <cellStyle name="Normal 3 4 2 2" xfId="31899" xr:uid="{DA0BE9F8-5EE4-46FD-AC1E-70EBB9D1B206}"/>
    <cellStyle name="Normal 3 4 3" xfId="31900" xr:uid="{3B7E511C-AAAC-4F6B-ADED-DCC455C46DC8}"/>
    <cellStyle name="Normal 3 4 3 2" xfId="31901" xr:uid="{74729208-6174-49AC-AE9C-5EE9204F6BA7}"/>
    <cellStyle name="Normal 3 4 4" xfId="31902" xr:uid="{B54BEFE8-E825-442B-8A80-1C26F4DDD2D3}"/>
    <cellStyle name="Normal 3 5" xfId="31903" xr:uid="{739A5D90-DCE6-4687-AD9A-44AF0542EA0B}"/>
    <cellStyle name="Normal 3 6" xfId="31904" xr:uid="{E04F7973-594F-4DBB-AD21-298691BD2317}"/>
    <cellStyle name="Normal 3 7" xfId="31890" xr:uid="{E63C495B-792A-4951-9F63-A7791A44ECA8}"/>
    <cellStyle name="Normal 3_Book3" xfId="533" xr:uid="{C48F1123-28A1-4F80-A9E8-2832F8B153B9}"/>
    <cellStyle name="Normal 30" xfId="534" xr:uid="{B568BDAA-83ED-4037-84C2-F163B62CA173}"/>
    <cellStyle name="Normal 30 2" xfId="31906" xr:uid="{CFA1672A-EC5A-48F9-9592-DEC421854926}"/>
    <cellStyle name="Normal 30 3" xfId="31905" xr:uid="{EE4F5DF4-356C-437B-878A-C9A869264C8B}"/>
    <cellStyle name="Normal 31" xfId="535" xr:uid="{1C2CFB78-8172-46BE-8BDD-E60C5833E1A5}"/>
    <cellStyle name="Normal 31 2" xfId="31908" xr:uid="{8C416ECD-0657-41B1-B71A-4455C5A2F1A8}"/>
    <cellStyle name="Normal 31 3" xfId="31907" xr:uid="{A7A9EFF7-F273-4CE0-9A20-3FF68843F017}"/>
    <cellStyle name="Normal 32" xfId="536" xr:uid="{D413C4C0-84CA-4DD5-AA02-1FB90DD8E2C7}"/>
    <cellStyle name="Normal 32 2" xfId="31910" xr:uid="{149FB9CB-A965-4FF2-9D64-BC7141134F05}"/>
    <cellStyle name="Normal 32 3" xfId="31909" xr:uid="{0DBFEBDB-4824-4246-9B60-3A2D47BD2536}"/>
    <cellStyle name="Normal 33" xfId="537" xr:uid="{E121B073-836C-494A-8D43-755512DC3C92}"/>
    <cellStyle name="Normal 33 2" xfId="31912" xr:uid="{B24A51B1-051B-4A98-A782-A863304201ED}"/>
    <cellStyle name="Normal 33 3" xfId="31911" xr:uid="{F710B070-49ED-470B-8B62-4A16E81B0023}"/>
    <cellStyle name="Normal 34" xfId="3170" xr:uid="{E71B9573-825E-430F-A741-E0369C2CACDD}"/>
    <cellStyle name="Normal 34 2" xfId="31914" xr:uid="{EE09E4DF-BA54-47A6-AB4E-57E685E5FFCD}"/>
    <cellStyle name="Normal 34 3" xfId="31915" xr:uid="{A9334347-13BE-4AEF-9223-B97EDEE59CE3}"/>
    <cellStyle name="Normal 34 4" xfId="31913" xr:uid="{5FED0AF9-F52E-4D77-9F5D-6738D5E5EE01}"/>
    <cellStyle name="Normal 35" xfId="3172" xr:uid="{32DAC93C-334B-4B77-A52A-11D31A63C3B1}"/>
    <cellStyle name="Normal 35 2" xfId="31917" xr:uid="{1965FFAA-272C-4AEC-AC07-98432E6F9DA9}"/>
    <cellStyle name="Normal 35 3" xfId="31918" xr:uid="{7AD9FB40-7BBF-4A24-B2D0-1BEFB331F9CE}"/>
    <cellStyle name="Normal 35 4" xfId="31919" xr:uid="{53E6A694-76D6-45BA-994E-287D554C2CE1}"/>
    <cellStyle name="Normal 35 5" xfId="31916" xr:uid="{66264ADC-99C2-4FC8-A588-6D274ABA3698}"/>
    <cellStyle name="Normal 36" xfId="3260" xr:uid="{9501C24B-CC31-4B10-9A99-20E54CA9F51E}"/>
    <cellStyle name="Normal 36 2" xfId="31921" xr:uid="{46CFBB9F-0750-4F6A-8EFF-3F9588C95250}"/>
    <cellStyle name="Normal 36 3" xfId="31922" xr:uid="{1C7B9087-EDB2-4E9E-BC32-FC017BCD8F9E}"/>
    <cellStyle name="Normal 36 3 2" xfId="31923" xr:uid="{A6C019CD-6727-4087-A781-0C757266CF36}"/>
    <cellStyle name="Normal 36 4" xfId="31924" xr:uid="{F0D05890-EADE-404B-A474-ABAD9EFD9AB3}"/>
    <cellStyle name="Normal 36 4 2" xfId="31925" xr:uid="{0A00B77B-8056-4149-B13F-C67D9978F336}"/>
    <cellStyle name="Normal 36 5" xfId="31926" xr:uid="{1EB05601-E92D-449E-815C-66D6486281E5}"/>
    <cellStyle name="Normal 36 6" xfId="31927" xr:uid="{8C5C0C08-0FE3-4018-BA0D-8D45D9F34679}"/>
    <cellStyle name="Normal 36 7" xfId="31920" xr:uid="{5917AE7B-C85A-44C4-9255-EF99BC406CCC}"/>
    <cellStyle name="Normal 37" xfId="3263" xr:uid="{A1DE272C-CCE2-4FD8-836C-FC585B5C54EE}"/>
    <cellStyle name="Normal 37 2" xfId="31929" xr:uid="{A8A00AC7-5709-4C2C-B4F0-B41A81EEA5E7}"/>
    <cellStyle name="Normal 37 3" xfId="31930" xr:uid="{A13D7F7A-C075-4101-ADF1-77A377AF7E45}"/>
    <cellStyle name="Normal 37 3 2" xfId="31931" xr:uid="{ED26DAB8-D9A3-4694-A389-B773B47EBE7A}"/>
    <cellStyle name="Normal 37 4" xfId="31932" xr:uid="{F05A0FCE-802B-42EC-83DF-FD51804B02D3}"/>
    <cellStyle name="Normal 37 4 2" xfId="31933" xr:uid="{3410AE77-7F31-486F-9667-D64511E4B841}"/>
    <cellStyle name="Normal 37 5" xfId="31934" xr:uid="{1FE005FD-7EC6-42CA-9999-E098360F4CE0}"/>
    <cellStyle name="Normal 37 6" xfId="31935" xr:uid="{ECB4BF8C-5531-401B-B8B6-5FAEF7903CE8}"/>
    <cellStyle name="Normal 37 7" xfId="31928" xr:uid="{E170809C-26B9-4BEF-B524-60626A72DC5D}"/>
    <cellStyle name="Normal 38" xfId="3264" xr:uid="{4FEEA699-8E59-4899-B777-803DC1F196DE}"/>
    <cellStyle name="Normal 38 2" xfId="31937" xr:uid="{618D413E-17EE-4BA6-AD79-E608392F762F}"/>
    <cellStyle name="Normal 38 3" xfId="31938" xr:uid="{5A2EF6AF-9546-4E6A-882F-40A9EC54C616}"/>
    <cellStyle name="Normal 38 3 2" xfId="31939" xr:uid="{2ACE0F9A-0D75-493E-B742-2C273A14FDD1}"/>
    <cellStyle name="Normal 38 4" xfId="31940" xr:uid="{72B741E9-D496-4571-BAF8-0B9CA49196CD}"/>
    <cellStyle name="Normal 38 4 2" xfId="31941" xr:uid="{479128AD-9012-4064-9D33-DD503304B0C7}"/>
    <cellStyle name="Normal 38 5" xfId="31942" xr:uid="{05038414-0B8A-4804-BC20-0902C3873C00}"/>
    <cellStyle name="Normal 38 6" xfId="31943" xr:uid="{18892538-7A24-4A1E-9D86-6AF7E86D5E8F}"/>
    <cellStyle name="Normal 38 7" xfId="31936" xr:uid="{C6C1E93B-1DEE-4AD1-8EAD-5492FC20A63A}"/>
    <cellStyle name="Normal 39" xfId="3302" xr:uid="{22F5D5D5-E296-4AED-8CF2-442058A7A84A}"/>
    <cellStyle name="Normal 39 2" xfId="31945" xr:uid="{9B2D2E7C-0852-4296-8644-6166DE9F4B24}"/>
    <cellStyle name="Normal 39 3" xfId="31946" xr:uid="{5A2FEA00-1B52-420B-B51A-83A61073D1C4}"/>
    <cellStyle name="Normal 39 3 2" xfId="31947" xr:uid="{364C59D7-A8F3-4C2E-BF8C-68072B64F459}"/>
    <cellStyle name="Normal 39 4" xfId="31948" xr:uid="{9BCEE0D5-C7D0-4944-82F3-F87A80EF21E4}"/>
    <cellStyle name="Normal 39 4 2" xfId="31949" xr:uid="{9223E5BE-263F-4B3F-8BA4-8D9461A285C6}"/>
    <cellStyle name="Normal 39 5" xfId="31950" xr:uid="{0AC4F1B0-00BE-4846-B27D-934701412DE5}"/>
    <cellStyle name="Normal 39 6" xfId="31951" xr:uid="{18C5B39B-29C5-4939-8366-91F5A15A8AD8}"/>
    <cellStyle name="Normal 39 7" xfId="31944" xr:uid="{9BC97D3E-ED80-4391-9FB2-D116CEF8C0B5}"/>
    <cellStyle name="Normal 4" xfId="538" xr:uid="{08AC25F1-217C-4155-AE1D-3AAD4596F9BB}"/>
    <cellStyle name="Normal 4 2" xfId="539" xr:uid="{CEC0DCEE-CC08-4008-886F-95064D96278E}"/>
    <cellStyle name="Normal 4 2 2" xfId="31954" xr:uid="{B702E904-8033-4516-82D6-627301EBA70F}"/>
    <cellStyle name="Normal 4 2 3" xfId="31953" xr:uid="{BFFFDC5D-4529-4E9E-BB1E-FF66E4D51B44}"/>
    <cellStyle name="Normal 4 3" xfId="31955" xr:uid="{DFE1436B-B36E-4F7C-B8A2-9C8F5C0F7E03}"/>
    <cellStyle name="Normal 4 3 2" xfId="31956" xr:uid="{805DFA1B-A6A9-4916-9F8B-CACEF033FA11}"/>
    <cellStyle name="Normal 4 3 2 2" xfId="31957" xr:uid="{A89E8E35-F83E-4ED7-9D8B-16B5CBB87524}"/>
    <cellStyle name="Normal 4 3 3" xfId="31958" xr:uid="{6559ED21-A8BF-4DE2-A006-BB8D09FCEB26}"/>
    <cellStyle name="Normal 4 3 3 2" xfId="31959" xr:uid="{2777994E-357E-4C74-9B80-09F3D51F2B4E}"/>
    <cellStyle name="Normal 4 3 4" xfId="31960" xr:uid="{CAF8A26E-18BE-4890-A882-A3056B9ED923}"/>
    <cellStyle name="Normal 4 4" xfId="31961" xr:uid="{C044DFA5-1526-4AED-BC6F-2BEFF485B56F}"/>
    <cellStyle name="Normal 4 5" xfId="31952" xr:uid="{F6917C3E-21F5-40D3-92FA-9D3B9B844A74}"/>
    <cellStyle name="Normal 4_Book3" xfId="540" xr:uid="{E2B32542-2A4F-407D-8EA1-D876E27C2845}"/>
    <cellStyle name="Normal 40" xfId="3303" xr:uid="{680E560E-1937-44CB-AF05-1459948A69DE}"/>
    <cellStyle name="Normal 40 2" xfId="31963" xr:uid="{82470EA6-BAC6-40E8-BC8A-F04B43ED13A7}"/>
    <cellStyle name="Normal 40 3" xfId="31964" xr:uid="{052ECFC7-2CBC-40A9-9979-4B73B6E8478B}"/>
    <cellStyle name="Normal 40 3 2" xfId="31965" xr:uid="{0E3628FF-5352-4CC5-8829-71A829ED8EC1}"/>
    <cellStyle name="Normal 40 4" xfId="31966" xr:uid="{EA201AB7-612C-4B53-AC23-C15F812B1CBB}"/>
    <cellStyle name="Normal 40 4 2" xfId="31967" xr:uid="{1D5E6A32-740D-494D-BCD9-6760CD14F00B}"/>
    <cellStyle name="Normal 40 5" xfId="31968" xr:uid="{1B5FD9EB-41CF-45DE-9266-A01767A55B19}"/>
    <cellStyle name="Normal 40 6" xfId="31969" xr:uid="{55C35B96-E0FF-41F2-B951-2EA728D1DDF4}"/>
    <cellStyle name="Normal 40 7" xfId="31962" xr:uid="{098BDF30-490E-44BE-8C37-6707062080D1}"/>
    <cellStyle name="Normal 41" xfId="31970" xr:uid="{74679AB7-28ED-419B-BF66-3B3615BA8CAF}"/>
    <cellStyle name="Normal 41 2" xfId="31971" xr:uid="{CF0E3DF8-62FD-4FC8-A371-4BC78EB9BB8B}"/>
    <cellStyle name="Normal 41 2 2" xfId="31972" xr:uid="{E3EADA0D-FCF9-40A9-8698-0F876110E3F7}"/>
    <cellStyle name="Normal 41 3" xfId="31973" xr:uid="{29ACE5A0-8FC0-427C-92F2-3AFA1E781E66}"/>
    <cellStyle name="Normal 41 3 2" xfId="31974" xr:uid="{8F80DEE1-E0F1-48AB-A821-BF4B8A6C3669}"/>
    <cellStyle name="Normal 41 4" xfId="31975" xr:uid="{E60C9C0A-9074-47FF-A0CF-6920F03E8D9B}"/>
    <cellStyle name="Normal 42" xfId="31976" xr:uid="{641EFE06-FC0E-4E81-9908-CC6016FB145A}"/>
    <cellStyle name="Normal 42 2" xfId="31977" xr:uid="{BDE38EA3-5E51-44DF-BF1B-2EC188354D55}"/>
    <cellStyle name="Normal 42 2 2" xfId="31978" xr:uid="{3C572D2F-245C-4E93-A96D-2BCB8DBB89DA}"/>
    <cellStyle name="Normal 42 3" xfId="31979" xr:uid="{66A83B80-090D-40FC-9045-53BACAE07D98}"/>
    <cellStyle name="Normal 42 3 2" xfId="31980" xr:uid="{01D776D6-8FA2-4C20-9DC5-32EF09A19531}"/>
    <cellStyle name="Normal 42 4" xfId="31981" xr:uid="{6EB3361A-8330-4554-B0B0-6F5036DC53CE}"/>
    <cellStyle name="Normal 43" xfId="31982" xr:uid="{A54CC140-C257-494E-8C8D-604091C566E2}"/>
    <cellStyle name="Normal 44" xfId="31983" xr:uid="{9785877C-180F-4E80-B872-C92EB1105BD4}"/>
    <cellStyle name="Normal 45" xfId="31984" xr:uid="{4411FE48-BAEB-4CCF-9E32-7DC73AFDD86B}"/>
    <cellStyle name="Normal 46" xfId="31985" xr:uid="{822B8ADB-F323-4548-8FAB-6306431DB6D5}"/>
    <cellStyle name="Normal 47" xfId="31986" xr:uid="{5E08E9CA-4F29-4175-83F2-7AFA74CF0B69}"/>
    <cellStyle name="Normal 48" xfId="31987" xr:uid="{981634E3-48B2-4777-9F6E-4C9D835A092C}"/>
    <cellStyle name="Normal 49" xfId="31988" xr:uid="{7452C562-E721-4E95-9F25-C64ED29F3DA3}"/>
    <cellStyle name="Normal 5" xfId="541" xr:uid="{AE8681D8-5B53-4A7C-8021-87406FCE1383}"/>
    <cellStyle name="Normal 5 2" xfId="542" xr:uid="{E6F4A4F9-69B2-473D-BF2D-3DFA8AAE6CA9}"/>
    <cellStyle name="Normal 5 2 2" xfId="31991" xr:uid="{A7B4A3DB-DF15-40A7-BA29-AAA561811CE2}"/>
    <cellStyle name="Normal 5 2 3" xfId="31990" xr:uid="{C5CEB0DD-FD6E-4297-BF87-7432E90B088D}"/>
    <cellStyle name="Normal 5 3" xfId="543" xr:uid="{0B93AD11-96A4-4C7A-A097-449BC15D5EC9}"/>
    <cellStyle name="Normal 5 3 2" xfId="31993" xr:uid="{69CDEE80-C811-482B-8C56-21CFA9F6B77F}"/>
    <cellStyle name="Normal 5 3 3" xfId="31992" xr:uid="{85943A6D-9FA1-43CF-A491-174E73A43088}"/>
    <cellStyle name="Normal 5 4" xfId="544" xr:uid="{5D03F9D8-4CB9-43D0-8882-2F62FDC36F19}"/>
    <cellStyle name="Normal 5 4 2" xfId="31995" xr:uid="{24B6419F-9D06-4B7F-A117-B137FACCF9C0}"/>
    <cellStyle name="Normal 5 4 3" xfId="31994" xr:uid="{08CEFE35-BC4A-48D7-9EC6-02B4377FFB4B}"/>
    <cellStyle name="Normal 5 5" xfId="545" xr:uid="{6100B202-D9E5-47C5-82DD-929E83717D30}"/>
    <cellStyle name="Normal 5 5 2" xfId="31997" xr:uid="{341476BC-54E9-444B-A6B7-5D4112A28557}"/>
    <cellStyle name="Normal 5 5 3" xfId="31996" xr:uid="{A9035316-91DD-46E1-874D-4376F181EFBD}"/>
    <cellStyle name="Normal 5 6" xfId="546" xr:uid="{676F3823-565F-4360-8819-8FF2267FBC41}"/>
    <cellStyle name="Normal 5 6 2" xfId="31999" xr:uid="{A5272505-C1E3-4386-8118-29F4512E170F}"/>
    <cellStyle name="Normal 5 6 3" xfId="31998" xr:uid="{A2D512CA-E30C-4686-BA3F-9B71CD794014}"/>
    <cellStyle name="Normal 5 7" xfId="32000" xr:uid="{8DCF3CA5-7CB5-4348-9552-21F3C98F342C}"/>
    <cellStyle name="Normal 5 8" xfId="32001" xr:uid="{14DBCC01-C2F7-4342-AD90-E28ADF91A4DD}"/>
    <cellStyle name="Normal 5 9" xfId="31989" xr:uid="{BC688959-E93E-4A09-9B97-37514A149CB5}"/>
    <cellStyle name="Normal 5_Book3" xfId="547" xr:uid="{63A4BEDB-6C90-44C2-B949-9C62C78DDE67}"/>
    <cellStyle name="Normal 50" xfId="32002" xr:uid="{6D3248B4-14B3-4F3C-9DBD-A46AFAD25823}"/>
    <cellStyle name="Normal 51" xfId="32003" xr:uid="{E72FB15A-2C5E-4C77-A464-042FE36EFA1B}"/>
    <cellStyle name="Normal 52" xfId="32004" xr:uid="{49820C9B-FFA4-4087-BB34-DEDF09E33BF2}"/>
    <cellStyle name="Normal 53" xfId="32005" xr:uid="{A2980F60-2A2B-46C3-974A-667C3F6C7CFE}"/>
    <cellStyle name="Normal 53 2" xfId="32006" xr:uid="{B2CAE448-5BA6-4AA6-86AF-DBEC43CB3259}"/>
    <cellStyle name="Normal 53 2 2" xfId="32007" xr:uid="{B302DBA6-DF7E-4034-99AA-C0B2D4D9DE28}"/>
    <cellStyle name="Normal 53 3" xfId="32008" xr:uid="{43A69519-FE15-4294-BD1F-F9F0B4A1354F}"/>
    <cellStyle name="Normal 53 3 2" xfId="32009" xr:uid="{3461F44F-594E-4DAB-879F-E284009554E2}"/>
    <cellStyle name="Normal 53 4" xfId="32010" xr:uid="{BB806F63-4FCD-447F-B03D-7E37C5D0ED7A}"/>
    <cellStyle name="Normal 54" xfId="32011" xr:uid="{F3D9D1B6-7CDC-49C5-B8A6-3AA23E44F89F}"/>
    <cellStyle name="Normal 54 2" xfId="32012" xr:uid="{B20AE4B9-93DE-4502-8D16-C9BBF0505766}"/>
    <cellStyle name="Normal 55" xfId="32013" xr:uid="{71409E1F-11DB-4FBD-8A6F-10BFBDA7E468}"/>
    <cellStyle name="Normal 56" xfId="32014" xr:uid="{7AC98038-EB6C-494A-8350-367B28630677}"/>
    <cellStyle name="Normal 57" xfId="32015" xr:uid="{A55EC2E3-7BF0-4A9F-B58C-C973283ACED6}"/>
    <cellStyle name="Normal 6" xfId="548" xr:uid="{A94F8C32-76C8-4189-B363-AA17300EFD13}"/>
    <cellStyle name="Normal 6 2" xfId="549" xr:uid="{3DA8143B-09BF-455B-A9D9-E535C6133B8E}"/>
    <cellStyle name="Normal 6 2 2" xfId="32018" xr:uid="{51E47FE1-D2EC-42F8-94EB-418D8B7BC4E1}"/>
    <cellStyle name="Normal 6 2 3" xfId="32017" xr:uid="{DF703062-D4FC-4BDE-B947-84B188C17580}"/>
    <cellStyle name="Normal 6 3" xfId="32019" xr:uid="{D0F66EA8-8F12-4383-B59A-47D3DFDF9135}"/>
    <cellStyle name="Normal 6 4" xfId="32020" xr:uid="{263ADF73-EAF9-459E-8C83-6F523A805E7C}"/>
    <cellStyle name="Normal 6 5" xfId="32016" xr:uid="{639A0CA9-5E13-45C1-92F6-DE320866D429}"/>
    <cellStyle name="Normal 6_Book3" xfId="550" xr:uid="{01DA1A3D-B002-485F-9E3B-BD9E4C4481B2}"/>
    <cellStyle name="Normal 7" xfId="551" xr:uid="{6EF55A1B-E7A3-406B-8122-4D3F84DBD565}"/>
    <cellStyle name="Normal 7 2" xfId="552" xr:uid="{CD2D3569-9A24-42A5-BDC4-28C21C2AB9DD}"/>
    <cellStyle name="Normal 7 2 2" xfId="32023" xr:uid="{438B86B6-91CF-4D6D-9A1D-7E5EDB2520A6}"/>
    <cellStyle name="Normal 7 2 3" xfId="32022" xr:uid="{8C191E0D-EF13-414F-BAE6-F8647FCC6BF2}"/>
    <cellStyle name="Normal 7 3" xfId="32024" xr:uid="{3C8CBE3D-89A1-4E02-B8F2-7DF091D093B5}"/>
    <cellStyle name="Normal 7 3 2" xfId="32025" xr:uid="{124C784B-BB34-475A-B077-3574656F8538}"/>
    <cellStyle name="Normal 7 3 2 2" xfId="32026" xr:uid="{25570FDD-09C1-4A7C-8F4C-078A1BC98DB1}"/>
    <cellStyle name="Normal 7 3 3" xfId="32027" xr:uid="{ADEE5257-7C02-4C69-B9EF-5D9B8E4350A9}"/>
    <cellStyle name="Normal 7 3 3 2" xfId="32028" xr:uid="{B183796B-B242-4CC7-AE48-3BB6A8D2823E}"/>
    <cellStyle name="Normal 7 3 4" xfId="32029" xr:uid="{7D2D6E80-9C6C-4D95-922B-2981C4F2CFD5}"/>
    <cellStyle name="Normal 7 4" xfId="32030" xr:uid="{9BE78A85-1A3B-413B-87BE-365C55DE47AD}"/>
    <cellStyle name="Normal 7 5" xfId="32021" xr:uid="{07770EB9-58A8-46DA-801D-1A02742D224E}"/>
    <cellStyle name="Normal 7_Book3" xfId="553" xr:uid="{3FE11410-A6BC-47DC-99A6-83C66E47217C}"/>
    <cellStyle name="Normal 8" xfId="554" xr:uid="{28FC9A52-B184-4F4F-BBB7-18B3FFC203B2}"/>
    <cellStyle name="Normal 8 2" xfId="555" xr:uid="{898E2893-0ABD-4D15-9E43-32C327CDEE77}"/>
    <cellStyle name="Normal 8 2 2" xfId="32033" xr:uid="{4F43396C-A42F-4BA8-94DD-5A33FD72C3A5}"/>
    <cellStyle name="Normal 8 2 3" xfId="32032" xr:uid="{DA7F119A-B24B-4987-BDA2-0A63FED19DDA}"/>
    <cellStyle name="Normal 8 3" xfId="32034" xr:uid="{645CFC3D-5D2B-4EF3-BF84-BBB4413AC158}"/>
    <cellStyle name="Normal 8 3 2" xfId="32035" xr:uid="{7A7DA9E2-EA6F-4A4E-925A-70974DB58D0B}"/>
    <cellStyle name="Normal 8 3 2 2" xfId="32036" xr:uid="{3CFB99B3-6320-42C4-A768-278CA13770A0}"/>
    <cellStyle name="Normal 8 3 3" xfId="32037" xr:uid="{1020102D-2F26-4B7E-ADBC-9A1E7927FB25}"/>
    <cellStyle name="Normal 8 3 3 2" xfId="32038" xr:uid="{7DFE6604-2BF1-4998-9732-ECD8759DBDAD}"/>
    <cellStyle name="Normal 8 3 4" xfId="32039" xr:uid="{F5F0E665-5CB3-4156-A8EF-655B7B47A183}"/>
    <cellStyle name="Normal 8 4" xfId="32040" xr:uid="{7AF40B5D-213F-4EBA-8792-2CC77E9B48B6}"/>
    <cellStyle name="Normal 8 5" xfId="32031" xr:uid="{CC74AED3-43B5-4218-B3AC-1CA442AE6DF8}"/>
    <cellStyle name="Normal 8_Book3" xfId="556" xr:uid="{B06AC1B9-00EE-4E39-AC29-1217B55E431D}"/>
    <cellStyle name="Normal 9" xfId="557" xr:uid="{96D0A301-4F09-4CF0-8F40-45379E2317B7}"/>
    <cellStyle name="Normal 9 2" xfId="32042" xr:uid="{19F48141-858B-4232-987F-D84BCADFEA86}"/>
    <cellStyle name="Normal 9 3" xfId="32041" xr:uid="{BB8D4846-2FB4-457D-A0F4-6A18F6B3B564}"/>
    <cellStyle name="Normal_# 41-Market &amp;Trends" xfId="558" xr:uid="{E1CD6743-4423-49D2-93CC-89340710EF17}"/>
    <cellStyle name="Normal1" xfId="559" xr:uid="{3FECE7DB-94C0-42B1-8EAB-F17148671F1C}"/>
    <cellStyle name="Normal1 2" xfId="32044" xr:uid="{61DA306F-A1EF-4987-B477-4CA14C86506D}"/>
    <cellStyle name="Normal1 3" xfId="32043" xr:uid="{F66E257E-53DC-4736-A850-465896D46C43}"/>
    <cellStyle name="normalni_laroux" xfId="560" xr:uid="{F341A90A-1B27-4F46-A42F-B52745A3BD8A}"/>
    <cellStyle name="Normalny_24. 02. 97." xfId="561" xr:uid="{B3C7DF21-08B4-4BBB-9D1A-EC4110312D3E}"/>
    <cellStyle name="normбlnм_laroux" xfId="562" xr:uid="{A2C5860A-F285-479F-AC8D-CD91CA653E3F}"/>
    <cellStyle name="Note" xfId="563" xr:uid="{B4099D68-9374-4F67-9A96-7FAE2033D40B}"/>
    <cellStyle name="Note 10" xfId="32046" xr:uid="{8C845CC8-40DB-4770-9817-36B80998BECB}"/>
    <cellStyle name="Note 11" xfId="32047" xr:uid="{E10710E9-01BA-4369-A41D-614E94CD3EF8}"/>
    <cellStyle name="Note 12" xfId="32045" xr:uid="{7A16E735-1037-42CC-8395-4E88CB150486}"/>
    <cellStyle name="Note 2" xfId="564" xr:uid="{2373CF8F-AA3F-4B92-861D-C031C7424B19}"/>
    <cellStyle name="Note 2 2" xfId="32049" xr:uid="{968CBD00-3431-4DF6-A911-75A09083BE21}"/>
    <cellStyle name="Note 2 2 2" xfId="32050" xr:uid="{FC7F71BD-1020-4757-9FBA-8875F5282FEA}"/>
    <cellStyle name="Note 2 2 2 2" xfId="32051" xr:uid="{5758FE59-0520-4E97-A246-B4886BA7F7F9}"/>
    <cellStyle name="Note 2 2 3" xfId="32052" xr:uid="{9F3F0952-40CD-4F20-A5F4-261DCACEC791}"/>
    <cellStyle name="Note 2 3" xfId="32053" xr:uid="{46F3BD98-FBEB-40C5-8CE4-43B0476A7B7A}"/>
    <cellStyle name="Note 2 3 2" xfId="32054" xr:uid="{F4CAA4BD-20B2-4864-983A-D9A3911ADD04}"/>
    <cellStyle name="Note 2 4" xfId="32055" xr:uid="{5C7A9589-D97F-4A5E-AB60-99B0E1D0DE6E}"/>
    <cellStyle name="Note 2 4 2" xfId="32056" xr:uid="{EDCECB6F-F0E9-4C39-BA67-4FB34C36DBF6}"/>
    <cellStyle name="Note 2 5" xfId="32057" xr:uid="{710F8CDD-0DC7-4A73-ADC0-B5DC381B42ED}"/>
    <cellStyle name="Note 2 5 2" xfId="32058" xr:uid="{B4CCBB63-0302-4DE0-9FAE-70A8F6E54028}"/>
    <cellStyle name="Note 2 6" xfId="32059" xr:uid="{4352E56E-5523-44AB-ADCB-8361C6023627}"/>
    <cellStyle name="Note 2 7" xfId="32060" xr:uid="{FB5C4BF6-37D7-4BE8-A349-E11EF0F03ED6}"/>
    <cellStyle name="Note 2 8" xfId="32061" xr:uid="{9A593B38-3C45-4F33-A7A8-7787910A09F2}"/>
    <cellStyle name="Note 2 9" xfId="32048" xr:uid="{D029F80C-AAE3-4FD3-8663-844375E67B57}"/>
    <cellStyle name="Note 3" xfId="32062" xr:uid="{6826977E-4A09-4BDF-B47F-CFB68E62558D}"/>
    <cellStyle name="Note 3 2" xfId="32063" xr:uid="{D6085705-DF90-425A-AF45-27340E6A84BE}"/>
    <cellStyle name="Note 3 2 2" xfId="32064" xr:uid="{F09F1331-34A8-449E-B8F6-F13B6104371D}"/>
    <cellStyle name="Note 3 3" xfId="32065" xr:uid="{67921EA9-B701-499D-949C-0115028848A4}"/>
    <cellStyle name="Note 3 3 2" xfId="32066" xr:uid="{28A21DFE-532D-43CE-8436-35723DBEDBC0}"/>
    <cellStyle name="Note 3 4" xfId="32067" xr:uid="{555FE013-D723-4FB3-BF88-1498E64F9DFE}"/>
    <cellStyle name="Note 3 4 2" xfId="32068" xr:uid="{3A674F2A-F3D1-4517-B1C1-1E04C3DB4B12}"/>
    <cellStyle name="Note 3 5" xfId="32069" xr:uid="{D9433463-FE41-48C9-B8E7-8B82694DD0A9}"/>
    <cellStyle name="Note 4" xfId="32070" xr:uid="{227B2A50-793A-4198-A63F-C806D40EE415}"/>
    <cellStyle name="Note 4 2" xfId="32071" xr:uid="{7DC4CBE3-DFDE-4284-BE22-80201FECB9C5}"/>
    <cellStyle name="Note 4 2 2" xfId="32072" xr:uid="{FCFACAAB-7D48-4E9F-9E9F-0E777C91053B}"/>
    <cellStyle name="Note 4 3" xfId="32073" xr:uid="{532E57CA-AC95-4624-9D05-F23EB964F5B7}"/>
    <cellStyle name="Note 5" xfId="32074" xr:uid="{D4CEE89C-9DC8-4930-9240-4FA822D09187}"/>
    <cellStyle name="Note 5 2" xfId="32075" xr:uid="{095C6D9A-BD63-4896-9E9B-CB7CB8A57332}"/>
    <cellStyle name="Note 6" xfId="32076" xr:uid="{75211A3F-C904-4BB9-9B0F-AD9278E16D5E}"/>
    <cellStyle name="Note 6 2" xfId="32077" xr:uid="{39FD846F-EF29-4A90-8477-CD535C18057B}"/>
    <cellStyle name="Note 7" xfId="32078" xr:uid="{14864E86-7B7B-4FD8-912D-836CE4032455}"/>
    <cellStyle name="Note 7 2" xfId="32079" xr:uid="{263C3B03-5728-4773-A486-A5BDF7C5103F}"/>
    <cellStyle name="Note 8" xfId="32080" xr:uid="{ADD0D339-1149-4835-A425-B6B6681D85FE}"/>
    <cellStyle name="Note 9" xfId="32081" xr:uid="{DDFBC098-B9D6-4E0E-8056-031DE45E722F}"/>
    <cellStyle name="Note_ДДС12" xfId="32082" xr:uid="{BFA14784-195E-4FE8-BA6F-B3E54795301B}"/>
    <cellStyle name="Number0DecimalStyle" xfId="565" xr:uid="{1311B404-2829-4DC4-BC87-AF504C0CE763}"/>
    <cellStyle name="Number0DecimalStyle 2" xfId="32084" xr:uid="{BB49324F-A0C6-4500-B300-F5E92D525606}"/>
    <cellStyle name="Number0DecimalStyle 3" xfId="32083" xr:uid="{7864CBA1-A072-4513-9C20-185636CFB559}"/>
    <cellStyle name="Number10DecimalStyle" xfId="566" xr:uid="{DDFDBC7D-6746-4B6C-9D3A-0316F19D19BC}"/>
    <cellStyle name="Number10DecimalStyle 2" xfId="32086" xr:uid="{ED8ACC37-3555-442F-839E-114C27B5A310}"/>
    <cellStyle name="Number10DecimalStyle 3" xfId="32085" xr:uid="{05FA9272-FCFE-4C6C-815C-0DC5772FB4C5}"/>
    <cellStyle name="Number1DecimalStyle" xfId="567" xr:uid="{29B65FF3-71B3-4F1D-B9BB-EBD3FDEF85E6}"/>
    <cellStyle name="Number1DecimalStyle 2" xfId="32088" xr:uid="{AD466A36-3749-4E7D-813E-5CA7800A26B8}"/>
    <cellStyle name="Number1DecimalStyle 3" xfId="32087" xr:uid="{E3D0948A-BAD8-4F70-95E9-7E7AA42EFBE3}"/>
    <cellStyle name="Number2DecimalStyle" xfId="568" xr:uid="{678B5428-EAF4-4C54-9401-3972B7528589}"/>
    <cellStyle name="Number2DecimalStyle 2" xfId="32090" xr:uid="{F2B23A38-8EBB-4653-BE9B-2A433A5521CF}"/>
    <cellStyle name="Number2DecimalStyle 3" xfId="32089" xr:uid="{78553961-3E9F-4556-8CBC-FEDC930C59F1}"/>
    <cellStyle name="Number3DecimalStyle" xfId="569" xr:uid="{EEECE45A-F0CF-4F5B-AE6A-780230FB180E}"/>
    <cellStyle name="Number3DecimalStyle 2" xfId="32092" xr:uid="{C3CDCE67-B3CD-450D-82E4-B0C4456480B5}"/>
    <cellStyle name="Number3DecimalStyle 3" xfId="32091" xr:uid="{4606424F-116F-4866-8246-FC6ADC0A7690}"/>
    <cellStyle name="Number4DecimalStyle" xfId="570" xr:uid="{1F67C440-21B5-4C55-BC37-F40452C56873}"/>
    <cellStyle name="Number4DecimalStyle 2" xfId="32094" xr:uid="{C6B60C33-62EC-4E4E-ACE0-69FC3EC8FCE2}"/>
    <cellStyle name="Number4DecimalStyle 3" xfId="32093" xr:uid="{BA2E9DBE-50D0-44EB-AA58-1FACFF87813F}"/>
    <cellStyle name="Number5DecimalStyle" xfId="571" xr:uid="{19D6A0DB-C2C7-41A5-A75E-E598CF673EA1}"/>
    <cellStyle name="Number5DecimalStyle 2" xfId="32096" xr:uid="{74BB3C92-C4CE-4687-961E-692ECC7FCA93}"/>
    <cellStyle name="Number5DecimalStyle 3" xfId="32095" xr:uid="{D308D5C1-367F-474A-A56E-ED75B5C2521F}"/>
    <cellStyle name="Number6DecimalStyle" xfId="572" xr:uid="{2900A376-633B-407D-A9F7-F8F5EFA8886F}"/>
    <cellStyle name="Number6DecimalStyle 2" xfId="32098" xr:uid="{F0B1BF24-C910-4DAB-88D5-B97257CABDE9}"/>
    <cellStyle name="Number6DecimalStyle 3" xfId="32097" xr:uid="{B3BE7962-54F4-4870-BF7C-1641235F524C}"/>
    <cellStyle name="Number7DecimalStyle" xfId="573" xr:uid="{8E54044D-AD8C-4B53-AD44-FC7FB6E00617}"/>
    <cellStyle name="Number7DecimalStyle 2" xfId="32100" xr:uid="{624E4FB6-20D6-4B51-93DF-68DB3F0514CA}"/>
    <cellStyle name="Number7DecimalStyle 3" xfId="32099" xr:uid="{7A7FD902-F091-44E9-8BC0-BECE790D9E64}"/>
    <cellStyle name="Number8DecimalStyle" xfId="574" xr:uid="{70B21B43-AD5B-4A7E-B705-76EE4E2742E5}"/>
    <cellStyle name="Number8DecimalStyle 2" xfId="32102" xr:uid="{EB8D6563-2D4D-4866-B221-7135C1062E75}"/>
    <cellStyle name="Number8DecimalStyle 3" xfId="32101" xr:uid="{0BC8098D-8CDA-4671-99D5-CE6A5C5C427C}"/>
    <cellStyle name="Number9DecimalStyle" xfId="575" xr:uid="{75CD175B-5186-402F-88FD-4ED12EF226AD}"/>
    <cellStyle name="Number9DecimalStyle 2" xfId="32104" xr:uid="{50E91BD9-CACD-4C4E-8D1A-F45788D71D23}"/>
    <cellStyle name="Number9DecimalStyle 3" xfId="32103" xr:uid="{D5B9C5FE-7016-4174-BB88-C75DACC61AFC}"/>
    <cellStyle name="numbers" xfId="576" xr:uid="{AD406115-9EEF-461D-921D-0B61DC906A95}"/>
    <cellStyle name="numbers 2" xfId="32106" xr:uid="{5D0359A3-C1C6-4122-93CE-A26397E1772B}"/>
    <cellStyle name="numbers 3" xfId="32105" xr:uid="{B40793D2-BE37-4536-A96E-D4BD500AE5FC}"/>
    <cellStyle name="Ôčíŕíńîâűé [0]_ďđĺäďđ-110_ďđĺäďđ-110 (2)" xfId="577" xr:uid="{748C41B0-E105-4FC3-8EA0-A53F364AAD8B}"/>
    <cellStyle name="Oeiainiaue [0]_?anoiau" xfId="578" xr:uid="{EF747429-6909-40B8-BBDA-3494F7FC4851}"/>
    <cellStyle name="Ôèíàíñîâûé [0]_Ëèñò1" xfId="579" xr:uid="{143C3D46-0681-4ED6-A2B9-374F9DE12E2F}"/>
    <cellStyle name="Oeiainiaue_?anoiau" xfId="580" xr:uid="{5571DD4F-EAAF-443E-8876-9BAC7A431E1A}"/>
    <cellStyle name="Ôèíàíñîâûé_Ëèñò1" xfId="581" xr:uid="{45CC48E8-1C87-4071-B84D-D0BF8873B24C}"/>
    <cellStyle name="Ouny?e [0]_?anoiau" xfId="582" xr:uid="{E6F75EC1-0438-4B3F-862C-C1664EC8F67C}"/>
    <cellStyle name="Ouny?e_?anoiau" xfId="583" xr:uid="{59376636-1C99-458B-A1E7-E45C21A2440D}"/>
    <cellStyle name="Òûñÿ÷è [0]_cogs" xfId="584" xr:uid="{BFE98D54-9A5C-4BC4-97A6-22ADB28B1CD9}"/>
    <cellStyle name="Òûñÿ÷è_cogs" xfId="585" xr:uid="{55B50030-E89B-4B40-B26F-C6F99A0C1E38}"/>
    <cellStyle name="Output" xfId="586" xr:uid="{E8F3AAE4-3B94-4295-9ED2-6B9A85041E8B}"/>
    <cellStyle name="Output 10" xfId="32108" xr:uid="{EA59A532-B40A-4062-8ED9-7E6E0688B137}"/>
    <cellStyle name="Output 11" xfId="32107" xr:uid="{74981DAC-8F6D-43DF-AE16-90DD7B337DB1}"/>
    <cellStyle name="Output 2" xfId="587" xr:uid="{BC2EB3E2-2587-4532-AC61-443F1694DB9A}"/>
    <cellStyle name="Output 2 2" xfId="32110" xr:uid="{76B34975-F132-4757-B495-33609C0F108D}"/>
    <cellStyle name="Output 2 2 2" xfId="32111" xr:uid="{123DC327-0D5C-42CB-8A24-9EC01BAC1A8A}"/>
    <cellStyle name="Output 2 2 2 2" xfId="32112" xr:uid="{2F2EB594-0858-4110-BBBE-AE856C2DD75B}"/>
    <cellStyle name="Output 2 2 3" xfId="32113" xr:uid="{4C11B987-4788-4A44-B87A-56AB5BC422C9}"/>
    <cellStyle name="Output 2 3" xfId="32114" xr:uid="{7D001812-7A20-4CA3-8D41-43B236E1B330}"/>
    <cellStyle name="Output 2 3 2" xfId="32115" xr:uid="{BF507468-6357-474D-9319-3507477F9E34}"/>
    <cellStyle name="Output 2 4" xfId="32116" xr:uid="{B30E5AE3-26B1-4531-9B46-1B1A20046707}"/>
    <cellStyle name="Output 2 4 2" xfId="32117" xr:uid="{63ED676D-75A6-4417-8F02-81740F1DDD4A}"/>
    <cellStyle name="Output 2 5" xfId="32118" xr:uid="{3B742696-ACFF-4AC5-AEE6-CF0171F476C6}"/>
    <cellStyle name="Output 2 5 2" xfId="32119" xr:uid="{70697DF7-100B-433C-B777-6B22A0891305}"/>
    <cellStyle name="Output 2 6" xfId="32120" xr:uid="{2F53B7FF-3CAD-439E-9A1A-69C461DA790B}"/>
    <cellStyle name="Output 2 7" xfId="32121" xr:uid="{DE47F1BF-3D69-4C1D-ACC4-F1C97FBC68D2}"/>
    <cellStyle name="Output 2 8" xfId="32122" xr:uid="{6DBE9BF5-8CA4-4E38-864A-666A428F1B77}"/>
    <cellStyle name="Output 2 9" xfId="32109" xr:uid="{67486FDE-9147-4647-9F8D-E577C1199235}"/>
    <cellStyle name="Output 3" xfId="32123" xr:uid="{2A0B6C27-318A-4743-AFCE-085307CF124C}"/>
    <cellStyle name="Output 3 2" xfId="32124" xr:uid="{18424D9F-0207-42E4-8423-F811275E3D17}"/>
    <cellStyle name="Output 3 2 2" xfId="32125" xr:uid="{4F15F330-75C8-4C48-B31D-54A441FA46BE}"/>
    <cellStyle name="Output 3 3" xfId="32126" xr:uid="{CC2FED79-C5F9-4FEF-BC21-A64B98C4BCC4}"/>
    <cellStyle name="Output 3 3 2" xfId="32127" xr:uid="{CD1E2AA2-F05C-4D77-AE18-18198A1FA88E}"/>
    <cellStyle name="Output 3 4" xfId="32128" xr:uid="{A4790293-72CB-4EAB-9C97-73BFA1DBBB72}"/>
    <cellStyle name="Output 3 4 2" xfId="32129" xr:uid="{0295393C-97DD-43EA-81DF-8BAFF7E09285}"/>
    <cellStyle name="Output 3 5" xfId="32130" xr:uid="{7F833468-E6F8-4071-883C-321332E10E9E}"/>
    <cellStyle name="Output 4" xfId="32131" xr:uid="{62040812-E144-4014-98D3-6EF814BAC427}"/>
    <cellStyle name="Output 4 2" xfId="32132" xr:uid="{4EB0D8F5-3C01-4A2F-94C1-2E5337091053}"/>
    <cellStyle name="Output 5" xfId="32133" xr:uid="{1456DA3A-FA52-4E9F-BAB8-35DC04FF484C}"/>
    <cellStyle name="Output 5 2" xfId="32134" xr:uid="{D1DC3323-8D4C-42DA-8C86-FF09D7E3B7D3}"/>
    <cellStyle name="Output 6" xfId="32135" xr:uid="{9E3044D7-A0EC-442C-9703-9C8B9C138161}"/>
    <cellStyle name="Output 6 2" xfId="32136" xr:uid="{ABDCB386-B461-4504-83A6-D31E0BB7F89D}"/>
    <cellStyle name="Output 7" xfId="32137" xr:uid="{C74C746F-8E97-4580-A0CD-8B1DF27A4D93}"/>
    <cellStyle name="Output 8" xfId="32138" xr:uid="{6C268068-02BD-485C-B226-09B134221F3A}"/>
    <cellStyle name="Output 9" xfId="32139" xr:uid="{934AFB7A-DDCC-4D89-A4BC-1E64E7CB40DE}"/>
    <cellStyle name="Output_ДДС12" xfId="32140" xr:uid="{E926C219-B349-4A94-AAE5-A91CDB338810}"/>
    <cellStyle name="Paaotsikko" xfId="588" xr:uid="{06AB7126-60C6-4E7C-8CEA-8DA5BCF56958}"/>
    <cellStyle name="Paaotsikko 2" xfId="32142" xr:uid="{76D0E1C1-2690-435F-877C-33809EABC105}"/>
    <cellStyle name="Paaotsikko 3" xfId="32141" xr:uid="{B00715CA-A840-4F98-A8B2-4DC90E3B5C13}"/>
    <cellStyle name="paint" xfId="589" xr:uid="{D38B2002-117C-4CC6-B521-39A48755EBD9}"/>
    <cellStyle name="paint 2" xfId="32144" xr:uid="{19408892-62C5-4376-8A95-8808F09699AB}"/>
    <cellStyle name="paint 3" xfId="32143" xr:uid="{16695549-5B8C-4115-92E1-923D466AAB2C}"/>
    <cellStyle name="Percent" xfId="32145" xr:uid="{DC3C46E8-46B5-4F3A-A43F-CC310A4576F6}"/>
    <cellStyle name="Percent %" xfId="590" xr:uid="{9812F893-0368-4138-ADDE-56F6E0EBB48B}"/>
    <cellStyle name="Percent % 2" xfId="32147" xr:uid="{7E646DE0-B8F4-4007-8D7A-12CF4319EC0D}"/>
    <cellStyle name="Percent % 3" xfId="32146" xr:uid="{D1881E1B-4EB7-47D6-B5D0-5C296CF56DDC}"/>
    <cellStyle name="Percent % Long Underline" xfId="591" xr:uid="{51F23A2B-BC35-47E1-AD4A-2F9E59C170F7}"/>
    <cellStyle name="Percent % Long Underline 2" xfId="32149" xr:uid="{EF4805C5-1E72-4910-8D0E-DE7B7CF40D83}"/>
    <cellStyle name="Percent % Long Underline 3" xfId="32148" xr:uid="{EB685A4E-88EC-427F-BA06-3D36FF6CCCB5}"/>
    <cellStyle name="Percent %_Worksheet in  US Financial Statements Ref. Workbook - Single Co" xfId="592" xr:uid="{8A21D439-A712-43C6-B484-E40DA8B17F14}"/>
    <cellStyle name="Percent (0)" xfId="593" xr:uid="{41790D84-687A-45DB-BFBF-DAAF7A38FF73}"/>
    <cellStyle name="Percent (0) 2" xfId="594" xr:uid="{44F76B33-93B0-42EB-A71A-820A1FCEDCF1}"/>
    <cellStyle name="Percent (0) 2 2" xfId="32152" xr:uid="{0800FDE7-85FF-45D8-9052-9D62A071EBE8}"/>
    <cellStyle name="Percent (0) 2 3" xfId="32151" xr:uid="{0B7C35DB-D0F7-4D12-A4BA-A74E079B8E34}"/>
    <cellStyle name="Percent (0) 3" xfId="32153" xr:uid="{8179D277-0909-42A3-BF16-9ED762DC7B8F}"/>
    <cellStyle name="Percent (0) 4" xfId="32154" xr:uid="{27226BF2-6DAC-449D-983A-869E6087BAE2}"/>
    <cellStyle name="Percent (0) 5" xfId="32150" xr:uid="{E3483F40-7E48-463F-BF52-B0053207F3F8}"/>
    <cellStyle name="Percent [0]" xfId="595" xr:uid="{B583BC44-A81D-4B28-98D3-1CBBAE68C3CD}"/>
    <cellStyle name="Percent [0] 2" xfId="596" xr:uid="{44DA2D70-9BD3-4531-9CD7-333CFC4C3E83}"/>
    <cellStyle name="Percent [0] 2 2" xfId="32157" xr:uid="{EDD04F94-A0D2-40CF-914E-A4C81D8EDF3D}"/>
    <cellStyle name="Percent [0] 2 3" xfId="32156" xr:uid="{3CDE74D5-7434-4D9E-9DB2-102118DAE936}"/>
    <cellStyle name="Percent [0] 3" xfId="32158" xr:uid="{B327A8F9-384B-4F05-9AAA-B1767F3A8B3A}"/>
    <cellStyle name="Percent [0] 4" xfId="32159" xr:uid="{51AE7127-7A7E-4140-B80D-C036F7B9C2AE}"/>
    <cellStyle name="Percent [0] 5" xfId="32155" xr:uid="{3F0BCD5C-767F-4B79-A768-C0EBA43585AE}"/>
    <cellStyle name="Percent [0]_ДДС12" xfId="32160" xr:uid="{E60F512D-2FA1-4B7A-BDDB-F96B457CE998}"/>
    <cellStyle name="Percent [00]" xfId="597" xr:uid="{F9C27373-F5DF-4EF4-89F2-76BD59DAF380}"/>
    <cellStyle name="Percent [00] 2" xfId="32162" xr:uid="{020C427D-59AC-49C8-BE3E-2416539E0C06}"/>
    <cellStyle name="Percent [00] 3" xfId="32163" xr:uid="{2B80642A-C9E0-4571-B375-0FF5105F0783}"/>
    <cellStyle name="Percent [00] 4" xfId="32164" xr:uid="{46FBD411-A2C8-400F-8538-0154BC1E53B4}"/>
    <cellStyle name="Percent [00] 5" xfId="32161" xr:uid="{69E3CB74-21A6-45E3-93DE-B7F5228C48B8}"/>
    <cellStyle name="Percent [2]" xfId="598" xr:uid="{37B73463-A808-4651-849D-3B56C93212D2}"/>
    <cellStyle name="Percent [2] 2" xfId="599" xr:uid="{A9CD054D-DF81-4BDF-AD18-A300591BACAB}"/>
    <cellStyle name="Percent [2] 2 2" xfId="32167" xr:uid="{FB61C10A-440A-44CD-BEE1-C8CAB9663957}"/>
    <cellStyle name="Percent [2] 2 3" xfId="32166" xr:uid="{BD98708E-A840-46B8-A82B-225179D1E47E}"/>
    <cellStyle name="Percent [2] 3" xfId="32168" xr:uid="{1290CD74-2331-43A7-A1A7-1DC68D7E8866}"/>
    <cellStyle name="Percent [2] 4" xfId="32169" xr:uid="{C7AC3467-6943-4E74-AE66-6C772CF1CD6A}"/>
    <cellStyle name="Percent [2] 5" xfId="32165" xr:uid="{B00EAFBA-FACB-4B84-84AC-540E3509AA4D}"/>
    <cellStyle name="Percent 0.0%" xfId="600" xr:uid="{036CABBC-085F-400E-B0C3-A7813ACDE230}"/>
    <cellStyle name="Percent 0.0% 2" xfId="32171" xr:uid="{EAF3BF13-4473-4719-A559-3E6935ADD05A}"/>
    <cellStyle name="Percent 0.0% 3" xfId="32170" xr:uid="{53BC5010-1C19-4E1D-A934-F1E0491320C9}"/>
    <cellStyle name="Percent 0.0% Long Underline" xfId="601" xr:uid="{3717CA76-9591-4C98-8A6B-2CDBEBF9A268}"/>
    <cellStyle name="Percent 0.0% Long Underline 2" xfId="32173" xr:uid="{CBBDB632-DD8A-4E7B-9224-2B4D5BC308E4}"/>
    <cellStyle name="Percent 0.0% Long Underline 3" xfId="32172" xr:uid="{017924C1-B5C3-45AF-8542-6681F924065D}"/>
    <cellStyle name="Percent 0.00%" xfId="602" xr:uid="{F6A80E97-A662-4064-A193-F53D22F2CCD8}"/>
    <cellStyle name="Percent 0.00% 2" xfId="32175" xr:uid="{400F6763-7A14-49D9-B24B-EA5227512E55}"/>
    <cellStyle name="Percent 0.00% 3" xfId="32174" xr:uid="{D21A3E4E-FE3F-4129-8C83-9D99B67E480B}"/>
    <cellStyle name="Percent 0.00% Long Underline" xfId="603" xr:uid="{24A1915E-3B14-4A5B-9AA3-D1F3029B3E0F}"/>
    <cellStyle name="Percent 0.00% Long Underline 2" xfId="32177" xr:uid="{42ABB660-7C8D-4C3B-B533-C938D87896AC}"/>
    <cellStyle name="Percent 0.00% Long Underline 3" xfId="32176" xr:uid="{0B074103-0BE3-4BB0-8650-1F894209AC4F}"/>
    <cellStyle name="Percent 0.00%_5690 Ceiling test for client KZ (1)" xfId="604" xr:uid="{AE70F0E6-7DD9-412E-81D3-A2AD7615F7F9}"/>
    <cellStyle name="Percent 0.000%" xfId="605" xr:uid="{D224E6A9-F5FF-4370-A377-A6F786AE0835}"/>
    <cellStyle name="Percent 0.000% 2" xfId="32179" xr:uid="{2757D554-E5E3-4385-87B4-371D9F5F7674}"/>
    <cellStyle name="Percent 0.000% 3" xfId="32178" xr:uid="{1D516FC8-CEB3-4740-8D60-C4BED6F54ED7}"/>
    <cellStyle name="Percent 0.000% Long Underline" xfId="606" xr:uid="{67A90A10-5041-42DF-8703-6D06973197B4}"/>
    <cellStyle name="Percent 0.000% Long Underline 2" xfId="32181" xr:uid="{3924C507-4FE9-4CB9-BF50-087165B71460}"/>
    <cellStyle name="Percent 0.000% Long Underline 3" xfId="32180" xr:uid="{3C2E3348-DDDE-4724-9BA0-29AECF2DDBB2}"/>
    <cellStyle name="Percent 2" xfId="607" xr:uid="{7AFE56F6-3D63-4430-80D7-8B5D80FFD100}"/>
    <cellStyle name="Percent 2 2" xfId="608" xr:uid="{35BE1CB8-5D10-45E7-8FF7-61868C2FBC9D}"/>
    <cellStyle name="Percent 2 2 2" xfId="609" xr:uid="{722F5102-F178-4ED3-917D-1081BBC2077E}"/>
    <cellStyle name="Percent 2 2 2 2" xfId="32185" xr:uid="{0349A395-146C-464D-BA9C-49F60B71D9DD}"/>
    <cellStyle name="Percent 2 2 2 3" xfId="32184" xr:uid="{ABCAB00A-EC39-4114-BF1A-B02A21329F93}"/>
    <cellStyle name="Percent 2 2 3" xfId="610" xr:uid="{AA51F46C-51A6-472C-A8B3-3F513B755F5D}"/>
    <cellStyle name="Percent 2 2 3 2" xfId="32187" xr:uid="{90ED6062-EB84-451C-BA93-0F397B366DEF}"/>
    <cellStyle name="Percent 2 2 3 3" xfId="32186" xr:uid="{1630991C-CA85-40FC-ABF5-AF99BB3DDB55}"/>
    <cellStyle name="Percent 2 2 4" xfId="611" xr:uid="{F7D3C5F7-D6A2-4F7D-94E7-1B176D26803F}"/>
    <cellStyle name="Percent 2 2 4 2" xfId="32189" xr:uid="{9FF2528F-5C33-4139-9AF0-EA90EB6DA133}"/>
    <cellStyle name="Percent 2 2 4 3" xfId="32188" xr:uid="{124B8E3F-0D6F-402C-881C-7B4A81D3FB6E}"/>
    <cellStyle name="Percent 2 2 5" xfId="612" xr:uid="{5BFC9574-4513-451A-95C7-FB491BA05FE0}"/>
    <cellStyle name="Percent 2 2 5 2" xfId="32191" xr:uid="{C8D8EB80-3712-46D8-901B-D1FADD1ACA26}"/>
    <cellStyle name="Percent 2 2 5 3" xfId="32190" xr:uid="{CB0A0BA6-D5DC-451D-B13A-FAA1F73B0BE3}"/>
    <cellStyle name="Percent 2 2 6" xfId="613" xr:uid="{F5102DE7-D15B-4C0F-92E4-F1CEFE3FA271}"/>
    <cellStyle name="Percent 2 2 6 2" xfId="32193" xr:uid="{BE58FB4E-784F-4EBB-871A-014FC6CA1D4C}"/>
    <cellStyle name="Percent 2 2 6 3" xfId="32192" xr:uid="{3BA9421D-573D-4CCD-BA2D-348E6902C86A}"/>
    <cellStyle name="Percent 2 2 7" xfId="32194" xr:uid="{74F47F81-BD58-47F0-AB88-944F848E193C}"/>
    <cellStyle name="Percent 2 2 8" xfId="32183" xr:uid="{24E70948-8669-453C-A42E-13B0EB858550}"/>
    <cellStyle name="Percent 2 3" xfId="614" xr:uid="{A4377C3A-3498-4E43-BDCB-AC650E537862}"/>
    <cellStyle name="Percent 2 3 2" xfId="32196" xr:uid="{372C9E81-5BC7-454C-B814-F9C0857980A9}"/>
    <cellStyle name="Percent 2 3 3" xfId="32195" xr:uid="{FCA43D86-7301-4D9B-9AAB-C8C1715A1C91}"/>
    <cellStyle name="Percent 2 4" xfId="32197" xr:uid="{049BEBBC-77B0-44E6-8616-D901E16C12E7}"/>
    <cellStyle name="Percent 2 5" xfId="32198" xr:uid="{6EF11988-1FD6-4046-8984-378EDE4A8ACC}"/>
    <cellStyle name="Percent 2 6" xfId="32182" xr:uid="{05322E25-2A09-4DE8-9ABB-B237C36F6D1F}"/>
    <cellStyle name="Percent 3" xfId="615" xr:uid="{5DF6AC50-BFC5-4C3F-BB9C-DA685E29ACF6}"/>
    <cellStyle name="Percent 3 2" xfId="32200" xr:uid="{F2B03DE7-9613-4358-99BD-CE7CE16EDCC1}"/>
    <cellStyle name="Percent 3 3" xfId="32199" xr:uid="{F42BA4E8-0D8A-41FC-996E-896EB8DA2479}"/>
    <cellStyle name="Percent 4" xfId="616" xr:uid="{A3936896-5293-477E-909A-7F47916EC25D}"/>
    <cellStyle name="Percent 4 2" xfId="617" xr:uid="{98BCD2BB-2F8F-4869-A352-31C79A7B3CEB}"/>
    <cellStyle name="Percent 4 2 2" xfId="32203" xr:uid="{F20F6516-A57C-493E-9713-8564D6338CDF}"/>
    <cellStyle name="Percent 4 2 3" xfId="32202" xr:uid="{3BFFC4A9-CC56-4A73-864B-AA65DF76E9AE}"/>
    <cellStyle name="Percent 4 3" xfId="32204" xr:uid="{507D0746-6CF9-4427-BEEF-B1E6B8028EBC}"/>
    <cellStyle name="Percent 4 4" xfId="32201" xr:uid="{A804856C-E67F-4A5E-B677-80F3FDD8C3CA}"/>
    <cellStyle name="Percent_#6 Temps &amp; Contractors" xfId="618" xr:uid="{A6FD870A-0A94-4FF1-9EE9-A98BE1F185E1}"/>
    <cellStyle name="piw#" xfId="619" xr:uid="{A9B0CEEC-E1BA-45AA-8FA3-F73278C880B2}"/>
    <cellStyle name="piw# 2" xfId="32206" xr:uid="{C069ECE4-B61F-4764-BF6D-6927F558C74F}"/>
    <cellStyle name="piw# 3" xfId="32205" xr:uid="{A5EFD9B4-421F-4186-A463-25C488C1AE00}"/>
    <cellStyle name="piw%" xfId="620" xr:uid="{726A062C-EED1-45F0-9F6F-3FB42DFEA636}"/>
    <cellStyle name="piw% 2" xfId="32208" xr:uid="{7F609CCF-BAED-4C9C-84F3-CCB8743D6329}"/>
    <cellStyle name="piw% 3" xfId="32207" xr:uid="{7D155422-29D7-421E-9F8D-1951DDEF1325}"/>
    <cellStyle name="PrePop Currency (0)" xfId="621" xr:uid="{B32081EE-C8B1-4ED6-BB28-C23D557AE2FC}"/>
    <cellStyle name="PrePop Currency (0) 2" xfId="32210" xr:uid="{FAF79A0D-8662-48E3-9DED-E273ECDBB9FF}"/>
    <cellStyle name="PrePop Currency (0) 3" xfId="32211" xr:uid="{723C46A9-A684-4963-812E-967CC73AE3A4}"/>
    <cellStyle name="PrePop Currency (0) 4" xfId="32212" xr:uid="{3B658434-D65D-428E-A470-D811839128FF}"/>
    <cellStyle name="PrePop Currency (0) 5" xfId="32209" xr:uid="{3E4E4923-E96A-45DB-9B48-EE7E310E1CDB}"/>
    <cellStyle name="PrePop Currency (2)" xfId="622" xr:uid="{5CCE4BD7-7E19-457F-A632-B54263DEF2CA}"/>
    <cellStyle name="PrePop Currency (2) 2" xfId="32214" xr:uid="{EAF9A36C-D770-45BA-81C7-51A71179C0B6}"/>
    <cellStyle name="PrePop Currency (2) 3" xfId="32215" xr:uid="{5B01AC1C-2295-4121-B5FC-B4904D0299D5}"/>
    <cellStyle name="PrePop Currency (2) 4" xfId="32216" xr:uid="{024F57AA-F582-4C26-9D5B-18EDBE93E9F9}"/>
    <cellStyle name="PrePop Currency (2) 5" xfId="32213" xr:uid="{9C183666-9F43-410A-904F-F11C189A9316}"/>
    <cellStyle name="PrePop Units (0)" xfId="623" xr:uid="{AC54F08D-B9C2-4E54-8213-A8A24B00BD78}"/>
    <cellStyle name="PrePop Units (0) 2" xfId="32218" xr:uid="{DEDB5E62-7970-4500-8EB7-7F8AE1BE5E27}"/>
    <cellStyle name="PrePop Units (0) 3" xfId="32219" xr:uid="{6CF662F6-46AD-4BB2-94B0-9CFFB8582E49}"/>
    <cellStyle name="PrePop Units (0) 4" xfId="32220" xr:uid="{BFBA71EB-60FC-4596-AFEF-50B4624A8D90}"/>
    <cellStyle name="PrePop Units (0) 5" xfId="32217" xr:uid="{807FBA4F-D9F7-4B26-8035-59C47E679A7D}"/>
    <cellStyle name="PrePop Units (1)" xfId="624" xr:uid="{14C5240F-D23C-4D7C-96AC-F083FA43ECFD}"/>
    <cellStyle name="PrePop Units (1) 2" xfId="625" xr:uid="{03B3A2EE-5C21-4859-BE55-AA4E96CC983D}"/>
    <cellStyle name="PrePop Units (1) 2 2" xfId="32223" xr:uid="{111FED57-8814-43F4-8AB5-B0CED85BB95A}"/>
    <cellStyle name="PrePop Units (1) 2 3" xfId="32222" xr:uid="{BFFA1925-2E98-4D1C-93FC-9E26D9514FC5}"/>
    <cellStyle name="PrePop Units (1) 3" xfId="32224" xr:uid="{A82B9CD5-A862-4A39-83E1-05FBF6149341}"/>
    <cellStyle name="PrePop Units (1) 4" xfId="32225" xr:uid="{C000436E-F2E4-44E5-976E-5A137EFBA029}"/>
    <cellStyle name="PrePop Units (1) 5" xfId="32221" xr:uid="{3DD06980-2CAC-4E3D-A2DF-59DFB3BE79D1}"/>
    <cellStyle name="PrePop Units (1)_Book3" xfId="626" xr:uid="{51699024-5B4E-4191-A3ED-938062686024}"/>
    <cellStyle name="PrePop Units (2)" xfId="627" xr:uid="{D81CD55A-30BA-49FB-86BB-70E2B004AAE2}"/>
    <cellStyle name="PrePop Units (2) 2" xfId="32227" xr:uid="{8C5A0EB8-E82A-41C0-BA33-12A618FCD34F}"/>
    <cellStyle name="PrePop Units (2) 3" xfId="32228" xr:uid="{4CF0C313-1D73-4D8B-B251-2EFEE84964C3}"/>
    <cellStyle name="PrePop Units (2) 4" xfId="32229" xr:uid="{3AE0DF75-BFA1-4D38-9AD4-BE1ECDED4FC0}"/>
    <cellStyle name="PrePop Units (2) 5" xfId="32226" xr:uid="{683EC1CB-4972-46E8-8C24-831E7AB13130}"/>
    <cellStyle name="Price_Body" xfId="628" xr:uid="{26F3C107-09E7-4ED3-A0ED-296C6C21586C}"/>
    <cellStyle name="Pддotsikko" xfId="629" xr:uid="{2D576923-0D78-47D4-A35F-41BD48BD8903}"/>
    <cellStyle name="Pддotsikko 2" xfId="32231" xr:uid="{9C4360B5-0E2F-4F7B-95CB-49F6786B00AD}"/>
    <cellStyle name="Pддotsikko 3" xfId="32230" xr:uid="{8E6F44F7-BA27-4ECC-8A36-6BE7F4E7C036}"/>
    <cellStyle name="qq" xfId="630" xr:uid="{A236A6BD-F072-4A74-8160-DCB541A78D9E}"/>
    <cellStyle name="qq 2" xfId="32233" xr:uid="{6B5C0D7E-39B3-4841-BD8D-FFF739F6CAF7}"/>
    <cellStyle name="qq 3" xfId="32232" xr:uid="{C371ABEC-AC5C-4962-80AE-FE96872B6705}"/>
    <cellStyle name="RevList" xfId="631" xr:uid="{7D42710B-5462-4B74-B63C-860994DE2415}"/>
    <cellStyle name="RevList 2" xfId="32235" xr:uid="{AA07C109-AE28-4747-8403-6BE64C1FF414}"/>
    <cellStyle name="RevList 3" xfId="32234" xr:uid="{36DB9542-858E-425D-BF2D-44A9600A5BC5}"/>
    <cellStyle name="Rubles" xfId="632" xr:uid="{946B76ED-1438-4145-B6F6-FA7505E3452F}"/>
    <cellStyle name="Rubles 2" xfId="32237" xr:uid="{897C796E-8243-4A84-9307-EDC2704C7CF2}"/>
    <cellStyle name="Rubles 3" xfId="32236" xr:uid="{289940A6-0664-4D55-83FC-73B399884514}"/>
    <cellStyle name="SEEntry" xfId="633" xr:uid="{CBB21983-132C-45CD-9DD4-B50106E78428}"/>
    <cellStyle name="SEEntry 2" xfId="32239" xr:uid="{BF798E16-0771-4A45-A271-1976894FFAC5}"/>
    <cellStyle name="SEEntry 3" xfId="32238" xr:uid="{7ED61DB5-420A-440B-9472-249D894BE7A2}"/>
    <cellStyle name="Separador de milhares [0]_PERSONAL" xfId="634" xr:uid="{44537E8F-51D1-4563-85D6-45CF286EECAF}"/>
    <cellStyle name="Separador de milhares_PERSONAL" xfId="635" xr:uid="{7C16BA59-978C-4314-88EC-02D67CCC6CBC}"/>
    <cellStyle name="small" xfId="636" xr:uid="{0F5D3231-1307-49B8-AAE0-64E4CFCC7DDB}"/>
    <cellStyle name="small 2" xfId="32241" xr:uid="{35EF2995-4288-4BA5-81EF-0494CFB06629}"/>
    <cellStyle name="small 3" xfId="32240" xr:uid="{C1115ADA-920F-4327-AB57-F791F8792A28}"/>
    <cellStyle name="stand_bord" xfId="637" xr:uid="{62616185-2193-47BD-8A7D-D8693627DA8C}"/>
    <cellStyle name="Standard__Utopia Index Index und Guidance (Deutsch)" xfId="638" xr:uid="{B5185197-8F1A-4CC6-BCE0-CDD763505BBC}"/>
    <cellStyle name="Style 1" xfId="639" xr:uid="{1FE3DBB7-01DB-4821-A102-1AA78DF21694}"/>
    <cellStyle name="Style 1 2" xfId="640" xr:uid="{EE60E9B8-58F9-482A-82AA-9EDFE2C196CD}"/>
    <cellStyle name="Style 1 2 2" xfId="32244" xr:uid="{E446FC6B-33FE-42D0-9DBE-2F7504E28BE7}"/>
    <cellStyle name="Style 1 2 3" xfId="32243" xr:uid="{A867FF20-F154-4E7F-A35A-B4D366025F39}"/>
    <cellStyle name="Style 1 3" xfId="641" xr:uid="{9FB98002-F6C0-4C9D-96AB-8DBFB94045A0}"/>
    <cellStyle name="Style 1 3 2" xfId="32246" xr:uid="{7783CA6E-0C7F-4C82-A180-E461ACB1299A}"/>
    <cellStyle name="Style 1 3 3" xfId="32245" xr:uid="{144C2253-7AFE-4A8D-811E-8FC69E6EBC9B}"/>
    <cellStyle name="Style 1 4" xfId="642" xr:uid="{4F2EEE7A-80F6-4881-AE30-3FF9F43350FD}"/>
    <cellStyle name="Style 1 4 2" xfId="32248" xr:uid="{5B8BFF2D-E22E-476C-8DEC-85E033689650}"/>
    <cellStyle name="Style 1 4 3" xfId="32247" xr:uid="{1104124E-EA13-4A17-9CB9-CE2079ED16B4}"/>
    <cellStyle name="Style 1 5" xfId="32249" xr:uid="{5B973B66-585F-4DBA-A244-4280B55F219A}"/>
    <cellStyle name="Style 1 6" xfId="32250" xr:uid="{BB3217BA-4D6B-4D85-8176-2452797552C8}"/>
    <cellStyle name="Style 1 7" xfId="32251" xr:uid="{B05441F4-EFD9-49CE-A1A1-41621E777AF1}"/>
    <cellStyle name="Style 1 8" xfId="32242" xr:uid="{43AD1B8B-2DDD-4BCC-9011-24CC55868886}"/>
    <cellStyle name="Style 1_~8049519" xfId="643" xr:uid="{4506419D-0D05-4CDB-B5E3-851568DD5D4F}"/>
    <cellStyle name="Style 2" xfId="644" xr:uid="{7602E201-114E-42A4-9153-7D519A2C5A0E}"/>
    <cellStyle name="Style 2 2" xfId="32253" xr:uid="{C90B3143-F032-41BE-A650-C7C16ED22C65}"/>
    <cellStyle name="Style 2 3" xfId="32254" xr:uid="{83973A31-6C06-4EE7-AA4D-A4303EB14B8D}"/>
    <cellStyle name="Style 2 4" xfId="32255" xr:uid="{99E7D0E2-C58D-43DF-BEEB-84EEE2286196}"/>
    <cellStyle name="Style 2 5" xfId="32252" xr:uid="{72598FA7-E7C0-44A8-9A0D-DACD65385879}"/>
    <cellStyle name="Style 3" xfId="645" xr:uid="{473BFD81-F78D-424A-9735-D744AD253F5E}"/>
    <cellStyle name="Style 3 2" xfId="32257" xr:uid="{EFBF551C-23DE-4AB6-B373-9D3A6CBD341E}"/>
    <cellStyle name="Style 3 3" xfId="32256" xr:uid="{5F2D735A-6141-43FE-903F-0A5EE159DD1D}"/>
    <cellStyle name="Style 4" xfId="646" xr:uid="{C288CE82-9EE1-495E-84F1-47D2CBA7075B}"/>
    <cellStyle name="Style 4 2" xfId="32259" xr:uid="{5007EEC0-A985-41EC-A9A3-15CE1E39C35F}"/>
    <cellStyle name="Style 4 3" xfId="32258" xr:uid="{BD17E939-9E11-4623-9945-AB90E9829C52}"/>
    <cellStyle name="Style 5" xfId="647" xr:uid="{6C7D089A-A3D2-4251-B1E6-37091FAB8737}"/>
    <cellStyle name="Style 5 2" xfId="32261" xr:uid="{5B3AB38E-61A6-44D3-8821-04B506B2D28B}"/>
    <cellStyle name="Style 5 3" xfId="32260" xr:uid="{3FC979C0-30EC-43B9-BA87-22DA850EB56C}"/>
    <cellStyle name="Style 6" xfId="648" xr:uid="{9950F9EA-49C0-4508-B504-77AC61616CA2}"/>
    <cellStyle name="Style 6 2" xfId="32263" xr:uid="{35142674-8490-45E4-8E25-980C86D44733}"/>
    <cellStyle name="Style 6 3" xfId="32262" xr:uid="{67E07891-C394-43A5-A129-59F17CAF5ADD}"/>
    <cellStyle name="Style 7" xfId="649" xr:uid="{F12BF446-00FD-47F8-BC28-72161254D392}"/>
    <cellStyle name="Style 7 2" xfId="32265" xr:uid="{5FCA9EC0-8954-4514-8053-D4F5C66E8CF8}"/>
    <cellStyle name="Style 7 3" xfId="32264" xr:uid="{26078B42-D396-47C8-99DB-E72F8B952587}"/>
    <cellStyle name="Style 8" xfId="650" xr:uid="{EF96F6E4-E99A-42FB-A64B-52D69F10140F}"/>
    <cellStyle name="Style 8 2" xfId="32267" xr:uid="{BABBEAFF-8A72-4753-8917-3489BA402912}"/>
    <cellStyle name="Style 8 3" xfId="32266" xr:uid="{DF7329C2-186D-45C0-AC48-B10F3CB7F6D0}"/>
    <cellStyle name="Subtotal" xfId="651" xr:uid="{0EAADDFA-B1AC-47A7-B451-30F7C0775692}"/>
    <cellStyle name="Subtotal 2" xfId="32269" xr:uid="{4D95DCA8-B1B8-4AE6-9955-D685F84939DC}"/>
    <cellStyle name="Subtotal 3" xfId="32268" xr:uid="{0CC43D2E-D464-47FF-8A6E-344410E9D641}"/>
    <cellStyle name="Text Indent A" xfId="652" xr:uid="{7DA07AF0-1E6D-4958-9BAD-ED7C0E0C2D2F}"/>
    <cellStyle name="Text Indent A 2" xfId="32271" xr:uid="{504C6C2C-30F4-4DB4-A290-02F3D8A9E70B}"/>
    <cellStyle name="Text Indent A 3" xfId="32270" xr:uid="{FE245994-9936-41C9-ACC9-E2831CE25171}"/>
    <cellStyle name="Text Indent B" xfId="653" xr:uid="{663434CB-2A9C-4DD2-BF7E-ACF1D6485ACB}"/>
    <cellStyle name="Text Indent B 2" xfId="654" xr:uid="{DCA8D5B7-3C32-4A13-B83A-4FA78ADC459F}"/>
    <cellStyle name="Text Indent B 2 2" xfId="32274" xr:uid="{D00ACEA7-2748-4FA9-9A11-6B44C33C33A5}"/>
    <cellStyle name="Text Indent B 2 3" xfId="32273" xr:uid="{D9F45FD9-6E53-4F8E-847F-D5C78269CDD0}"/>
    <cellStyle name="Text Indent B 3" xfId="32275" xr:uid="{2DA371D9-41DA-408D-8BC4-25D2DFAE9E77}"/>
    <cellStyle name="Text Indent B 4" xfId="32276" xr:uid="{9DF1EEA2-DD07-4364-BEFA-41727575CC46}"/>
    <cellStyle name="Text Indent B 5" xfId="32272" xr:uid="{074FEF1A-B06B-4BD5-A926-36D47721579D}"/>
    <cellStyle name="Text Indent B_Book3" xfId="655" xr:uid="{35D0E63E-D87C-4DAE-8900-145B8E1672EB}"/>
    <cellStyle name="Text Indent C" xfId="656" xr:uid="{D7E4AFAF-2FF8-48F7-B1B6-DB874E3D55EF}"/>
    <cellStyle name="Text Indent C 2" xfId="657" xr:uid="{AB09C5F9-2E64-4F98-A7F0-64C24C093BCE}"/>
    <cellStyle name="Text Indent C 2 2" xfId="32279" xr:uid="{204C38FA-7850-4BCA-A5BB-ED82047CD819}"/>
    <cellStyle name="Text Indent C 2 3" xfId="32278" xr:uid="{B403F3F6-93AA-45BA-BC08-D25632FF6251}"/>
    <cellStyle name="Text Indent C 3" xfId="32280" xr:uid="{4BB8AA83-BF08-4904-BFC2-A9A7D3CFAE59}"/>
    <cellStyle name="Text Indent C 4" xfId="32281" xr:uid="{85BEA3C1-916B-4631-958D-02D9A569AC1E}"/>
    <cellStyle name="Text Indent C 5" xfId="32277" xr:uid="{A463F286-E97D-4D54-8904-CCB471FA5272}"/>
    <cellStyle name="Text Indent C_Book3" xfId="658" xr:uid="{300265E1-4917-4E4B-954C-74BAB8430159}"/>
    <cellStyle name="TextStyle" xfId="659" xr:uid="{C309D84A-1EA0-4BBB-BFCF-1C88C1BC1769}"/>
    <cellStyle name="TextStyle 2" xfId="32283" xr:uid="{BBFB91F0-2972-44D3-B043-48138185EA22}"/>
    <cellStyle name="TextStyle 3" xfId="32282" xr:uid="{FE6FD14A-1AD2-49D0-B149-19CC65E2BF55}"/>
    <cellStyle name="Tickmark" xfId="660" xr:uid="{7CFEDACF-9072-41C5-BF1B-746A9B23C872}"/>
    <cellStyle name="Tickmark 2" xfId="32285" xr:uid="{07E1752A-F2D6-4103-B6F3-E74D9F1C1F85}"/>
    <cellStyle name="Tickmark 3" xfId="32284" xr:uid="{2B201DBB-4705-4A47-868A-165D6A32F092}"/>
    <cellStyle name="Title" xfId="661" xr:uid="{79F81EC7-C89B-453C-B586-417858D2DDCF}"/>
    <cellStyle name="Title 1.0" xfId="662" xr:uid="{0D0E233A-13AD-4FF6-A59D-29F4BBD4250B}"/>
    <cellStyle name="Title 1.0 2" xfId="32288" xr:uid="{3139552C-A1B2-459D-8AE5-FC0E0B9D9BEA}"/>
    <cellStyle name="Title 1.0 3" xfId="32287" xr:uid="{3B1AE4B3-A202-4ACB-9AE7-93646619A092}"/>
    <cellStyle name="Title 1.1" xfId="663" xr:uid="{B5C59964-89B0-412A-A49A-67562607C509}"/>
    <cellStyle name="Title 1.1 2" xfId="32290" xr:uid="{E6445693-804E-4058-9095-8229AFE0E412}"/>
    <cellStyle name="Title 1.1 3" xfId="32289" xr:uid="{5C2C3909-5B0A-45C0-A509-09EC932AA839}"/>
    <cellStyle name="Title 1.1.1" xfId="664" xr:uid="{97653507-398A-4F64-BD42-553F0FD8BA0D}"/>
    <cellStyle name="Title 1.1.1 2" xfId="32292" xr:uid="{869747F4-D73B-4E5C-872D-19B49009E91D}"/>
    <cellStyle name="Title 1.1.1 3" xfId="32291" xr:uid="{5E65630D-AA9D-4EDA-934F-A0AEC0DA2091}"/>
    <cellStyle name="Title 2" xfId="665" xr:uid="{CE4701C8-440B-4E18-A015-4EA3019BF7EC}"/>
    <cellStyle name="Title 2 2" xfId="32294" xr:uid="{3AFB71E1-CBFA-4922-A520-1E42A51F9834}"/>
    <cellStyle name="Title 2 3" xfId="32293" xr:uid="{B16C5477-664D-45E6-A8EB-4A0C6C8380C3}"/>
    <cellStyle name="Title 3" xfId="32295" xr:uid="{BFD75509-C84C-476D-BF95-D216DBD6DD9D}"/>
    <cellStyle name="Title 4" xfId="32296" xr:uid="{27B3349B-0E80-410F-87D3-9636FD778060}"/>
    <cellStyle name="Title 5" xfId="32297" xr:uid="{49CBFA64-E192-45B9-A0D3-D2C85D8186E3}"/>
    <cellStyle name="Title 6" xfId="32298" xr:uid="{E6F505AE-9448-4C8F-9576-DE2E1E5486EB}"/>
    <cellStyle name="Title 7" xfId="32299" xr:uid="{CF052D58-F9A5-4B74-983C-42EA74939FB8}"/>
    <cellStyle name="Title 8" xfId="32286" xr:uid="{A52F935F-64A9-45E3-B5B9-9D79B8D1E0D7}"/>
    <cellStyle name="Title_ЕССО полуг 2012" xfId="32300" xr:uid="{BB633394-0AD1-48AE-B42F-DD2A351EA2F1}"/>
    <cellStyle name="Total" xfId="666" xr:uid="{AC017C01-769F-4ED7-8103-4FEF0D4F48EB}"/>
    <cellStyle name="Total 10" xfId="32302" xr:uid="{FCA45901-8F6B-46DD-ABAE-DF1AC873FB7F}"/>
    <cellStyle name="Total 11" xfId="32301" xr:uid="{8C150F37-54B4-4383-9558-8D925EDDFD30}"/>
    <cellStyle name="Total 2" xfId="667" xr:uid="{4B7E5A39-924A-47AB-88DE-58CB10857D46}"/>
    <cellStyle name="Total 2 2" xfId="32304" xr:uid="{99A722B3-AC6F-4FBD-A114-7B03CFA415A3}"/>
    <cellStyle name="Total 2 2 2" xfId="32305" xr:uid="{934AA199-BE03-4FE4-8B96-B5AC24FCB281}"/>
    <cellStyle name="Total 2 2 2 2" xfId="32306" xr:uid="{32D42E97-7F63-40CF-8B04-88BDDBAA3412}"/>
    <cellStyle name="Total 2 2 3" xfId="32307" xr:uid="{AEE89219-1E9F-47AF-9702-85AD685A56FC}"/>
    <cellStyle name="Total 2 3" xfId="32308" xr:uid="{494FEA57-4179-4434-91D4-6A6BDF475C6B}"/>
    <cellStyle name="Total 2 3 2" xfId="32309" xr:uid="{9F81243F-7099-44AA-9392-CD17ED38FCD9}"/>
    <cellStyle name="Total 2 4" xfId="32310" xr:uid="{C4D1DE46-972B-40E2-9C94-05353217693D}"/>
    <cellStyle name="Total 2 4 2" xfId="32311" xr:uid="{A976E3DB-7D82-41AF-8937-82CFFA3CFAA8}"/>
    <cellStyle name="Total 2 5" xfId="32312" xr:uid="{A44F9838-8A4F-4257-A5D0-52744670CC5F}"/>
    <cellStyle name="Total 2 5 2" xfId="32313" xr:uid="{ADE356EE-81A6-4B94-BFC1-B871FCD76874}"/>
    <cellStyle name="Total 2 6" xfId="32314" xr:uid="{E94E5F2C-212C-4299-8097-57411BD51A2E}"/>
    <cellStyle name="Total 2 7" xfId="32315" xr:uid="{25579367-2CCA-4406-A9DC-CACF2C2B7C53}"/>
    <cellStyle name="Total 2 8" xfId="32316" xr:uid="{032A5730-7988-4084-AAF0-85648CED4592}"/>
    <cellStyle name="Total 2 9" xfId="32303" xr:uid="{C6960B89-4A53-4064-B3AA-4C9D6429AABF}"/>
    <cellStyle name="Total 3" xfId="32317" xr:uid="{521BAB55-DAB3-40EA-80D4-D62043C7B043}"/>
    <cellStyle name="Total 3 2" xfId="32318" xr:uid="{F0CCC037-B73A-4664-986D-4381CF696DA8}"/>
    <cellStyle name="Total 3 2 2" xfId="32319" xr:uid="{F1C34A5C-508B-402D-9030-2768446BD7D5}"/>
    <cellStyle name="Total 3 3" xfId="32320" xr:uid="{621983CF-206C-4B66-A3DE-1AA08052A448}"/>
    <cellStyle name="Total 3 3 2" xfId="32321" xr:uid="{701C4195-F2C1-494C-9F45-907CD83234CA}"/>
    <cellStyle name="Total 3 4" xfId="32322" xr:uid="{E5C69E0E-E7FD-497B-9AED-701812DB4DC6}"/>
    <cellStyle name="Total 3 4 2" xfId="32323" xr:uid="{7013A14D-4958-4A1E-9A36-78EBA57E4377}"/>
    <cellStyle name="Total 3 5" xfId="32324" xr:uid="{8AF78886-20FA-4E95-A2C6-26C04B7E29EF}"/>
    <cellStyle name="Total 4" xfId="32325" xr:uid="{FAD734EB-7C05-4D4E-90D0-4148FE143284}"/>
    <cellStyle name="Total 4 2" xfId="32326" xr:uid="{3DD06A85-6788-419C-8CAB-8CDE9BE6A1B2}"/>
    <cellStyle name="Total 5" xfId="32327" xr:uid="{D66D9BB4-0AA0-4D34-B4A7-75A295F85D2D}"/>
    <cellStyle name="Total 5 2" xfId="32328" xr:uid="{BB189485-D2A0-4CE3-8C54-7D85B24AB539}"/>
    <cellStyle name="Total 6" xfId="32329" xr:uid="{A9888D0A-59F5-454F-97AD-D891C8E1E416}"/>
    <cellStyle name="Total 6 2" xfId="32330" xr:uid="{063BCD9B-D968-41BF-A8F9-DE8314E00E65}"/>
    <cellStyle name="Total 7" xfId="32331" xr:uid="{20E136EF-5888-43C9-9FE3-DBDA5C7A310B}"/>
    <cellStyle name="Total 8" xfId="32332" xr:uid="{D1913F57-2EB1-4344-9775-05DE986BCC35}"/>
    <cellStyle name="Total 9" xfId="32333" xr:uid="{EC7B765E-24C8-43DA-B12E-8CB0ACF35787}"/>
    <cellStyle name="Total_ДДС12" xfId="32334" xr:uid="{86CF74C7-EEC9-4A26-940D-767028979BB9}"/>
    <cellStyle name="Tusental (0)_E3 short" xfId="668" xr:uid="{B7A4EDB1-A237-4CAA-9B97-0548702A105B}"/>
    <cellStyle name="Tusental_E3 short" xfId="669" xr:uid="{0F951C0A-DCAF-45C3-8BF9-D65AABFD8CCA}"/>
    <cellStyle name="Valiotsikko" xfId="670" xr:uid="{2824B1E9-4021-46B8-86E2-3F40D54152D0}"/>
    <cellStyle name="Valiotsikko 2" xfId="32336" xr:uid="{3AE07B83-0AE0-458D-A5C8-13F21FC32411}"/>
    <cellStyle name="Valiotsikko 3" xfId="32335" xr:uid="{E4F2FC90-0A59-4446-B152-B3B3B74B5F47}"/>
    <cellStyle name="Valuta (0)_E3 short" xfId="671" xr:uid="{ECFF813E-529A-4173-8CCF-82968244B83C}"/>
    <cellStyle name="Valuta_E3 short" xfId="672" xr:uid="{F661C6AC-0467-4E54-B05D-ED39D682F322}"/>
    <cellStyle name="Virgül_BİLANÇO" xfId="673" xr:uid="{C55CA865-C7DB-4DE5-A52D-6A702A57DF25}"/>
    <cellStyle name="Vдliotsikko" xfId="674" xr:uid="{E6A62B5E-2F19-406D-B791-28931931A2C3}"/>
    <cellStyle name="Vдliotsikko 2" xfId="32338" xr:uid="{D5652964-E92D-4D30-9C71-1D20EF024F0B}"/>
    <cellStyle name="Vдliotsikko 3" xfId="32337" xr:uid="{8CE23A2F-AE6C-436E-9D8D-722EBBC527C7}"/>
    <cellStyle name="Walutowy [0]_GR (2)" xfId="675" xr:uid="{48741AC5-59F0-4DF2-92BD-23B8344C3F55}"/>
    <cellStyle name="Walutowy_GR (2)" xfId="676" xr:uid="{7DD99987-BFD0-4FF4-ABF9-5359C726D503}"/>
    <cellStyle name="Warning Text" xfId="677" xr:uid="{E8823ECE-E097-47A3-B956-C6936CECBD27}"/>
    <cellStyle name="Warning Text 2" xfId="678" xr:uid="{BD54106A-B28E-4385-A319-26BB1CB87CE3}"/>
    <cellStyle name="Warning Text 2 2" xfId="32341" xr:uid="{5BB66047-D11E-42E3-858F-97A282B507F8}"/>
    <cellStyle name="Warning Text 2 3" xfId="32340" xr:uid="{08328EA7-B7BD-4729-B2CF-9B2D7EEF1D28}"/>
    <cellStyle name="Warning Text 3" xfId="32342" xr:uid="{FBFF29CB-74DB-4E68-8835-C6061CDC104C}"/>
    <cellStyle name="Warning Text 4" xfId="32343" xr:uid="{48EF8205-E97A-4827-BD21-8201A9B462F1}"/>
    <cellStyle name="Warning Text 5" xfId="32339" xr:uid="{177FD97C-80CB-47A2-835C-B9D11EB503AB}"/>
    <cellStyle name="Акцент1 2" xfId="679" xr:uid="{B6349C9A-1231-4815-B39F-F8EE0F470AD1}"/>
    <cellStyle name="Акцент1 2 2" xfId="32345" xr:uid="{93F889D6-69A1-459D-BE8C-E1D32C4DFAE5}"/>
    <cellStyle name="Акцент1 2 3" xfId="32346" xr:uid="{D215832E-A049-4FFE-A220-AF992D7D03A5}"/>
    <cellStyle name="Акцент1 2 4" xfId="32344" xr:uid="{9958A2AF-D267-477B-9661-CA9481092046}"/>
    <cellStyle name="Акцент1 3" xfId="32347" xr:uid="{F313632A-C9DE-4A47-A100-7BFD583B6502}"/>
    <cellStyle name="Акцент2 2" xfId="680" xr:uid="{541ED1B5-24E8-4152-B0C0-BF08EC7F1074}"/>
    <cellStyle name="Акцент2 2 2" xfId="32349" xr:uid="{389143B4-087E-407C-BEEC-E22EF01C5C40}"/>
    <cellStyle name="Акцент2 2 3" xfId="32350" xr:uid="{2F63389B-AC9F-4EA1-9787-D2382CA076B5}"/>
    <cellStyle name="Акцент2 2 4" xfId="32348" xr:uid="{2A6D0CEA-0EFA-485F-81EE-445D02701455}"/>
    <cellStyle name="Акцент2 3" xfId="32351" xr:uid="{1DD5CD85-DA68-4CE9-B80A-1BF19977E9EB}"/>
    <cellStyle name="Акцент3 2" xfId="681" xr:uid="{F0AF49BA-50FF-4A0B-95A5-964BB23285EF}"/>
    <cellStyle name="Акцент3 2 2" xfId="32353" xr:uid="{E671DD6C-DC13-4C27-9C70-3B5F077862E9}"/>
    <cellStyle name="Акцент3 2 3" xfId="32354" xr:uid="{E4CAD45A-CB40-471A-B269-5A58D37D8BD8}"/>
    <cellStyle name="Акцент3 2 4" xfId="32352" xr:uid="{9A35C40D-8D6E-46C8-A3C1-6BBC484512B6}"/>
    <cellStyle name="Акцент3 3" xfId="32355" xr:uid="{A33697F4-BDB5-48DB-B12D-479B9893780C}"/>
    <cellStyle name="Акцент4 2" xfId="682" xr:uid="{458E5494-277A-477D-8262-28347D9B9AAE}"/>
    <cellStyle name="Акцент4 2 2" xfId="32357" xr:uid="{68313968-5566-4D6C-B4A5-5A076BEA4753}"/>
    <cellStyle name="Акцент4 2 3" xfId="32358" xr:uid="{BCF950EC-BCF8-43DA-875F-B0F8828013DD}"/>
    <cellStyle name="Акцент4 2 4" xfId="32356" xr:uid="{6503C362-3F34-40AC-8BCC-00C8223C38A9}"/>
    <cellStyle name="Акцент4 3" xfId="32359" xr:uid="{63ECDA53-0EEC-4CD2-87BE-20CB6FF9D509}"/>
    <cellStyle name="Акцент5 2" xfId="683" xr:uid="{B11220B0-2388-4D42-A42F-510FEC6EF266}"/>
    <cellStyle name="Акцент5 2 2" xfId="32361" xr:uid="{3CDD1548-FA4B-4E61-8DBE-0F97909F0B26}"/>
    <cellStyle name="Акцент5 2 3" xfId="32362" xr:uid="{484820A6-039A-4D36-A1FF-7D4FA263B509}"/>
    <cellStyle name="Акцент5 2 4" xfId="32360" xr:uid="{625B2E0D-FD2D-4899-AFD0-B6954EF282BD}"/>
    <cellStyle name="Акцент5 3" xfId="32363" xr:uid="{C7C328F1-0154-427F-9BFE-E6EB24372D2F}"/>
    <cellStyle name="Акцент6 2" xfId="684" xr:uid="{E3E00A9A-3035-41AD-8E46-3D0194CA99AB}"/>
    <cellStyle name="Акцент6 2 2" xfId="32365" xr:uid="{CD9DBA79-00B0-46AA-92B8-62F74FE76F2A}"/>
    <cellStyle name="Акцент6 2 3" xfId="32366" xr:uid="{ED88DDA1-76E3-459C-9E0E-D01F3EAA1017}"/>
    <cellStyle name="Акцент6 2 4" xfId="32364" xr:uid="{70F2DB02-0276-4761-AB7A-20CACACD7626}"/>
    <cellStyle name="Акцент6 3" xfId="32367" xr:uid="{DB8D8394-3418-465D-B9D0-9EB753AE67B0}"/>
    <cellStyle name="Беззащитный" xfId="685" xr:uid="{19B7007E-6675-4322-9AA5-D77EC2FBBAB1}"/>
    <cellStyle name="Беззащитный 2" xfId="32369" xr:uid="{DE2C10C5-0218-49AA-806B-0985EBAEB8EB}"/>
    <cellStyle name="Беззащитный 3" xfId="32368" xr:uid="{F0F8C81F-D089-46CF-9198-E328321412FF}"/>
    <cellStyle name="Ввод  2" xfId="686" xr:uid="{DFD2D82A-16ED-4888-B930-0F5F64CD13CA}"/>
    <cellStyle name="Ввод  2 2" xfId="32371" xr:uid="{29AA1CCA-6C5F-4EA8-8CCB-6155CECD134E}"/>
    <cellStyle name="Ввод  2 3" xfId="32372" xr:uid="{D0C48F5D-D1C2-4A50-A983-5BAEDF387EC2}"/>
    <cellStyle name="Ввод  2 3 2" xfId="32373" xr:uid="{A20D5BFE-CCCD-48B0-82AE-DC42A71C1C85}"/>
    <cellStyle name="Ввод  2 4" xfId="32374" xr:uid="{6B326B61-12DA-48F3-A417-CA869105173E}"/>
    <cellStyle name="Ввод  2 4 2" xfId="32375" xr:uid="{E71F8E9A-B0E2-4D60-8987-1645CE1B2B02}"/>
    <cellStyle name="Ввод  2 5" xfId="32376" xr:uid="{C22BF256-6FF0-4997-AE62-1B306CB86A1E}"/>
    <cellStyle name="Ввод  2 5 2" xfId="32377" xr:uid="{F6C7F814-B28F-46B4-869E-767B560DBF33}"/>
    <cellStyle name="Ввод  2 6" xfId="32378" xr:uid="{D9E6DC3D-8B71-4235-BBF3-C162B9277A82}"/>
    <cellStyle name="Ввод  2 7" xfId="32379" xr:uid="{06D778BE-F3A7-4E3B-848D-855CFDC54E0F}"/>
    <cellStyle name="Ввод  2 8" xfId="32380" xr:uid="{7119D907-862A-4D25-B427-0D5465F936CE}"/>
    <cellStyle name="Ввод  2 9" xfId="32370" xr:uid="{9DE233E3-46DA-4831-A8A9-30B5BD38FF6C}"/>
    <cellStyle name="Ввод  3" xfId="32381" xr:uid="{C9610B65-8C5D-4569-A382-253D502633AC}"/>
    <cellStyle name="Вывод 2" xfId="687" xr:uid="{B144E787-0309-4739-BB8A-EEF30FC88E19}"/>
    <cellStyle name="Вывод 2 10" xfId="32382" xr:uid="{167C1D4B-D98E-4575-9FD4-A2AEC795A964}"/>
    <cellStyle name="Вывод 2 2" xfId="32383" xr:uid="{308BB4F6-9F1B-456B-BA44-0D42AF3AD9FE}"/>
    <cellStyle name="Вывод 2 3" xfId="32384" xr:uid="{9EEF01EE-BE08-4F55-A2C7-E3E26B15CA5B}"/>
    <cellStyle name="Вывод 2 3 2" xfId="32385" xr:uid="{80362D6C-009E-4CC9-A813-1BF613069623}"/>
    <cellStyle name="Вывод 2 3 2 2" xfId="32386" xr:uid="{6444402B-037D-4DDB-89E7-CF7CFBE4AA0D}"/>
    <cellStyle name="Вывод 2 3 3" xfId="32387" xr:uid="{C3ADFB68-8F2F-49BC-9D51-1ECD579528C2}"/>
    <cellStyle name="Вывод 2 4" xfId="32388" xr:uid="{4DE320ED-E7DC-4E09-97F2-8F7C40D9FC08}"/>
    <cellStyle name="Вывод 2 4 2" xfId="32389" xr:uid="{CFF633CD-39F6-4F96-953A-6840AF42DCBE}"/>
    <cellStyle name="Вывод 2 5" xfId="32390" xr:uid="{97A95187-CA20-4540-8AB4-442BFAC740AC}"/>
    <cellStyle name="Вывод 2 5 2" xfId="32391" xr:uid="{8AD13859-4C72-4DFC-B048-9737657828EF}"/>
    <cellStyle name="Вывод 2 6" xfId="32392" xr:uid="{75C3420F-8548-4A51-909D-6A532555FE67}"/>
    <cellStyle name="Вывод 2 6 2" xfId="32393" xr:uid="{907E6E44-0971-4D55-BA41-13B05E13351F}"/>
    <cellStyle name="Вывод 2 7" xfId="32394" xr:uid="{B48A554C-CD4E-4E4B-AEA4-4B96F97E29AA}"/>
    <cellStyle name="Вывод 2 8" xfId="32395" xr:uid="{DE315786-7481-48A7-B519-FC5F61CFF81D}"/>
    <cellStyle name="Вывод 2 9" xfId="32396" xr:uid="{C052B915-1E57-4139-8C4C-45BF64D8E225}"/>
    <cellStyle name="Вывод 3" xfId="32397" xr:uid="{6A4725F3-AA7B-4E0E-A70A-80CFDB63BD93}"/>
    <cellStyle name="Вычисление 2" xfId="688" xr:uid="{E688EF04-F5F9-4A29-A10C-BE994A841BB0}"/>
    <cellStyle name="Вычисление 2 2" xfId="32399" xr:uid="{803C1970-C53C-48FF-AE22-2E10393EF438}"/>
    <cellStyle name="Вычисление 2 3" xfId="32400" xr:uid="{BD047199-D9C7-45F1-AA15-8E1ACB3456F0}"/>
    <cellStyle name="Вычисление 2 3 2" xfId="32401" xr:uid="{F6D4F9F1-7136-4F54-BF21-012C88E4F943}"/>
    <cellStyle name="Вычисление 2 4" xfId="32402" xr:uid="{02A2A2C6-C62C-4294-8A9F-F23C05A3EFE9}"/>
    <cellStyle name="Вычисление 2 4 2" xfId="32403" xr:uid="{AFDFCAEA-8BCD-4097-9A6C-530ED196D6FD}"/>
    <cellStyle name="Вычисление 2 5" xfId="32404" xr:uid="{641E4ABC-D5B5-4BF2-8C58-E07337FEBD35}"/>
    <cellStyle name="Вычисление 2 5 2" xfId="32405" xr:uid="{CEDC5730-01F8-4A3A-BF41-7CFC7B66E115}"/>
    <cellStyle name="Вычисление 2 6" xfId="32406" xr:uid="{731B829B-557B-4BC9-87C3-AF42A938F4DE}"/>
    <cellStyle name="Вычисление 2 7" xfId="32407" xr:uid="{005D3009-CC98-4587-BB6B-F2B00085BCE0}"/>
    <cellStyle name="Вычисление 2 8" xfId="32408" xr:uid="{B147AE7D-32E2-43EB-AC52-0710C7A6B817}"/>
    <cellStyle name="Вычисление 2 9" xfId="32398" xr:uid="{9B0B004D-A58A-4911-9862-F109B407475F}"/>
    <cellStyle name="Вычисление 3" xfId="32409" xr:uid="{9AE8A6D1-5231-4145-96EE-2153F43BD4D5}"/>
    <cellStyle name="Гиперссылка 2" xfId="689" xr:uid="{45D8CB46-FB46-4723-95E3-839A0E4D4734}"/>
    <cellStyle name="Гиперссылка 2 2" xfId="32411" xr:uid="{DBDC7C67-F555-438A-AF0F-CE78B83D6BA3}"/>
    <cellStyle name="Гиперссылка 2 3" xfId="32412" xr:uid="{334DDE35-4CDB-4BBF-B4AE-AEFA14671802}"/>
    <cellStyle name="Гиперссылка 2 4" xfId="32410" xr:uid="{C5A6D48F-CAFF-4098-9FB4-75E2E215A897}"/>
    <cellStyle name="Гиперссылка 3" xfId="690" xr:uid="{8B714AB1-3D21-4BD0-A050-5CE396288BC1}"/>
    <cellStyle name="Гиперссылка 3 2" xfId="32414" xr:uid="{AC1AB27F-A2FC-4C78-B904-EEA04E8ABF76}"/>
    <cellStyle name="Гиперссылка 3 3" xfId="32415" xr:uid="{0C0E8561-74D6-4381-8812-740AE343F5E9}"/>
    <cellStyle name="Гиперссылка 3 4" xfId="32413" xr:uid="{7359C972-B5C2-4F32-86FB-10000BABCB04}"/>
    <cellStyle name="Гиперссылка 4" xfId="691" xr:uid="{10ACFF82-9D91-40C0-AA79-90CD7D43BC90}"/>
    <cellStyle name="Гиперссылка 4 2" xfId="32417" xr:uid="{7491C22A-1B7E-41F1-B4C7-193BFFDC9A42}"/>
    <cellStyle name="Гиперссылка 4 3" xfId="32418" xr:uid="{E55CF970-F9DF-45D2-BC0C-C96DFF26CCB7}"/>
    <cellStyle name="Гиперссылка 4 4" xfId="32416" xr:uid="{F3FC651B-ED2F-4EB7-B9C9-CA3EF3A8E37A}"/>
    <cellStyle name="Группа" xfId="692" xr:uid="{E9B858CF-CC91-4DDC-8293-17759572C5C6}"/>
    <cellStyle name="Группа 2" xfId="32420" xr:uid="{084E42B8-1494-48A8-A516-B8261721C457}"/>
    <cellStyle name="Группа 3" xfId="32419" xr:uid="{F44C5CDB-0BB6-4980-961C-E7496E490515}"/>
    <cellStyle name="Дата" xfId="693" xr:uid="{EE900E7F-2C0C-44AA-A949-73AF9923E99A}"/>
    <cellStyle name="Дата 2" xfId="32422" xr:uid="{A33E1EF2-3D89-40CC-854E-D822551491B1}"/>
    <cellStyle name="Дата 3" xfId="32421" xr:uid="{7B8F0E03-BCB3-47AB-9922-E3D22D65D373}"/>
    <cellStyle name="Заголовок 1 2" xfId="694" xr:uid="{5BCB834A-9AAC-4C0B-89D0-C0AF750A3395}"/>
    <cellStyle name="Заголовок 1 2 2" xfId="32424" xr:uid="{B2A87C40-A5C0-4F1E-8E26-9B9480A29CD7}"/>
    <cellStyle name="Заголовок 1 2 3" xfId="32425" xr:uid="{5F2CF0C1-EA8F-45E1-ADFB-E85E95485A6C}"/>
    <cellStyle name="Заголовок 1 2 4" xfId="32423" xr:uid="{38D2009E-DF8E-46D3-9555-CF86800C771F}"/>
    <cellStyle name="Заголовок 1 3" xfId="32426" xr:uid="{4F41370F-7D3C-43BC-84B5-E9F026110D4E}"/>
    <cellStyle name="Заголовок 2 2" xfId="695" xr:uid="{B3AB05B9-B861-4741-A52E-AF091B8B8B4A}"/>
    <cellStyle name="Заголовок 2 2 2" xfId="32428" xr:uid="{F96556F8-EB5E-4DD9-AF20-EE48F1C97AFF}"/>
    <cellStyle name="Заголовок 2 2 3" xfId="32429" xr:uid="{FDDEC521-A5AD-4482-9878-D8324C36ECEF}"/>
    <cellStyle name="Заголовок 2 2 4" xfId="32427" xr:uid="{3610855A-A1ED-4420-A100-7471A7730830}"/>
    <cellStyle name="Заголовок 2 3" xfId="32430" xr:uid="{EF4F043A-C472-47AD-BA1E-956F0F3449D9}"/>
    <cellStyle name="Заголовок 3 2" xfId="696" xr:uid="{81672429-1E84-440F-8ACB-DD0B97A1E72F}"/>
    <cellStyle name="Заголовок 3 2 2" xfId="32432" xr:uid="{5412D529-43D1-4D55-9C65-8BF181B8258A}"/>
    <cellStyle name="Заголовок 3 2 3" xfId="32433" xr:uid="{8799DFFD-03D3-40B2-8F66-E30CF4430E79}"/>
    <cellStyle name="Заголовок 3 2 4" xfId="32431" xr:uid="{8C832D79-C4D4-4A44-A48C-9B22D781EA9A}"/>
    <cellStyle name="Заголовок 3 3" xfId="32434" xr:uid="{7B45C0AC-2D6A-41A0-A3A0-86ECC347214C}"/>
    <cellStyle name="Заголовок 4 2" xfId="697" xr:uid="{96F00600-C71E-49C4-BD86-B742631B66DE}"/>
    <cellStyle name="Заголовок 4 2 2" xfId="32436" xr:uid="{2688ED41-D207-40DC-8502-E9E09566DB48}"/>
    <cellStyle name="Заголовок 4 2 3" xfId="32437" xr:uid="{9E77264D-571C-4B29-99E2-22B52706C75E}"/>
    <cellStyle name="Заголовок 4 2 4" xfId="32435" xr:uid="{ECEE9660-A5D5-4DC9-A2B2-D26BEEE8E295}"/>
    <cellStyle name="Заголовок 4 3" xfId="32438" xr:uid="{2DA01442-D14E-470B-AF04-AB5597CDB8CF}"/>
    <cellStyle name="Защитный" xfId="698" xr:uid="{CC636B3F-3DF7-4A7D-9249-9DF594865677}"/>
    <cellStyle name="Защитный 2" xfId="32440" xr:uid="{E44CFF74-6FB0-4CDF-A7B1-AC4A4AB14DDB}"/>
    <cellStyle name="Защитный 3" xfId="32439" xr:uid="{5F75C403-72DD-4B30-81C5-89128070ADC9}"/>
    <cellStyle name="Звезды" xfId="699" xr:uid="{D7B098F5-8F61-4E95-B336-0BBA69B2D0B0}"/>
    <cellStyle name="Звезды 2" xfId="32442" xr:uid="{43E88E2F-8B40-4A1C-BC5B-93DE2B172F26}"/>
    <cellStyle name="Звезды 3" xfId="32443" xr:uid="{E04C2A8B-BF48-47F9-B4A4-22565D8FFF97}"/>
    <cellStyle name="Звезды 4" xfId="32441" xr:uid="{46BFBF35-89FC-45BA-A496-B7920F6038BF}"/>
    <cellStyle name="Итог 2" xfId="700" xr:uid="{8E5650ED-791E-4540-A80D-FD2F3390BA9E}"/>
    <cellStyle name="Итог 2 10" xfId="32444" xr:uid="{E640AD04-9161-4BED-B1ED-C97F6DF637E4}"/>
    <cellStyle name="Итог 2 2" xfId="32445" xr:uid="{3695BB24-8206-4B54-9509-3506CD389D2E}"/>
    <cellStyle name="Итог 2 3" xfId="32446" xr:uid="{ACAC2C15-D12B-4D91-8C08-B0AA69135F1B}"/>
    <cellStyle name="Итог 2 3 2" xfId="32447" xr:uid="{EE2F1841-E952-4F30-A617-C7132E476AA8}"/>
    <cellStyle name="Итог 2 3 2 2" xfId="32448" xr:uid="{A33C0FDC-9D91-4468-92F5-27B4D9169E80}"/>
    <cellStyle name="Итог 2 3 3" xfId="32449" xr:uid="{0EF81D80-7727-4CEC-96AE-5D4D92A33B84}"/>
    <cellStyle name="Итог 2 4" xfId="32450" xr:uid="{BC70726A-CC0C-4757-B987-E59B350F8DBE}"/>
    <cellStyle name="Итог 2 4 2" xfId="32451" xr:uid="{3FE3F0E7-0C1F-499C-AF51-259664FC5A52}"/>
    <cellStyle name="Итог 2 5" xfId="32452" xr:uid="{32BA6098-32DC-4305-9D73-025520424C75}"/>
    <cellStyle name="Итог 2 5 2" xfId="32453" xr:uid="{2493ACC6-BF76-429B-AF8D-A22DC2B0418E}"/>
    <cellStyle name="Итог 2 6" xfId="32454" xr:uid="{3C06DC62-9FF9-43FF-A350-328886C0A55A}"/>
    <cellStyle name="Итог 2 6 2" xfId="32455" xr:uid="{6A1C4860-F553-473B-ADF6-DF8FE26C4EA6}"/>
    <cellStyle name="Итог 2 7" xfId="32456" xr:uid="{B8ACC448-7FB8-43F0-92BD-04F3E137F068}"/>
    <cellStyle name="Итог 2 8" xfId="32457" xr:uid="{EC57285B-874C-4E08-927A-6AAC3F3A1161}"/>
    <cellStyle name="Итог 2 9" xfId="32458" xr:uid="{5B896EA7-64BD-4BD5-8312-D894FA0BFF04}"/>
    <cellStyle name="Итог 3" xfId="32459" xr:uid="{69AAE5B2-4BD0-47A4-8A0F-75C20B426B0C}"/>
    <cellStyle name="КАНДАГАЧ тел3-33-96" xfId="701" xr:uid="{3C4F3BB6-49DA-4796-AEEC-189C8FA849BC}"/>
    <cellStyle name="КАНДАГАЧ тел3-33-96 2" xfId="32461" xr:uid="{C43AE192-96A7-4493-BED3-1BC9236C756F}"/>
    <cellStyle name="КАНДАГАЧ тел3-33-96 3" xfId="32462" xr:uid="{12B74B05-2A65-4A5D-B619-E96B1B04E71B}"/>
    <cellStyle name="КАНДАГАЧ тел3-33-96 4" xfId="32463" xr:uid="{C09654A0-3AC6-4CE9-B398-A23AE6495DA6}"/>
    <cellStyle name="КАНДАГАЧ тел3-33-96 5" xfId="32460" xr:uid="{9BF7EDBB-E768-453C-8B61-346A683E399F}"/>
    <cellStyle name="Контрольная ячейка 2" xfId="702" xr:uid="{B3C98C6A-5E82-4C1B-AD26-AE9780A22EDE}"/>
    <cellStyle name="Контрольная ячейка 2 2" xfId="32465" xr:uid="{D11122EB-9BCC-42B1-93C0-EA3D898D12FE}"/>
    <cellStyle name="Контрольная ячейка 2 3" xfId="32466" xr:uid="{F91AB81E-E646-4CB2-AACD-511084F0E389}"/>
    <cellStyle name="Контрольная ячейка 2 4" xfId="32464" xr:uid="{C67F6D2D-E45B-41AD-863A-1991047EF46D}"/>
    <cellStyle name="Контрольная ячейка 3" xfId="32467" xr:uid="{DA0F3CE2-D456-48D7-B77A-B35A55D32580}"/>
    <cellStyle name="Мой" xfId="703" xr:uid="{EE5EC386-678C-412D-942C-4F13F82DB65A}"/>
    <cellStyle name="Мой 2" xfId="32469" xr:uid="{9D6E0A1B-F1AB-477A-8455-42D3736C490F}"/>
    <cellStyle name="Мой 3" xfId="32468" xr:uid="{896013C0-E5B7-4D96-882F-F55B127F2115}"/>
    <cellStyle name="Название 2" xfId="704" xr:uid="{B46FB4D9-37A0-4DFC-8E37-ABD506718AD1}"/>
    <cellStyle name="Название 2 2" xfId="32471" xr:uid="{8E3D337D-D329-4477-B15C-98578263EB26}"/>
    <cellStyle name="Название 2 3" xfId="32472" xr:uid="{35D43AB4-AB5A-4179-A6AF-8663070C89FF}"/>
    <cellStyle name="Название 2 4" xfId="32473" xr:uid="{16F95873-3490-4AA2-A514-345DD30379D7}"/>
    <cellStyle name="Название 2 5" xfId="32470" xr:uid="{0C9964C6-2F17-46D0-B86D-BF32D79B00E4}"/>
    <cellStyle name="Название 3" xfId="32474" xr:uid="{42246C33-61A3-470B-9D9F-C1136C5AC38C}"/>
    <cellStyle name="Название 4" xfId="32475" xr:uid="{AC47E8C8-5488-4BA3-9A1A-46A5825152CB}"/>
    <cellStyle name="Нейтральный 2" xfId="705" xr:uid="{B4BADE9D-F74C-4D6D-A513-2D9894F56B22}"/>
    <cellStyle name="Нейтральный 2 2" xfId="32477" xr:uid="{BA070E03-9172-46AD-8F46-8B2FFB4D7F5C}"/>
    <cellStyle name="Нейтральный 2 3" xfId="32478" xr:uid="{F23D2B24-654E-4B35-83DC-873967063093}"/>
    <cellStyle name="Нейтральный 2 4" xfId="32476" xr:uid="{54C89B62-B4AB-4A07-9F07-6A388F6304C6}"/>
    <cellStyle name="Нейтральный 3" xfId="32479" xr:uid="{85FD1808-EEB8-4FD7-B2E5-3E761BC849F1}"/>
    <cellStyle name="Обычный" xfId="0" builtinId="0"/>
    <cellStyle name="Обычный 10" xfId="706" xr:uid="{07EE8824-AD6A-4BB0-A352-70FDD14B0004}"/>
    <cellStyle name="Обычный 10 12" xfId="32481" xr:uid="{49CD18BA-97F3-435B-880A-E0E2A2F18977}"/>
    <cellStyle name="Обычный 10 2" xfId="707" xr:uid="{440CF501-C82E-4849-8DF5-37480228CCBB}"/>
    <cellStyle name="Обычный 10 2 10" xfId="32482" xr:uid="{A732C592-1598-4572-B476-22361495512F}"/>
    <cellStyle name="Обычный 10 2 2" xfId="32483" xr:uid="{32F3E79A-35B2-4386-A842-2E4B129C4A73}"/>
    <cellStyle name="Обычный 10 2 2 2" xfId="32484" xr:uid="{F3FF82B2-7F2E-4F6B-A312-31CC1A2CFAAF}"/>
    <cellStyle name="Обычный 10 2 2 2 2" xfId="32485" xr:uid="{6B1C26C3-155E-428C-B7F6-6DC5D7E8FCC7}"/>
    <cellStyle name="Обычный 10 2 2 3" xfId="32486" xr:uid="{F596F841-587A-43B0-8D10-56B7B90A578D}"/>
    <cellStyle name="Обычный 10 2 2 3 2" xfId="32487" xr:uid="{A950C398-0124-4DAD-86CE-8963E1564DD5}"/>
    <cellStyle name="Обычный 10 2 2 4" xfId="32488" xr:uid="{A258A96F-AE08-4264-A25A-8792F37ADF0D}"/>
    <cellStyle name="Обычный 10 2 3" xfId="32489" xr:uid="{71E2003B-0A99-4465-AB36-C7E666402A2C}"/>
    <cellStyle name="Обычный 10 2 4" xfId="32490" xr:uid="{2DD9685D-F744-4A5C-BEE2-6D527F956042}"/>
    <cellStyle name="Обычный 10 2 4 2" xfId="32491" xr:uid="{0662C1E3-2127-488F-B1AA-23AAF7CC8477}"/>
    <cellStyle name="Обычный 10 2 5" xfId="32492" xr:uid="{35C76143-103F-4796-BBD8-4CE76897A465}"/>
    <cellStyle name="Обычный 10 2 5 2" xfId="32493" xr:uid="{3B92C9E1-3D74-49F5-A66B-B68E471CC04B}"/>
    <cellStyle name="Обычный 10 2 6" xfId="32494" xr:uid="{AE0A7949-7B49-4F9F-B463-88C68CE01917}"/>
    <cellStyle name="Обычный 10 2 7" xfId="32495" xr:uid="{6B0ED997-8B8A-4D65-9180-4570D8DD5434}"/>
    <cellStyle name="Обычный 10 2 8" xfId="32496" xr:uid="{D97976FD-DB1B-4BC1-B48A-34996C14C146}"/>
    <cellStyle name="Обычный 10 2 9" xfId="32497" xr:uid="{3018974C-DBB6-4F07-8E8D-40BD7FD461C2}"/>
    <cellStyle name="Обычный 10 3" xfId="708" xr:uid="{DED19B49-0580-4B46-A77B-C072240F011F}"/>
    <cellStyle name="Обычный 10 3 2" xfId="32499" xr:uid="{79AF6021-152E-4780-9EB6-41D2916810C6}"/>
    <cellStyle name="Обычный 10 3 2 2" xfId="32500" xr:uid="{266BC9BD-4FD0-41DD-8D1F-0521A0B9E1C3}"/>
    <cellStyle name="Обычный 10 3 2 3" xfId="32501" xr:uid="{EDFAEC11-95C9-4B8E-B516-774E75A131BE}"/>
    <cellStyle name="Обычный 10 3 3" xfId="32502" xr:uid="{51ED3358-3E8A-438C-BEB1-3E845DBB258B}"/>
    <cellStyle name="Обычный 10 3 3 2" xfId="32503" xr:uid="{82E8FF7E-7125-4644-9E20-389D409726ED}"/>
    <cellStyle name="Обычный 10 3 4" xfId="32504" xr:uid="{30528EAA-0DC0-4518-B313-1F91BC48F762}"/>
    <cellStyle name="Обычный 10 3 5" xfId="32505" xr:uid="{6B708F72-6F6C-44E2-BAC8-D8E5C7C493BF}"/>
    <cellStyle name="Обычный 10 3 6" xfId="32506" xr:uid="{71D297A1-2A2F-4BC0-9E1C-6363E74B0A0D}"/>
    <cellStyle name="Обычный 10 3 7" xfId="32498" xr:uid="{30E3DED2-A250-4EF7-B3B3-0D8C99ED6436}"/>
    <cellStyle name="Обычный 10 4" xfId="32507" xr:uid="{387558EB-1945-4B70-989A-4AD0936BC9F7}"/>
    <cellStyle name="Обычный 10 4 2" xfId="32508" xr:uid="{1816EB1A-F8BD-4266-B48E-EB3188139A25}"/>
    <cellStyle name="Обычный 10 4 2 2" xfId="32509" xr:uid="{51DCA8A2-A394-441E-BD99-2C6A3107E856}"/>
    <cellStyle name="Обычный 10 4 3" xfId="32510" xr:uid="{8633A216-BD19-45EE-B215-03BE945D46D0}"/>
    <cellStyle name="Обычный 10 4 3 2" xfId="32511" xr:uid="{37775C99-02D7-465A-9920-E7B7F61F6F2A}"/>
    <cellStyle name="Обычный 10 4 4" xfId="32512" xr:uid="{EF773599-9A0A-44F3-8AD8-2BF7D3202CAA}"/>
    <cellStyle name="Обычный 10 5" xfId="32513" xr:uid="{2AABB1FB-62EB-44B2-B512-1DB302B9AB89}"/>
    <cellStyle name="Обычный 10 6" xfId="32514" xr:uid="{0BC5DF76-029E-4D8B-929F-34CFBB1B49E9}"/>
    <cellStyle name="Обычный 10 7" xfId="32480" xr:uid="{0240EE5A-1E17-4886-A1E0-9A57ACD868D5}"/>
    <cellStyle name="Обычный 108" xfId="32515" xr:uid="{53D35FB9-0D7A-45CD-BBCD-1D3B11043429}"/>
    <cellStyle name="Обычный 11" xfId="3076" xr:uid="{FEC5BF30-AD94-49E2-8B83-F52878FBE661}"/>
    <cellStyle name="Обычный 11 2" xfId="32516" xr:uid="{CFB60E06-2063-4C0C-BD15-A30C9C6AE23A}"/>
    <cellStyle name="Обычный 11 2 2" xfId="32517" xr:uid="{5888B901-BDFA-4C91-8823-F8FEE63F03DE}"/>
    <cellStyle name="Обычный 11 2 2 2" xfId="32518" xr:uid="{19DE2278-0F98-4927-8F6C-107753BF80FF}"/>
    <cellStyle name="Обычный 11 2 3" xfId="32519" xr:uid="{748167CA-9263-4C2D-9B4E-8493F5ADBFB7}"/>
    <cellStyle name="Обычный 11 2 3 2" xfId="32520" xr:uid="{403B91E1-E8E7-4133-B673-77F83B4A4204}"/>
    <cellStyle name="Обычный 11 2 4" xfId="32521" xr:uid="{A0EA48EF-FCE3-4092-A901-1B7E6C647BA8}"/>
    <cellStyle name="Обычный 11 3" xfId="32522" xr:uid="{61D02F4F-1712-4F3F-B50D-54B64572600B}"/>
    <cellStyle name="Обычный 12" xfId="709" xr:uid="{3688BF14-C96F-459E-BC02-9F697B368118}"/>
    <cellStyle name="Обычный 12 2" xfId="32524" xr:uid="{44AE7557-DDF2-4A9B-8129-1A8532B54E32}"/>
    <cellStyle name="Обычный 12 3" xfId="32523" xr:uid="{023FF5F0-4B04-4F7F-8474-97938F15AACB}"/>
    <cellStyle name="Обычный 13" xfId="32525" xr:uid="{211092A4-B9F1-4885-BB59-7A12873A036A}"/>
    <cellStyle name="Обычный 13 2" xfId="32526" xr:uid="{D73759E7-DD9D-4DFC-BACE-023BA7F7C1EE}"/>
    <cellStyle name="Обычный 13 3" xfId="32527" xr:uid="{E3623BD3-D45B-4FFD-9547-FD3413EF0564}"/>
    <cellStyle name="Обычный 14" xfId="32528" xr:uid="{B8151E3F-5918-4D94-BC68-935AC631FEBB}"/>
    <cellStyle name="Обычный 14 2" xfId="32529" xr:uid="{490C7281-B2A8-4806-8306-6D54E12C914A}"/>
    <cellStyle name="Обычный 15" xfId="32530" xr:uid="{F35FA8D8-D62F-4A53-AF5C-ACDB2ED3C1BF}"/>
    <cellStyle name="Обычный 15 2" xfId="32531" xr:uid="{C6AFD2AB-18D7-49BF-87FF-E1037D87094B}"/>
    <cellStyle name="Обычный 16" xfId="32532" xr:uid="{6B6B860B-E33A-4455-85EA-41708236F3AC}"/>
    <cellStyle name="Обычный 16 2" xfId="32533" xr:uid="{EB7ADF10-F92F-449C-87D0-02B0F816CA42}"/>
    <cellStyle name="Обычный 17" xfId="32534" xr:uid="{9D1C712E-E754-431C-AF5B-7489477A10DF}"/>
    <cellStyle name="Обычный 17 2" xfId="32535" xr:uid="{E43D697C-63EB-4164-BDE5-38F6E208A381}"/>
    <cellStyle name="Обычный 18" xfId="32536" xr:uid="{89300E08-1433-4FF8-B104-7A3027CAF1EC}"/>
    <cellStyle name="Обычный 18 2" xfId="32537" xr:uid="{C1EBB99F-E71A-41D7-9A78-B9C6F046CA14}"/>
    <cellStyle name="Обычный 19" xfId="32538" xr:uid="{4584008A-E182-4928-BA34-6B891DB83F4B}"/>
    <cellStyle name="Обычный 19 2" xfId="32539" xr:uid="{97D9A8D9-6F15-4F7F-9664-1E0B00E9BB6F}"/>
    <cellStyle name="Обычный 19 2 2" xfId="32540" xr:uid="{B3192685-3D54-4CB6-85C9-B12865D462BF}"/>
    <cellStyle name="Обычный 19 2 2 2" xfId="32541" xr:uid="{F2125FFA-4C65-4BFC-BADB-127A32A0BD5C}"/>
    <cellStyle name="Обычный 19 2 2 2 2" xfId="32542" xr:uid="{A23D60F9-B63C-4300-9724-E39834A79CAA}"/>
    <cellStyle name="Обычный 19 2 2 3" xfId="32543" xr:uid="{3C32D216-E570-45EC-BDF7-4E64FE8B6C51}"/>
    <cellStyle name="Обычный 19 2 2 3 2" xfId="32544" xr:uid="{07F07E8C-BCD6-4BF1-9183-B6D3D67719CD}"/>
    <cellStyle name="Обычный 19 2 2 4" xfId="32545" xr:uid="{83F93AA9-D7E4-47DA-98CB-F5E1E19B8671}"/>
    <cellStyle name="Обычный 19 2 3" xfId="32546" xr:uid="{198EE460-B914-4FFC-BB9A-312EA759C0FA}"/>
    <cellStyle name="Обычный 19 2 3 2" xfId="32547" xr:uid="{821D87FD-B678-4818-B615-238B0B8433E2}"/>
    <cellStyle name="Обычный 19 2 4" xfId="32548" xr:uid="{633CF9F1-1AB6-4DC1-B3A7-CC9FC051230B}"/>
    <cellStyle name="Обычный 19 2 4 2" xfId="32549" xr:uid="{228DF2E3-EEC9-466D-A134-FE59C4BDA6AA}"/>
    <cellStyle name="Обычный 19 2 5" xfId="32550" xr:uid="{9A060DB2-2FE9-45A4-8349-069E53E9C229}"/>
    <cellStyle name="Обычный 19 2 6" xfId="32551" xr:uid="{2D1BC2FF-4D3F-44FB-A4ED-485C9D43F1A9}"/>
    <cellStyle name="Обычный 19 3" xfId="32552" xr:uid="{4E17FD16-6606-4592-8DEF-1F1DEBBEA73E}"/>
    <cellStyle name="Обычный 19 3 2" xfId="32553" xr:uid="{F225CE4A-2BF2-4F4E-81EB-83287CC03CB6}"/>
    <cellStyle name="Обычный 19 3 2 2" xfId="32554" xr:uid="{7B21C356-FC8A-409C-A5AE-FAE68F668B9D}"/>
    <cellStyle name="Обычный 19 3 3" xfId="32555" xr:uid="{84E7F6D0-2287-4232-B7F4-F84758EA5379}"/>
    <cellStyle name="Обычный 19 3 3 2" xfId="32556" xr:uid="{12482D4F-F024-4519-B505-A17423C10B01}"/>
    <cellStyle name="Обычный 19 3 4" xfId="32557" xr:uid="{8CD819AB-BEC5-4331-A8CF-1586B420AF77}"/>
    <cellStyle name="Обычный 19 4" xfId="32558" xr:uid="{FD7B2F7D-D19B-405B-879D-42C04D8A5D66}"/>
    <cellStyle name="Обычный 19 4 2" xfId="32559" xr:uid="{61A21D66-E9BF-42BE-8063-E9E081CECF44}"/>
    <cellStyle name="Обычный 19 4 2 2" xfId="32560" xr:uid="{48203159-FD83-4DCE-933E-3693D1B47D2F}"/>
    <cellStyle name="Обычный 19 4 3" xfId="32561" xr:uid="{CBF71D97-859B-4E14-B3E8-1889465FA8BA}"/>
    <cellStyle name="Обычный 19 4 3 2" xfId="32562" xr:uid="{9A07FA11-EB5C-499E-9C9C-D5274F61A084}"/>
    <cellStyle name="Обычный 19 4 4" xfId="32563" xr:uid="{D17EEECC-1E57-46EE-AD4A-818919AEF529}"/>
    <cellStyle name="Обычный 19 5" xfId="32564" xr:uid="{51C6DE90-C88F-4856-BFAA-F8E2D9392F66}"/>
    <cellStyle name="Обычный 2" xfId="11" xr:uid="{96E7DC46-7855-45FF-9A94-D3E6D1E47BD3}"/>
    <cellStyle name="Обычный 2 10" xfId="32566" xr:uid="{6817AEB1-4C80-4D2F-89A9-A9D1F04CA8B2}"/>
    <cellStyle name="Обычный 2 11" xfId="32567" xr:uid="{5634A6A2-136C-4978-B14A-424D384DBA88}"/>
    <cellStyle name="Обычный 2 12" xfId="32568" xr:uid="{0F5328CB-32EA-4F3C-8F35-A1A8323BC210}"/>
    <cellStyle name="Обычный 2 12 2" xfId="32569" xr:uid="{0A7E4C6A-D68C-4C0F-9D0C-B29E74E08247}"/>
    <cellStyle name="Обычный 2 13" xfId="32570" xr:uid="{32653133-7F79-4E57-95C6-755044C1CBD7}"/>
    <cellStyle name="Обычный 2 14" xfId="32571" xr:uid="{5251CF33-6FF4-4B6D-8235-B6ED8E302697}"/>
    <cellStyle name="Обычный 2 15" xfId="32572" xr:uid="{16C3E14C-6154-4A93-9FB8-885C530B5FE2}"/>
    <cellStyle name="Обычный 2 16" xfId="32565" xr:uid="{FC48C988-3CCA-4AB4-B7F4-394E2670F432}"/>
    <cellStyle name="Обычный 2 2" xfId="710" xr:uid="{419F2DB7-EAC3-4274-BE03-FBBF56C44542}"/>
    <cellStyle name="Обычный 2 2 2" xfId="711" xr:uid="{861F76A7-2A70-4B43-9584-DB480BF3DC5C}"/>
    <cellStyle name="Обычный 2 2 2 2" xfId="32575" xr:uid="{81502894-D648-4329-8338-7E279BEE09E3}"/>
    <cellStyle name="Обычный 2 2 2 2 2" xfId="32576" xr:uid="{444BFF49-8082-4690-8F0F-AF4E3CC0BCBC}"/>
    <cellStyle name="Обычный 2 2 2 2 2 2" xfId="32577" xr:uid="{9E5D83CD-C054-44EB-A41B-773F841EFA87}"/>
    <cellStyle name="Обычный 2 2 2 2 3" xfId="32578" xr:uid="{49DF7240-C7DA-42B7-B4C3-D51D46EC7C0D}"/>
    <cellStyle name="Обычный 2 2 2 2 3 2" xfId="32579" xr:uid="{0ED4B44F-3041-447B-9CA5-8725C9A89703}"/>
    <cellStyle name="Обычный 2 2 2 2 4" xfId="32580" xr:uid="{E28A58D5-4D14-4DFA-8782-09C4FA5C5C2B}"/>
    <cellStyle name="Обычный 2 2 2 3" xfId="32581" xr:uid="{4D2C5CD5-7AA6-4475-A831-8EBA1933A82D}"/>
    <cellStyle name="Обычный 2 2 2 4" xfId="32582" xr:uid="{FF275AC6-73E3-4601-9DDD-901B284B4BE9}"/>
    <cellStyle name="Обычный 2 2 2 4 2" xfId="32583" xr:uid="{EEF78F56-8759-4091-AF29-5E98BC6339ED}"/>
    <cellStyle name="Обычный 2 2 2 4 2 2" xfId="32584" xr:uid="{D52B2786-7DA7-40DA-A536-F85709E11F6A}"/>
    <cellStyle name="Обычный 2 2 2 4 3" xfId="32585" xr:uid="{A9EBDAF1-1DAA-4160-9472-883ECDA90292}"/>
    <cellStyle name="Обычный 2 2 2 4 3 2" xfId="32586" xr:uid="{A624C838-CB23-44F1-AFA8-D72E6925655D}"/>
    <cellStyle name="Обычный 2 2 2 4 4" xfId="32587" xr:uid="{754D5089-F36C-44F8-ACAB-BD03EAB791E6}"/>
    <cellStyle name="Обычный 2 2 2 5" xfId="32588" xr:uid="{81FD487A-1A2D-4723-9FC2-550B300B8A14}"/>
    <cellStyle name="Обычный 2 2 2 6" xfId="32589" xr:uid="{2A859A5E-6DBA-47B9-A034-C2056BEAE97C}"/>
    <cellStyle name="Обычный 2 2 2 7" xfId="32574" xr:uid="{48AF5F5B-4888-4C4F-AE3A-9C2EF47EA90F}"/>
    <cellStyle name="Обычный 2 2 3" xfId="32590" xr:uid="{2B4C4853-4C82-417D-9208-55EE8395EE93}"/>
    <cellStyle name="Обычный 2 2 3 2" xfId="32591" xr:uid="{C1C01C2D-EFC2-42FC-B98C-2F9B78870BA2}"/>
    <cellStyle name="Обычный 2 2 3 2 2" xfId="32592" xr:uid="{27C5D8B9-FEBF-4F94-B269-91B5F118CF95}"/>
    <cellStyle name="Обычный 2 2 3 3" xfId="32593" xr:uid="{5191EE85-E013-4051-BF02-08CFE79DFD7E}"/>
    <cellStyle name="Обычный 2 2 3 3 2" xfId="32594" xr:uid="{058DFB28-AF48-4B3F-9D28-A82F1DDABBD3}"/>
    <cellStyle name="Обычный 2 2 3 4" xfId="32595" xr:uid="{F2397AE5-1513-4AE6-AA33-931A85CD872C}"/>
    <cellStyle name="Обычный 2 2 4" xfId="32596" xr:uid="{2C1651A7-0B9D-4387-AA50-3D15F927D3BD}"/>
    <cellStyle name="Обычный 2 2 4 2" xfId="32597" xr:uid="{C793E9DE-1FBC-4D42-9290-E3BE41FB26CD}"/>
    <cellStyle name="Обычный 2 2 4 2 2" xfId="32598" xr:uid="{6C19E06F-6616-4C08-BF6B-3C96E62742BA}"/>
    <cellStyle name="Обычный 2 2 4 3" xfId="32599" xr:uid="{C00FDF89-C029-4B28-AB9D-486545B2FBFB}"/>
    <cellStyle name="Обычный 2 2 4 3 2" xfId="32600" xr:uid="{3886C24B-8BD0-4643-973B-06F75E1B9CCC}"/>
    <cellStyle name="Обычный 2 2 4 4" xfId="32601" xr:uid="{886A8F3B-08F9-47D9-B966-BFDC8DE5ADA5}"/>
    <cellStyle name="Обычный 2 2 5" xfId="32602" xr:uid="{014F87B1-8F02-4711-BBC0-5784ECD06E8C}"/>
    <cellStyle name="Обычный 2 2 6" xfId="32603" xr:uid="{892BBA54-2E55-4457-9F39-B4541197D744}"/>
    <cellStyle name="Обычный 2 2 7" xfId="32573" xr:uid="{F6BDB573-D71E-42D8-A0F0-4A7C4FBF40FF}"/>
    <cellStyle name="Обычный 2 3" xfId="712" xr:uid="{9819D44B-C327-4EC6-AD70-F5F976DF4F8B}"/>
    <cellStyle name="Обычный 2 3 2" xfId="32605" xr:uid="{3B18FB50-9709-4F47-A221-97F83C5CB6E7}"/>
    <cellStyle name="Обычный 2 3 2 2" xfId="32606" xr:uid="{A13ACB41-B9C3-4F4C-A1CF-FC8730508778}"/>
    <cellStyle name="Обычный 2 3 2 2 2" xfId="32607" xr:uid="{88A8D258-5725-495E-A0BE-FCAF7F7569F0}"/>
    <cellStyle name="Обычный 2 3 2 3" xfId="32608" xr:uid="{46D65E4D-8747-43F9-8FBC-821D90A76A83}"/>
    <cellStyle name="Обычный 2 3 2 3 2" xfId="32609" xr:uid="{F83C73B8-5090-4DF9-B8C4-65668E8EF068}"/>
    <cellStyle name="Обычный 2 3 2 4" xfId="32610" xr:uid="{8627C20F-7CAB-4E10-BE61-E962607C0837}"/>
    <cellStyle name="Обычный 2 3 3" xfId="32611" xr:uid="{46AE8EB1-DBA7-4B28-95CF-970915A83C82}"/>
    <cellStyle name="Обычный 2 3 4" xfId="32612" xr:uid="{8DDD7495-7125-46B7-92B4-89AFA416765C}"/>
    <cellStyle name="Обычный 2 3 4 2" xfId="32613" xr:uid="{E873F75E-1791-42B8-ADA1-B2676ACB84C0}"/>
    <cellStyle name="Обычный 2 3 5" xfId="32614" xr:uid="{714E882C-FF33-4D5C-8C0F-A79368DE43DB}"/>
    <cellStyle name="Обычный 2 3 6" xfId="32604" xr:uid="{1CF5E69F-CC98-41CE-B5AE-32D974E749FD}"/>
    <cellStyle name="Обычный 2 4" xfId="32615" xr:uid="{3820E1F1-226C-4EAD-B158-0DAB640182B7}"/>
    <cellStyle name="Обычный 2 4 2" xfId="32616" xr:uid="{DDC45024-0310-4F63-8654-5801B9017C71}"/>
    <cellStyle name="Обычный 2 4 2 2" xfId="32617" xr:uid="{41E7549F-9F78-4325-8AEB-27F5A916D0FB}"/>
    <cellStyle name="Обычный 2 4 2 2 2" xfId="32618" xr:uid="{C927FDA1-D66C-4509-ABD5-5701FA6FED60}"/>
    <cellStyle name="Обычный 2 4 2 3" xfId="32619" xr:uid="{37AD2105-DB6F-4FB1-A1B9-2EA6F524690B}"/>
    <cellStyle name="Обычный 2 4 2 3 2" xfId="32620" xr:uid="{1979CF19-39C0-4048-A666-A34390F24FA7}"/>
    <cellStyle name="Обычный 2 4 2 4" xfId="32621" xr:uid="{C1DD95FC-E0E3-4F71-ADDA-D357BD8C5E7B}"/>
    <cellStyle name="Обычный 2 4 3" xfId="32622" xr:uid="{51BFE8F6-97D7-4BF4-9632-DDFF3D855D13}"/>
    <cellStyle name="Обычный 2 4 4" xfId="32623" xr:uid="{B5EDCBDE-F7A9-40A0-B895-749A2A77264A}"/>
    <cellStyle name="Обычный 2 5" xfId="32624" xr:uid="{F00FEDFF-76A0-48A3-A230-3DF21A4817F3}"/>
    <cellStyle name="Обычный 2 6" xfId="32625" xr:uid="{CC40DA3C-A6D7-4034-9692-962A3ABD15C7}"/>
    <cellStyle name="Обычный 2 6 2" xfId="32626" xr:uid="{7A7FA96E-7D74-43BD-8A24-BD64AB3D83C3}"/>
    <cellStyle name="Обычный 2 6 2 2" xfId="32627" xr:uid="{D4F44A91-AB88-42B7-B33D-538EC9E43001}"/>
    <cellStyle name="Обычный 2 6 3" xfId="32628" xr:uid="{DCED60C9-8123-4241-84CC-A649666D0518}"/>
    <cellStyle name="Обычный 2 6 3 2" xfId="32629" xr:uid="{64B9BBA4-03BD-4C13-9AF0-ABF7A32C3A9A}"/>
    <cellStyle name="Обычный 2 6 4" xfId="32630" xr:uid="{06E3DBD5-1ACE-4EEE-B34C-3874D28BCB72}"/>
    <cellStyle name="Обычный 2 6 5" xfId="32631" xr:uid="{D4F221EF-B368-4659-A806-F76D9B46D936}"/>
    <cellStyle name="Обычный 2 6 5 2" xfId="32632" xr:uid="{5B6D196D-C264-484B-BBD1-37C1842F5862}"/>
    <cellStyle name="Обычный 2 6 5 2 2" xfId="32633" xr:uid="{A4C1C5F4-D56D-4D1E-9673-25D9902843D4}"/>
    <cellStyle name="Обычный 2 6 5 2 2 2" xfId="32634" xr:uid="{149FC471-1D30-4F67-8458-CEB85900E780}"/>
    <cellStyle name="Обычный 2 6 5 2 2 2 2" xfId="32635" xr:uid="{BEE88F99-0943-466C-9FBB-745D5F64AC4E}"/>
    <cellStyle name="Обычный 2 6 5 2 2 3" xfId="32636" xr:uid="{AC37EFD1-CF9E-4ED1-BE4C-956651A60B9E}"/>
    <cellStyle name="Обычный 2 6 5 2 2 3 2" xfId="32637" xr:uid="{21A782B7-69DA-444A-9C45-1756B13C7A8B}"/>
    <cellStyle name="Обычный 2 6 5 2 2 4" xfId="32638" xr:uid="{7F4C9F24-FA8B-4ECF-B46A-509F6B0E96FD}"/>
    <cellStyle name="Обычный 2 6 5 2 3" xfId="32639" xr:uid="{0D68EBD7-D3A8-4D7A-A442-14BB945DEE37}"/>
    <cellStyle name="Обычный 2 6 5 2 3 2" xfId="32640" xr:uid="{F65CBF3C-96D2-4A46-A5B6-CC669EB04728}"/>
    <cellStyle name="Обычный 2 6 5 2 3 2 2" xfId="32641" xr:uid="{A3B82D64-5CF6-4D91-9ADB-E2862D48CB60}"/>
    <cellStyle name="Обычный 2 6 5 2 3 2 2 2" xfId="32642" xr:uid="{5C38E964-94F0-4725-80BC-9ACC47F043BC}"/>
    <cellStyle name="Обычный 2 6 5 2 3 2 2 2 2" xfId="32643" xr:uid="{F8CAB01A-4443-41D7-9C52-10F359A21BDE}"/>
    <cellStyle name="Обычный 2 6 5 2 3 2 2 3" xfId="32644" xr:uid="{E42941D5-E90A-4384-9A4E-3FDC3656051C}"/>
    <cellStyle name="Обычный 2 6 5 2 3 2 2 3 2" xfId="32645" xr:uid="{923AC6CF-C2BF-49A0-8A73-8170E767C90A}"/>
    <cellStyle name="Обычный 2 6 5 2 3 2 2 4" xfId="32646" xr:uid="{8BC842CF-9B14-4B57-92A3-07C281069F2A}"/>
    <cellStyle name="Обычный 2 6 5 2 3 2 3" xfId="32647" xr:uid="{D23149AE-336C-45C1-928C-8D7497B03720}"/>
    <cellStyle name="Обычный 2 6 5 2 3 2 3 2" xfId="32648" xr:uid="{1815EDEB-9E7F-4DA7-9B18-E5A6BA0446CC}"/>
    <cellStyle name="Обычный 2 6 5 2 3 2 4" xfId="32649" xr:uid="{FBC7C649-0FEB-4469-9F65-1CB501F77A60}"/>
    <cellStyle name="Обычный 2 6 5 2 3 2 4 2" xfId="32650" xr:uid="{929834C2-7941-44E0-A0E3-D7EC30CF56A9}"/>
    <cellStyle name="Обычный 2 6 5 2 3 2 5" xfId="32651" xr:uid="{D03C364E-F7EC-4587-8987-EED7303447F5}"/>
    <cellStyle name="Обычный 2 6 5 2 3 2 6" xfId="32652" xr:uid="{4BA3DE46-A7CD-4F32-86D1-1C4A25CBD948}"/>
    <cellStyle name="Обычный 2 6 5 2 3 3" xfId="32653" xr:uid="{EEA42BA1-2C5B-4145-B242-A2D93B6CA3C6}"/>
    <cellStyle name="Обычный 2 6 5 2 3 3 2" xfId="32654" xr:uid="{6A3C95BC-2C30-4376-A811-A8A34E903DFA}"/>
    <cellStyle name="Обычный 2 6 5 2 3 3 2 2" xfId="32655" xr:uid="{2F7F96AE-8447-41F8-AB6D-9F8DCB4C3C4C}"/>
    <cellStyle name="Обычный 2 6 5 2 3 3 3" xfId="32656" xr:uid="{676821B5-0BE3-4107-AA41-28A00C976A3B}"/>
    <cellStyle name="Обычный 2 6 5 2 3 3 3 2" xfId="32657" xr:uid="{6A858CA0-5D05-4F3D-B11F-F0BCCBE2C339}"/>
    <cellStyle name="Обычный 2 6 5 2 3 3 4" xfId="32658" xr:uid="{BB648557-446B-4D81-A0D0-7E642D0E4348}"/>
    <cellStyle name="Обычный 2 6 5 2 3 4" xfId="32659" xr:uid="{BEA13948-4D8F-48AE-B6E9-C6D32A7D20F6}"/>
    <cellStyle name="Обычный 2 6 5 2 3 4 2" xfId="32660" xr:uid="{632F1B17-A1EA-43F9-A442-8660E125EC49}"/>
    <cellStyle name="Обычный 2 6 5 2 3 5" xfId="32661" xr:uid="{F18AB434-3DD2-4C7F-BEC1-B2353E8F259C}"/>
    <cellStyle name="Обычный 2 6 5 2 3 5 2" xfId="32662" xr:uid="{063770FE-C9A8-413F-BDD7-5207B13963C8}"/>
    <cellStyle name="Обычный 2 6 5 2 3 6" xfId="32663" xr:uid="{788623FB-D92E-40F3-95FE-C2F4D40622A4}"/>
    <cellStyle name="Обычный 2 6 5 2 3 7" xfId="32664" xr:uid="{AE426E1A-0622-4D6C-BEC7-DAAF47A65399}"/>
    <cellStyle name="Обычный 2 6 5 2 4" xfId="32665" xr:uid="{9400B493-C06E-4186-A89F-D20D014D0659}"/>
    <cellStyle name="Обычный 2 6 5 2 4 2" xfId="32666" xr:uid="{4A20028E-2B2C-414E-B226-FEED6974C784}"/>
    <cellStyle name="Обычный 2 6 5 2 5" xfId="32667" xr:uid="{2EF0774F-7EAE-4416-867E-909B1BCFFB9F}"/>
    <cellStyle name="Обычный 2 6 5 2 5 2" xfId="32668" xr:uid="{C83BCC3A-EB4A-4CCB-9EB8-AA7643387C5D}"/>
    <cellStyle name="Обычный 2 6 5 2 6" xfId="32669" xr:uid="{C0CC3CE8-BE54-4685-9571-40A16FA2E2E3}"/>
    <cellStyle name="Обычный 2 6 5 2 7" xfId="32670" xr:uid="{64C55025-F133-43DC-9AFF-A0441B6D26D4}"/>
    <cellStyle name="Обычный 2 7" xfId="32671" xr:uid="{5D825BCD-3B1C-445C-B945-89A7AB3B17FD}"/>
    <cellStyle name="Обычный 2 8" xfId="32672" xr:uid="{FA709CA6-3080-469E-AB36-51182B552D02}"/>
    <cellStyle name="Обычный 2 80" xfId="32673" xr:uid="{768DF905-85EC-4C10-824A-5967C8874073}"/>
    <cellStyle name="Обычный 2 9" xfId="32674" xr:uid="{17D1F124-86E5-4B94-9E3A-CDF2475D4670}"/>
    <cellStyle name="Обычный 2_17 ВСДС на 30.09.12г." xfId="713" xr:uid="{1597FD57-788B-447B-86D1-C565BA88E2E3}"/>
    <cellStyle name="Обычный 2_Ф.1 и Ф.2 пак.отч.БРК по 30.09.2012г." xfId="8" xr:uid="{986CE55D-ACE8-4ACA-8394-683AF9D65A31}"/>
    <cellStyle name="Обычный 2_Формы 1,2 в БРК за 11 мес2012г" xfId="6" xr:uid="{6E0128EA-01E3-4ECB-BF2F-501DCEB11998}"/>
    <cellStyle name="Обычный 20" xfId="32675" xr:uid="{262841FA-4BCD-4E1E-A8BE-609F50168AC5}"/>
    <cellStyle name="Обычный 20 2" xfId="32676" xr:uid="{D31B15E8-3875-4F21-8AAD-3584D9D5D3D6}"/>
    <cellStyle name="Обычный 20 2 2" xfId="32677" xr:uid="{9716534D-7365-4601-86EC-2CE20372836B}"/>
    <cellStyle name="Обычный 20 2 2 2" xfId="32678" xr:uid="{AE310C5B-A8EB-4B39-AD8D-49FA1B7E884E}"/>
    <cellStyle name="Обычный 20 2 3" xfId="32679" xr:uid="{6C842DD7-3AEE-4AA8-9FC5-CBCD66E8D351}"/>
    <cellStyle name="Обычный 20 2 3 2" xfId="32680" xr:uid="{4A4D9D0D-3D41-48E2-8DBB-14DF5FE48AEF}"/>
    <cellStyle name="Обычный 20 2 4" xfId="32681" xr:uid="{6F21219A-77CF-4BCB-B2C9-40C8DAD53AC1}"/>
    <cellStyle name="Обычный 20 3" xfId="32682" xr:uid="{E16E9F8E-B34F-44F5-BDA8-979A91A06B78}"/>
    <cellStyle name="Обычный 20 3 2" xfId="32683" xr:uid="{77006D26-EEB6-4DF7-8402-FC1525420465}"/>
    <cellStyle name="Обычный 20 3 2 2" xfId="32684" xr:uid="{030DBA13-9765-4D13-A7EC-FF7F3B395222}"/>
    <cellStyle name="Обычный 20 3 3" xfId="32685" xr:uid="{4BEA08DF-2835-4DA5-A185-AFC4A7A73955}"/>
    <cellStyle name="Обычный 20 3 3 2" xfId="32686" xr:uid="{E67AC428-BC46-4D1D-ABA9-AB4B1144167D}"/>
    <cellStyle name="Обычный 20 3 4" xfId="32687" xr:uid="{EFB1678C-4993-4170-853F-84024FBAF973}"/>
    <cellStyle name="Обычный 20 4" xfId="32688" xr:uid="{21E47126-1716-41B8-AC03-BE566A66C227}"/>
    <cellStyle name="Обычный 21" xfId="32689" xr:uid="{CE9CC724-A5D3-45E6-8D6C-00ED31B75677}"/>
    <cellStyle name="Обычный 21 2" xfId="32690" xr:uid="{E433198F-BB08-454A-B7CF-11B563F40B39}"/>
    <cellStyle name="Обычный 21 2 2" xfId="32691" xr:uid="{B62BA234-CA41-4B96-9060-CCFE2ABE2399}"/>
    <cellStyle name="Обычный 21 2 2 2" xfId="32692" xr:uid="{4FCBFDFA-0779-4D5A-BC77-4DC03C347489}"/>
    <cellStyle name="Обычный 21 2 3" xfId="32693" xr:uid="{4E10647C-C4FF-4080-A78C-11D0CE8AD1FE}"/>
    <cellStyle name="Обычный 21 2 3 2" xfId="32694" xr:uid="{FDCA9D49-0A5D-47CD-9A63-BC25E0F765A2}"/>
    <cellStyle name="Обычный 21 2 4" xfId="32695" xr:uid="{9CD8EFA4-4420-4ABD-85AB-AF4746AD80C7}"/>
    <cellStyle name="Обычный 21 3" xfId="32696" xr:uid="{8351C27B-BF9A-41B7-94FF-9C19BFD2336D}"/>
    <cellStyle name="Обычный 21 3 2" xfId="32697" xr:uid="{972AFD61-40F1-4333-9EBF-1F5800185288}"/>
    <cellStyle name="Обычный 21 3 2 2" xfId="32698" xr:uid="{11966CE6-8F38-4EBC-AB31-F276839E7965}"/>
    <cellStyle name="Обычный 21 3 3" xfId="32699" xr:uid="{E54A5C71-71B2-4F2E-B864-AA13E0709FE5}"/>
    <cellStyle name="Обычный 21 3 3 2" xfId="32700" xr:uid="{59C399C7-2D89-4835-A590-7FDBC068F85E}"/>
    <cellStyle name="Обычный 21 3 4" xfId="32701" xr:uid="{BFD2CF80-F274-4EF0-A11B-1464CCEB8DCB}"/>
    <cellStyle name="Обычный 21 4" xfId="32702" xr:uid="{5D98426C-203A-4C0F-AE4E-63FDA9068448}"/>
    <cellStyle name="Обычный 22" xfId="32703" xr:uid="{0B07133A-AA12-4CE1-877B-0A005868DD45}"/>
    <cellStyle name="Обычный 22 2" xfId="32704" xr:uid="{41DD31F4-422F-4706-8E0B-DE923C231D46}"/>
    <cellStyle name="Обычный 22 2 2" xfId="32705" xr:uid="{A27B915F-A828-4919-9FD7-0CA51851383A}"/>
    <cellStyle name="Обычный 22 2 2 2" xfId="32706" xr:uid="{D818599E-CC9C-4865-BFE8-EADC5CD6BF01}"/>
    <cellStyle name="Обычный 22 2 3" xfId="32707" xr:uid="{1D8194F7-9E4D-40FD-890C-31E9F057EB90}"/>
    <cellStyle name="Обычный 22 2 3 2" xfId="32708" xr:uid="{7592CE50-C781-44FF-8F3A-1A801FE66F4F}"/>
    <cellStyle name="Обычный 22 2 4" xfId="32709" xr:uid="{ECB0FB9A-0179-489F-9BB1-53B687008EF6}"/>
    <cellStyle name="Обычный 22 3" xfId="32710" xr:uid="{AB5791AE-6DC6-4200-8958-72D13A3EE019}"/>
    <cellStyle name="Обычный 22 3 2" xfId="32711" xr:uid="{1E3EF8F5-CC4B-4FB4-8AA7-AF7AF57DB162}"/>
    <cellStyle name="Обычный 22 3 2 2" xfId="32712" xr:uid="{0450C5EE-00A2-4345-B2E5-BCE29300B4CB}"/>
    <cellStyle name="Обычный 22 3 3" xfId="32713" xr:uid="{548D35A2-B601-4B98-B462-982A8A87EFA0}"/>
    <cellStyle name="Обычный 22 3 3 2" xfId="32714" xr:uid="{EBFA2666-06CE-4C9D-B658-866AAB99E0A5}"/>
    <cellStyle name="Обычный 22 3 4" xfId="32715" xr:uid="{1A71C05D-9859-4DB2-BCD8-DAE5A2B305D7}"/>
    <cellStyle name="Обычный 22 4" xfId="32716" xr:uid="{928B2A82-07C6-4756-9F5B-347808A1EAB5}"/>
    <cellStyle name="Обычный 23" xfId="32717" xr:uid="{0B18BA37-58B9-4B9E-BBDB-B65C1F7FBCBD}"/>
    <cellStyle name="Обычный 23 2" xfId="32718" xr:uid="{71A93307-E474-4058-B7F3-636A20344BF1}"/>
    <cellStyle name="Обычный 23 2 2" xfId="32719" xr:uid="{ADEA2F92-1767-4101-ADE0-9DCB235DFC8D}"/>
    <cellStyle name="Обычный 23 2 2 2" xfId="32720" xr:uid="{6E9611BB-48CD-4CDA-9D59-53EA70AC4079}"/>
    <cellStyle name="Обычный 23 2 3" xfId="32721" xr:uid="{79236FD8-51F2-4371-AC80-8CE0931C2DA7}"/>
    <cellStyle name="Обычный 23 2 3 2" xfId="32722" xr:uid="{A93FBBAA-0067-4E8A-8C30-988D24209DB1}"/>
    <cellStyle name="Обычный 23 2 4" xfId="32723" xr:uid="{9AA88154-296C-4C95-A1AB-6BDBB883ED14}"/>
    <cellStyle name="Обычный 23 3" xfId="32724" xr:uid="{B120BE28-3213-4A5E-9B80-B9519CA7D483}"/>
    <cellStyle name="Обычный 23 3 2" xfId="32725" xr:uid="{93F92474-9199-4462-9F8D-2003247F20DD}"/>
    <cellStyle name="Обычный 23 3 2 2" xfId="32726" xr:uid="{DD277C7B-0756-4E5C-A407-081021103FD5}"/>
    <cellStyle name="Обычный 23 3 3" xfId="32727" xr:uid="{D3DEE06E-22C7-429C-8F84-2E9D67306E91}"/>
    <cellStyle name="Обычный 23 3 3 2" xfId="32728" xr:uid="{C8B65E08-C5C2-44BF-9ECE-EDAD56816353}"/>
    <cellStyle name="Обычный 23 3 4" xfId="32729" xr:uid="{0A2F8898-FF09-47D9-96D5-7728F6271DFA}"/>
    <cellStyle name="Обычный 23 4" xfId="32730" xr:uid="{98BD1A08-777D-40F4-9C74-31DBC3B40207}"/>
    <cellStyle name="Обычный 24" xfId="32731" xr:uid="{35991D41-EB8E-4768-974A-A4982419945B}"/>
    <cellStyle name="Обычный 24 2" xfId="32732" xr:uid="{00F5CF8E-B2AB-496E-8573-422BC2789827}"/>
    <cellStyle name="Обычный 24 3" xfId="32733" xr:uid="{DD082887-5430-408B-9806-C239FE235EF9}"/>
    <cellStyle name="Обычный 24 3 2" xfId="32734" xr:uid="{F9A2BBFE-C71F-4BD8-9CE3-0C5CF588F38D}"/>
    <cellStyle name="Обычный 24 3 2 2" xfId="32735" xr:uid="{8FC6B153-A7CD-4111-8A46-B3869C381E7D}"/>
    <cellStyle name="Обычный 24 3 3" xfId="32736" xr:uid="{92E2CA9A-FC89-47AD-817E-BD98926DF494}"/>
    <cellStyle name="Обычный 24 3 3 2" xfId="32737" xr:uid="{047A07FE-674B-459E-83C7-51973CC842ED}"/>
    <cellStyle name="Обычный 24 3 4" xfId="32738" xr:uid="{6F791242-72DF-4716-B0FB-D0264F9499B5}"/>
    <cellStyle name="Обычный 24 4" xfId="32739" xr:uid="{B11035BF-B2BF-4417-A465-2D6C13154583}"/>
    <cellStyle name="Обычный 24 5" xfId="32740" xr:uid="{C4851391-381A-4A8E-B031-F2D656F0DA2F}"/>
    <cellStyle name="Обычный 24 5 2" xfId="32741" xr:uid="{60900602-8CB2-464F-9060-C283A4F60100}"/>
    <cellStyle name="Обычный 24 6" xfId="32742" xr:uid="{FC5974B7-6253-4519-AC32-4772314C2447}"/>
    <cellStyle name="Обычный 24 6 2" xfId="32743" xr:uid="{09EAB943-965A-4F52-B689-37D0703EABF1}"/>
    <cellStyle name="Обычный 24 7" xfId="32744" xr:uid="{729A15BE-9D92-4D79-91A9-0F8F7EF19452}"/>
    <cellStyle name="Обычный 24 8" xfId="32745" xr:uid="{4457EF4A-4C51-4870-B851-4E394131B464}"/>
    <cellStyle name="Обычный 25" xfId="32746" xr:uid="{3B4145EA-98DC-4BA4-B3B8-A577246F6DBC}"/>
    <cellStyle name="Обычный 25 2" xfId="32747" xr:uid="{A8E7249A-8C4C-489D-A577-98714712BD36}"/>
    <cellStyle name="Обычный 26" xfId="32748" xr:uid="{96D48ADA-22B4-47DB-8D6C-E618F59A2E3E}"/>
    <cellStyle name="Обычный 26 2" xfId="32749" xr:uid="{73263FD7-CEFE-4E58-9FB8-DD731FA937F9}"/>
    <cellStyle name="Обычный 27" xfId="32750" xr:uid="{F8FB295D-CD1D-4B4A-9742-91780C7A09A6}"/>
    <cellStyle name="Обычный 27 2" xfId="32751" xr:uid="{8FFEC8D3-393C-4017-B8C1-93A063A4CB87}"/>
    <cellStyle name="Обычный 28" xfId="32752" xr:uid="{C210C9C6-A28B-4DF6-8EC4-0DFA2443979D}"/>
    <cellStyle name="Обычный 28 2" xfId="32753" xr:uid="{A7D6F80A-6D7E-482C-AB84-69D879606017}"/>
    <cellStyle name="Обычный 29" xfId="32754" xr:uid="{39F7CC29-F0A8-486A-AC76-4134F302C573}"/>
    <cellStyle name="Обычный 29 2" xfId="32755" xr:uid="{C598494B-C226-48BD-B8E4-E76113D01970}"/>
    <cellStyle name="Обычный 3" xfId="10" xr:uid="{585796AC-3DAD-45E9-9B9F-32A8884B41DF}"/>
    <cellStyle name="Обычный 3 10" xfId="32757" xr:uid="{20FA74CC-6BEA-4F09-981E-1089091C407F}"/>
    <cellStyle name="Обычный 3 10 2" xfId="32758" xr:uid="{331B6E5F-76AE-4179-AF25-FFD2A83A326D}"/>
    <cellStyle name="Обычный 3 10 2 2" xfId="32759" xr:uid="{7AC665E8-C736-4CC7-A286-2A6FD60AEB1E}"/>
    <cellStyle name="Обычный 3 11" xfId="32760" xr:uid="{B2B489AA-4514-42DB-A9AD-EC283077D7EC}"/>
    <cellStyle name="Обычный 3 11 2" xfId="32761" xr:uid="{0BCF7A39-78C7-4632-84E0-218F68F9D559}"/>
    <cellStyle name="Обычный 3 11 3" xfId="32762" xr:uid="{94FC6486-E2D5-4D1E-9DB3-9EEBAD9A3839}"/>
    <cellStyle name="Обычный 3 12" xfId="32763" xr:uid="{2F3F138D-8021-4180-ABF0-A7778BCE9DE3}"/>
    <cellStyle name="Обычный 3 12 2" xfId="32764" xr:uid="{69E07256-0542-41E4-B4B6-BE3849BA17E1}"/>
    <cellStyle name="Обычный 3 13" xfId="32765" xr:uid="{8BEC6502-B873-46E0-B6A2-76BB19AB0191}"/>
    <cellStyle name="Обычный 3 14" xfId="32766" xr:uid="{848F6B1A-DA85-41E1-9728-2909BCEC93BC}"/>
    <cellStyle name="Обычный 3 15" xfId="32767" xr:uid="{29736E67-8434-4D95-83D3-5F99E00C199A}"/>
    <cellStyle name="Обычный 3 16" xfId="32768" xr:uid="{73A78B7E-D925-4EE0-BE83-6EB0EB42D387}"/>
    <cellStyle name="Обычный 3 17" xfId="32769" xr:uid="{5E3C853A-610E-4DF5-92C6-0B8F18140B0F}"/>
    <cellStyle name="Обычный 3 18" xfId="32756" xr:uid="{18EE4833-47FB-4144-B942-3DE19F44985F}"/>
    <cellStyle name="Обычный 3 2" xfId="714" xr:uid="{B70A9D61-C6BA-4925-A123-5CD6B0380360}"/>
    <cellStyle name="Обычный 3 2 2" xfId="715" xr:uid="{018A77EA-27F7-45D1-BB72-3D7784A797AE}"/>
    <cellStyle name="Обычный 3 2 2 2" xfId="716" xr:uid="{014E9BCB-1682-493E-9FD3-1DB9F9D349DC}"/>
    <cellStyle name="Обычный 3 2 2 2 2" xfId="32773" xr:uid="{B53AE761-BBBE-412B-8E9A-23D6092E7431}"/>
    <cellStyle name="Обычный 3 2 2 2 2 2" xfId="32774" xr:uid="{7CA02CC4-8340-4D6E-A45A-E5AABAF2CFF1}"/>
    <cellStyle name="Обычный 3 2 2 2 2 2 2" xfId="32775" xr:uid="{431912F3-76FC-45B2-B79C-2D7E03B0D67A}"/>
    <cellStyle name="Обычный 3 2 2 2 2 3" xfId="32776" xr:uid="{803FAECB-D55D-4292-A603-7BF2E217344F}"/>
    <cellStyle name="Обычный 3 2 2 2 2 3 2" xfId="32777" xr:uid="{B1B2750F-1562-4AF7-B398-30F9C770890B}"/>
    <cellStyle name="Обычный 3 2 2 2 2 4" xfId="32778" xr:uid="{5D853E01-D81D-4DA8-8943-37CE06A9DDA2}"/>
    <cellStyle name="Обычный 3 2 2 2 3" xfId="32779" xr:uid="{2914CFD6-D5FB-44CC-89E9-FD3480F12DF7}"/>
    <cellStyle name="Обычный 3 2 2 2 3 2" xfId="32780" xr:uid="{9A32FA3A-1F31-480A-8C70-0694AA5F431E}"/>
    <cellStyle name="Обычный 3 2 2 2 4" xfId="32781" xr:uid="{D8479C24-38F8-4F67-8658-3B77BFEE19D4}"/>
    <cellStyle name="Обычный 3 2 2 2 4 2" xfId="32782" xr:uid="{1A669529-02ED-4EDA-AA52-1E48AF6134A9}"/>
    <cellStyle name="Обычный 3 2 2 2 5" xfId="32783" xr:uid="{FF8E69FE-E708-4EAF-8C67-6109CBC23206}"/>
    <cellStyle name="Обычный 3 2 2 2 6" xfId="32784" xr:uid="{FE7324E6-01BC-4322-ADF5-5CB7FC309D2B}"/>
    <cellStyle name="Обычный 3 2 2 2 7" xfId="32772" xr:uid="{1E1C0AEB-4BFC-42C9-B7BC-35B9CAA41BC1}"/>
    <cellStyle name="Обычный 3 2 2 3" xfId="32785" xr:uid="{069D3408-9F32-42B8-A37F-80BC4145F619}"/>
    <cellStyle name="Обычный 3 2 2 3 2" xfId="32786" xr:uid="{3DC8A1F0-F6AD-4247-A11B-437B5799551D}"/>
    <cellStyle name="Обычный 3 2 2 3 2 2" xfId="32787" xr:uid="{F5AEBAA0-3833-4C1D-A91D-1324978E4AC0}"/>
    <cellStyle name="Обычный 3 2 2 3 3" xfId="32788" xr:uid="{683C978F-4127-47B1-BBFA-0F6972BAB2A0}"/>
    <cellStyle name="Обычный 3 2 2 3 3 2" xfId="32789" xr:uid="{00526DEF-C0CA-4BF1-BD38-027FAE3DAB5D}"/>
    <cellStyle name="Обычный 3 2 2 3 4" xfId="32790" xr:uid="{06644C68-E2FB-4163-A792-20CE2034C195}"/>
    <cellStyle name="Обычный 3 2 2 4" xfId="32791" xr:uid="{67BA450A-44DC-4C18-A76A-AE5CA6D75F02}"/>
    <cellStyle name="Обычный 3 2 2 4 2" xfId="32792" xr:uid="{065F35DA-9BAF-4007-8CEA-14E55FD14FBD}"/>
    <cellStyle name="Обычный 3 2 2 4 2 2" xfId="32793" xr:uid="{24FABD42-3727-4B0C-B864-5AEA1B64A82D}"/>
    <cellStyle name="Обычный 3 2 2 4 3" xfId="32794" xr:uid="{A0E8201A-3C5D-45DC-95D8-E143AC3A5663}"/>
    <cellStyle name="Обычный 3 2 2 4 3 2" xfId="32795" xr:uid="{CB97FB68-4DDC-4F71-943A-92442A3C1AA2}"/>
    <cellStyle name="Обычный 3 2 2 4 4" xfId="32796" xr:uid="{E4F3F995-C4C1-4E18-8425-BEE3515D6548}"/>
    <cellStyle name="Обычный 3 2 2 5" xfId="32797" xr:uid="{888877FC-1A3F-497E-B1D2-BE39AE93FE3A}"/>
    <cellStyle name="Обычный 3 2 2 6" xfId="32771" xr:uid="{978052C7-586B-4415-A7D6-945209F82981}"/>
    <cellStyle name="Обычный 3 2 3" xfId="32798" xr:uid="{AD7C5A8A-0ABD-4F4E-9E03-9341366FC764}"/>
    <cellStyle name="Обычный 3 2 3 2" xfId="717" xr:uid="{20AE6D65-CCEB-4CF2-9C04-422BB2D9BA98}"/>
    <cellStyle name="Обычный 3 2 3 2 2" xfId="32800" xr:uid="{D6766DAC-5870-40BA-B992-7C1CD2987FCB}"/>
    <cellStyle name="Обычный 3 2 3 2 3" xfId="32799" xr:uid="{B1F409C2-B5BD-45C1-866D-E1872627E874}"/>
    <cellStyle name="Обычный 3 2 4" xfId="3261" xr:uid="{F74AABE6-399D-4C3D-A5CB-3325174479F1}"/>
    <cellStyle name="Обычный 3 2 4 2" xfId="32802" xr:uid="{342216D1-9376-4BE9-BAB6-B6FC26629E2F}"/>
    <cellStyle name="Обычный 3 2 4 3" xfId="32801" xr:uid="{6BAF2A63-D4A7-4DA9-8905-DF80D0CD4B5A}"/>
    <cellStyle name="Обычный 3 2 5" xfId="32803" xr:uid="{3BD181D3-D5B2-4F50-AF9B-70711C3DCC68}"/>
    <cellStyle name="Обычный 3 2 6" xfId="32804" xr:uid="{3D8A83FA-AADA-4E31-B459-B436618D636B}"/>
    <cellStyle name="Обычный 3 2 7" xfId="32805" xr:uid="{61FF4C7F-C01C-4805-B8E4-4C5107F3410B}"/>
    <cellStyle name="Обычный 3 2 8" xfId="32806" xr:uid="{5F5C78A3-6528-46BA-B551-AFBB323FB37A}"/>
    <cellStyle name="Обычный 3 2 9" xfId="32770" xr:uid="{9CEA1B4F-BE11-430B-A090-1FEE4C98EFD8}"/>
    <cellStyle name="Обычный 3 2_ДДС12" xfId="32807" xr:uid="{16045046-767C-4ACC-8B75-582901004E7D}"/>
    <cellStyle name="Обычный 3 3" xfId="32808" xr:uid="{8F56AFB3-71EA-434E-92E4-960189043377}"/>
    <cellStyle name="Обычный 3 3 2" xfId="32809" xr:uid="{7545D8DE-C4C9-479B-A843-6432665A6BA5}"/>
    <cellStyle name="Обычный 3 3 2 2" xfId="32810" xr:uid="{DAF005AA-703F-48FF-8979-DFDEA4815C8C}"/>
    <cellStyle name="Обычный 3 3 2 2 2" xfId="32811" xr:uid="{16675537-7171-4E3A-88C7-14FC1DA341A6}"/>
    <cellStyle name="Обычный 3 3 2 3" xfId="32812" xr:uid="{0D6FCBD2-8AFE-4C63-8532-A46681FB70DB}"/>
    <cellStyle name="Обычный 3 3 2 3 2" xfId="32813" xr:uid="{618879E5-501B-45D0-B859-90B85A383677}"/>
    <cellStyle name="Обычный 3 3 2 4" xfId="32814" xr:uid="{82BA153E-8833-4386-971E-D56F1FE4DC3D}"/>
    <cellStyle name="Обычный 3 3 3" xfId="32815" xr:uid="{79D37AFA-1F7C-43BD-ADF0-B68E8E03AA7C}"/>
    <cellStyle name="Обычный 3 4" xfId="32816" xr:uid="{66612FB2-8BEE-4916-AEBE-9CACA7B883D4}"/>
    <cellStyle name="Обычный 3 4 2" xfId="32817" xr:uid="{9C68AF93-2BF6-4B2E-A469-7BBDAC437CAF}"/>
    <cellStyle name="Обычный 3 4 2 2" xfId="32818" xr:uid="{0399839E-9AD5-4511-8AB4-50F781CA61B2}"/>
    <cellStyle name="Обычный 3 4 3" xfId="32819" xr:uid="{555D5AB0-F432-4E58-9423-DB7A9642AAD3}"/>
    <cellStyle name="Обычный 3 4 3 2" xfId="32820" xr:uid="{C2938358-F903-4744-BA75-AC79570208DB}"/>
    <cellStyle name="Обычный 3 4 4" xfId="32821" xr:uid="{A9529249-8C0E-4F49-9B41-FD7500A68C90}"/>
    <cellStyle name="Обычный 3 5" xfId="32822" xr:uid="{1EF5ED1B-65C7-4D2C-BF6C-DCC1B88D9B5C}"/>
    <cellStyle name="Обычный 3 5 2" xfId="32823" xr:uid="{273CC9F3-3637-4213-ADBD-7E441B695227}"/>
    <cellStyle name="Обычный 3 5 2 2" xfId="32824" xr:uid="{2F7B57C3-AAC9-4880-B96F-D324518B18D4}"/>
    <cellStyle name="Обычный 3 5 3" xfId="32825" xr:uid="{6D8130D9-5DA0-4719-B08C-6E670EAA7CDB}"/>
    <cellStyle name="Обычный 3 5 3 2" xfId="32826" xr:uid="{B6D45933-1319-4200-9F76-5C9633BF017F}"/>
    <cellStyle name="Обычный 3 5 4" xfId="32827" xr:uid="{C0022F4E-B5DF-4898-9515-075FFC411D2B}"/>
    <cellStyle name="Обычный 3 6" xfId="32828" xr:uid="{5602D175-F124-441D-A876-709F4451B7E7}"/>
    <cellStyle name="Обычный 3 6 2" xfId="32829" xr:uid="{70D2C95F-1BDB-4CCA-9F4C-0396A7599EC5}"/>
    <cellStyle name="Обычный 3 6 2 2" xfId="32830" xr:uid="{0A3AD982-9FCF-440C-8E9A-2B9F9F9DC802}"/>
    <cellStyle name="Обычный 3 6 3" xfId="32831" xr:uid="{A4FFE568-4965-4308-83B1-20A156589817}"/>
    <cellStyle name="Обычный 3 6 3 2" xfId="32832" xr:uid="{AB18A472-2340-44D3-9576-2481749E7DEB}"/>
    <cellStyle name="Обычный 3 6 4" xfId="32833" xr:uid="{3067CB7C-95C3-427E-9206-F35845FCA06E}"/>
    <cellStyle name="Обычный 3 7" xfId="32834" xr:uid="{571718EE-AC05-47EA-8F73-2ED36C178E9C}"/>
    <cellStyle name="Обычный 3 7 2" xfId="32835" xr:uid="{76516DDD-5D5C-4F19-A81D-D9355C548BF1}"/>
    <cellStyle name="Обычный 3 7 2 2" xfId="32836" xr:uid="{102A6572-724E-43FC-9825-C6E75A547183}"/>
    <cellStyle name="Обычный 3 7 3" xfId="32837" xr:uid="{26F8ABC8-245C-4F3B-AC73-0D956D58B6DD}"/>
    <cellStyle name="Обычный 3 7 3 2" xfId="32838" xr:uid="{7AD4D2E9-9947-4B50-B913-0C181AEC5005}"/>
    <cellStyle name="Обычный 3 7 4" xfId="32839" xr:uid="{EF8D530A-BDD9-4719-B68B-BBCAFDBFF310}"/>
    <cellStyle name="Обычный 3 8" xfId="32840" xr:uid="{1ADD476F-245B-4050-8985-0494619FF514}"/>
    <cellStyle name="Обычный 3 8 2" xfId="32841" xr:uid="{D6A1A177-60F3-4373-94C7-10D56E7A332D}"/>
    <cellStyle name="Обычный 3 8 2 2" xfId="32842" xr:uid="{5A0D3045-6009-48B4-A534-45EE6B972236}"/>
    <cellStyle name="Обычный 3 8 3" xfId="32843" xr:uid="{1C576838-8848-4693-B607-AB6A3541D257}"/>
    <cellStyle name="Обычный 3 8 3 2" xfId="32844" xr:uid="{CC926A44-DAEE-4794-B684-011162DA34ED}"/>
    <cellStyle name="Обычный 3 8 4" xfId="32845" xr:uid="{4B16337E-DFD7-4055-964E-372E38BBB083}"/>
    <cellStyle name="Обычный 3 9" xfId="2974" xr:uid="{52FA9B0C-E51E-4514-BCF5-27E9C094A2DB}"/>
    <cellStyle name="Обычный 3 9 2" xfId="32847" xr:uid="{E0CC695D-EF27-4D63-8999-099EE435E38C}"/>
    <cellStyle name="Обычный 3 9 2 2" xfId="32848" xr:uid="{D3236EBE-9051-4A32-8C0B-81E6D93D6536}"/>
    <cellStyle name="Обычный 3 9 3" xfId="32846" xr:uid="{A43CA9B1-34E8-44D4-8806-EC9DAB84BC93}"/>
    <cellStyle name="Обычный 3_17 ВСДС на 30.09.12г." xfId="718" xr:uid="{608231AE-5E53-4209-A233-1032DA9CA499}"/>
    <cellStyle name="Обычный 30" xfId="32849" xr:uid="{C2A7BCE7-12C1-4D26-9A91-8B7133FB8984}"/>
    <cellStyle name="Обычный 30 2" xfId="32850" xr:uid="{1A307970-188D-47BB-9992-1E073D7286D9}"/>
    <cellStyle name="Обычный 31" xfId="32851" xr:uid="{3D25A603-2268-4E24-9DC8-EF982EE558F0}"/>
    <cellStyle name="Обычный 31 2" xfId="32852" xr:uid="{BF632576-3521-482F-A8D9-3BA1FFE20A69}"/>
    <cellStyle name="Обычный 32" xfId="32853" xr:uid="{30E4F8E3-B98A-4039-805B-8A0A000DA7DE}"/>
    <cellStyle name="Обычный 32 2" xfId="32854" xr:uid="{1C593C79-08D2-4433-9823-0DADE07E10BE}"/>
    <cellStyle name="Обычный 33" xfId="32855" xr:uid="{E78409BF-ECCB-4D8C-B9CB-B2C85F5B7AEE}"/>
    <cellStyle name="Обычный 33 2" xfId="32856" xr:uid="{8246C163-E424-4029-BDBB-FD892710896D}"/>
    <cellStyle name="Обычный 34" xfId="32857" xr:uid="{DF67BA08-189E-479C-A8CE-907B34B250D9}"/>
    <cellStyle name="Обычный 34 2" xfId="32858" xr:uid="{DE237BC6-64AD-4E79-A7E0-9C9B9EFA3158}"/>
    <cellStyle name="Обычный 35" xfId="32859" xr:uid="{61F93B1E-7C3C-4930-9129-278E94CD72F3}"/>
    <cellStyle name="Обычный 35 2" xfId="32860" xr:uid="{A5E13CAE-B170-4998-B9F3-CE94C22AD9EB}"/>
    <cellStyle name="Обычный 36" xfId="32861" xr:uid="{A23E3EF9-BBC8-44CE-9EE2-7B7484DE3352}"/>
    <cellStyle name="Обычный 36 2" xfId="32862" xr:uid="{03E73CE3-9069-4227-A833-7585B0DDA2F0}"/>
    <cellStyle name="Обычный 37" xfId="32863" xr:uid="{38798243-DCB3-409D-A28A-33492C428B27}"/>
    <cellStyle name="Обычный 37 2" xfId="32864" xr:uid="{DA5ED660-1BF5-4729-A8DA-46A1E4F58C45}"/>
    <cellStyle name="Обычный 38" xfId="32865" xr:uid="{311BA893-9430-4BC6-B49C-C5B8480168F5}"/>
    <cellStyle name="Обычный 38 2" xfId="32866" xr:uid="{645E4BC4-7BD4-497B-A3A7-174CBEFD639D}"/>
    <cellStyle name="Обычный 39" xfId="3262" xr:uid="{13C47F94-C5DF-400D-82BE-69886766AFA2}"/>
    <cellStyle name="Обычный 39 2" xfId="32868" xr:uid="{7F073ED5-7697-4E0F-A5D0-6C7B1E1B00B2}"/>
    <cellStyle name="Обычный 39 3" xfId="32869" xr:uid="{62CAA82A-0721-409C-A694-BB0B9B253CA6}"/>
    <cellStyle name="Обычный 39 4" xfId="32867" xr:uid="{1A9F9DE4-67A2-44CF-833D-F8EF8D6EF76B}"/>
    <cellStyle name="Обычный 4" xfId="12" xr:uid="{C41E2484-FE0D-425B-B298-BBFB17BC4DCF}"/>
    <cellStyle name="Обычный 4 2" xfId="7" xr:uid="{293D0F2B-4C77-49E5-9A33-F1D45BD76D43}"/>
    <cellStyle name="Обычный 4 2 2" xfId="32872" xr:uid="{C3A4BB67-38E7-4BCA-B4D9-0051899C41B1}"/>
    <cellStyle name="Обычный 4 2 2 2" xfId="32873" xr:uid="{B4E65E74-3591-4E6A-A8E1-C8F95DB6016C}"/>
    <cellStyle name="Обычный 4 2 2 2 2" xfId="32874" xr:uid="{7348D738-B805-46DD-8148-B9EEBA8945B4}"/>
    <cellStyle name="Обычный 4 2 2 3" xfId="32875" xr:uid="{1BB17627-2C83-4B53-8FFC-DED8AFD2D832}"/>
    <cellStyle name="Обычный 4 2 2 3 2" xfId="32876" xr:uid="{C0255132-4558-47AC-9007-BF290BD77359}"/>
    <cellStyle name="Обычный 4 2 2 4" xfId="32877" xr:uid="{A46F2357-3C19-4749-9297-C4F749C66085}"/>
    <cellStyle name="Обычный 4 2 3" xfId="32878" xr:uid="{D39D67AF-1EB4-4CE8-9860-A369864F94C1}"/>
    <cellStyle name="Обычный 4 2 4" xfId="32879" xr:uid="{5F3AA44D-6A8B-47F8-B95A-8AF2FFB51FBD}"/>
    <cellStyle name="Обычный 4 2 5" xfId="32871" xr:uid="{BA2615D8-A1C1-4681-97AA-5AC3C20A182D}"/>
    <cellStyle name="Обычный 4 3" xfId="719" xr:uid="{9F54516D-0D9A-43D3-A615-6A275152BC1B}"/>
    <cellStyle name="Обычный 4 3 2" xfId="720" xr:uid="{F6448F3F-073A-4E8C-82FE-15EECA77BE64}"/>
    <cellStyle name="Обычный 4 3 2 2" xfId="32882" xr:uid="{DCCEEF99-76DE-4407-A31C-3D35A7A4A11D}"/>
    <cellStyle name="Обычный 4 3 2 2 2" xfId="32883" xr:uid="{B6F3B411-2BC3-49F5-90E7-FA100B35D960}"/>
    <cellStyle name="Обычный 4 3 2 2 2 2" xfId="32884" xr:uid="{4CAF07E6-22AE-44B9-AD73-CC05FAE6ED6D}"/>
    <cellStyle name="Обычный 4 3 2 2 3" xfId="32885" xr:uid="{02102468-3896-4026-AA2F-A3C8608EF8C6}"/>
    <cellStyle name="Обычный 4 3 2 2 3 2" xfId="32886" xr:uid="{544F684A-C584-437F-BF5E-DC14C398E902}"/>
    <cellStyle name="Обычный 4 3 2 2 4" xfId="32887" xr:uid="{2642F410-3391-482D-857A-3FCF4BE6965E}"/>
    <cellStyle name="Обычный 4 3 2 3" xfId="32888" xr:uid="{5B0291E1-0130-4C0E-9C4D-9E834B66C8DC}"/>
    <cellStyle name="Обычный 4 3 2 3 2" xfId="32889" xr:uid="{13DE3D41-94EA-4DBE-874B-29E4B970E405}"/>
    <cellStyle name="Обычный 4 3 2 4" xfId="32890" xr:uid="{1EEFD7B4-1942-433F-A131-220975B3A881}"/>
    <cellStyle name="Обычный 4 3 2 4 2" xfId="32891" xr:uid="{07684A9F-E56E-4064-8248-8FD9DF430BC4}"/>
    <cellStyle name="Обычный 4 3 2 5" xfId="32892" xr:uid="{3BA7FFA3-8DF5-4FD2-84B1-DEDF81706A4B}"/>
    <cellStyle name="Обычный 4 3 2 6" xfId="32893" xr:uid="{50B74D49-FB6F-47C6-B601-A82705FC668A}"/>
    <cellStyle name="Обычный 4 3 2 7" xfId="32881" xr:uid="{0CA13997-13B8-4386-AA2F-7B81D1A67FC4}"/>
    <cellStyle name="Обычный 4 3 3" xfId="32894" xr:uid="{2028A7CE-840E-488C-9A80-D708EC95F053}"/>
    <cellStyle name="Обычный 4 3 4" xfId="32880" xr:uid="{5EA65D69-C0FC-4AB7-84EB-68675A130D51}"/>
    <cellStyle name="Обычный 4 4" xfId="32895" xr:uid="{E6BCEDEF-54FD-429E-A54E-2BF6FC7B08DD}"/>
    <cellStyle name="Обычный 4 5" xfId="32896" xr:uid="{9E09407C-EECD-411F-928C-77EE5B7F9674}"/>
    <cellStyle name="Обычный 4 5 2" xfId="32897" xr:uid="{49F9D4EF-15E6-4410-A16C-EF7F76D0810F}"/>
    <cellStyle name="Обычный 4 5 2 2" xfId="32898" xr:uid="{C788E601-B2F5-4FA7-8515-A4DA2F79C4DB}"/>
    <cellStyle name="Обычный 4 5 3" xfId="32899" xr:uid="{44F87AEF-C59A-42D7-8C52-4876EAE2EFFF}"/>
    <cellStyle name="Обычный 4 5 3 2" xfId="32900" xr:uid="{9E533575-2461-4FCA-8240-5460B3175553}"/>
    <cellStyle name="Обычный 4 5 4" xfId="32901" xr:uid="{0D0A2C16-FE39-4993-A738-820AD2C7F930}"/>
    <cellStyle name="Обычный 4 6" xfId="32902" xr:uid="{2A30A7E8-CEA1-440B-AF64-B4608D1962D6}"/>
    <cellStyle name="Обычный 4 7" xfId="32903" xr:uid="{F36BDB8C-43CA-42CB-87A5-F321E90628E6}"/>
    <cellStyle name="Обычный 4 8" xfId="32870" xr:uid="{7A0BC123-0FB6-4FB2-BE48-AD72639D8F96}"/>
    <cellStyle name="Обычный 4_17 ВСДС на 30.09.12г." xfId="721" xr:uid="{634CFAE3-DA19-442E-9DC1-E9C126B3F3AC}"/>
    <cellStyle name="Обычный 40" xfId="32904" xr:uid="{9DEBDCEF-7810-4E62-8BDD-27B6123B5D95}"/>
    <cellStyle name="Обычный 40 2" xfId="32905" xr:uid="{7F461C4E-4C92-4D7D-8DAD-25D0F08E22FD}"/>
    <cellStyle name="Обычный 41" xfId="32906" xr:uid="{F1F55E83-47D4-48E4-8181-F00D348BD491}"/>
    <cellStyle name="Обычный 41 2" xfId="32907" xr:uid="{0441C5CF-04CA-4898-88B5-C4BB2F4DCAB9}"/>
    <cellStyle name="Обычный 42" xfId="32908" xr:uid="{6588CB60-A161-4087-A2C6-51BE956291C0}"/>
    <cellStyle name="Обычный 42 2" xfId="32909" xr:uid="{2F6F4733-A3DC-4A76-BFDA-E1A1EC1F6570}"/>
    <cellStyle name="Обычный 43" xfId="32910" xr:uid="{B8B944C0-60FE-4770-983D-AABA9A627A20}"/>
    <cellStyle name="Обычный 43 2" xfId="32911" xr:uid="{9CB97E7C-AC65-4196-A468-17AC8CE272BA}"/>
    <cellStyle name="Обычный 44" xfId="32912" xr:uid="{6D61BD9E-A23D-4DBC-BBD4-C52C6CA91760}"/>
    <cellStyle name="Обычный 44 2" xfId="32913" xr:uid="{CC2304A8-CAA3-4EA2-98F8-A03DEFFC56B6}"/>
    <cellStyle name="Обычный 45" xfId="32914" xr:uid="{8D133946-F734-420B-A1C1-18D81B195DD0}"/>
    <cellStyle name="Обычный 45 2" xfId="32915" xr:uid="{0180F3D1-9019-487B-85AA-930F2EDFFFC5}"/>
    <cellStyle name="Обычный 45 2 2" xfId="32916" xr:uid="{458C4153-43CF-403D-BC81-286F736E2509}"/>
    <cellStyle name="Обычный 45 3" xfId="32917" xr:uid="{3E584B2F-A2BA-4E1F-A383-337430396041}"/>
    <cellStyle name="Обычный 45 4" xfId="32918" xr:uid="{F3B66564-CE2C-4D77-9C7E-5E71FB8A1FFB}"/>
    <cellStyle name="Обычный 46" xfId="32919" xr:uid="{2E49511D-5863-481D-8215-AF753A32C335}"/>
    <cellStyle name="Обычный 46 2" xfId="32920" xr:uid="{63C14897-3040-4736-A895-82953B06BCD1}"/>
    <cellStyle name="Обычный 46 2 2" xfId="32921" xr:uid="{D8240408-3BAC-40D7-A401-A6126E8C205C}"/>
    <cellStyle name="Обычный 46 3" xfId="32922" xr:uid="{EFFEC401-DAE0-4C3D-9F15-795C90298D67}"/>
    <cellStyle name="Обычный 46 3 2" xfId="32923" xr:uid="{D5946C6F-05D8-4152-9390-32D84C924FEF}"/>
    <cellStyle name="Обычный 46 4" xfId="32924" xr:uid="{EC030A67-0EE2-48DD-B199-61FD42ACFB35}"/>
    <cellStyle name="Обычный 46 5" xfId="32925" xr:uid="{40BB9F69-B5F6-4F71-A1DD-7FADA3C1E942}"/>
    <cellStyle name="Обычный 47" xfId="32926" xr:uid="{1825F05A-F0A7-4079-B788-BD6CC445DBB9}"/>
    <cellStyle name="Обычный 47 2" xfId="32927" xr:uid="{915B1464-FB25-4BC6-8B0C-A6702F80674E}"/>
    <cellStyle name="Обычный 47 2 2" xfId="32928" xr:uid="{AE62BA7F-B965-4749-A8E8-ABBD952119A4}"/>
    <cellStyle name="Обычный 47 3" xfId="32929" xr:uid="{47D2A4CB-809E-42AB-9325-1853DD6F488F}"/>
    <cellStyle name="Обычный 48" xfId="32930" xr:uid="{77C79E24-7BE1-4C78-98E8-A806CA22A4DD}"/>
    <cellStyle name="Обычный 48 2" xfId="32931" xr:uid="{3FCB163B-70D5-4FF4-A0CD-1033DCECC865}"/>
    <cellStyle name="Обычный 48 2 2" xfId="32932" xr:uid="{59A9AFCB-3A31-4E2C-AA2F-0CA98E3580AF}"/>
    <cellStyle name="Обычный 48 3" xfId="32933" xr:uid="{170465B0-9EB6-4582-9040-B3F46688C6E5}"/>
    <cellStyle name="Обычный 49" xfId="32934" xr:uid="{86D4DB2F-E0AE-452D-832A-8239D3044DFC}"/>
    <cellStyle name="Обычный 49 2" xfId="32935" xr:uid="{67864A7C-9C7F-4E6B-83AE-69B44B10818F}"/>
    <cellStyle name="Обычный 49 3" xfId="32936" xr:uid="{1E349192-33DE-475A-897D-485083C8D021}"/>
    <cellStyle name="Обычный 49 3 2" xfId="32937" xr:uid="{9050D828-AE3C-41A5-B0C3-8CA882DDC3E3}"/>
    <cellStyle name="Обычный 49 4" xfId="32938" xr:uid="{F9B87A84-6D1C-4659-8F9E-461A79C1CBD2}"/>
    <cellStyle name="Обычный 5" xfId="14" xr:uid="{7BA5F7B8-85D2-46A7-90BB-7A56C90023B6}"/>
    <cellStyle name="Обычный 5 10" xfId="32939" xr:uid="{B9B0455C-304F-4CA1-9C55-6BE1920E366E}"/>
    <cellStyle name="Обычный 5 11" xfId="32940" xr:uid="{8B0D332C-AD75-4147-858B-5163EC54DD94}"/>
    <cellStyle name="Обычный 5 2" xfId="723" xr:uid="{0916F6E6-EF76-4094-9290-74AF64F4924C}"/>
    <cellStyle name="Обычный 5 2 2" xfId="32942" xr:uid="{8A81B067-B26E-42BA-9919-BB4656EC6BD5}"/>
    <cellStyle name="Обычный 5 2 2 2" xfId="32943" xr:uid="{9DB46924-59D9-42F3-ACED-2E723B51268B}"/>
    <cellStyle name="Обычный 5 2 2 2 2" xfId="32944" xr:uid="{D56315DD-51F8-42C2-AD46-7B2C41057CD3}"/>
    <cellStyle name="Обычный 5 2 2 3" xfId="32945" xr:uid="{C52FC080-F690-4400-B9D0-99F627C40B56}"/>
    <cellStyle name="Обычный 5 2 2 3 2" xfId="32946" xr:uid="{7ADA774C-8230-4F5D-99BE-C9C3450B04F3}"/>
    <cellStyle name="Обычный 5 2 2 4" xfId="32947" xr:uid="{416E9A0C-4C81-49CD-917E-8C18EF5CCF09}"/>
    <cellStyle name="Обычный 5 2 3" xfId="32948" xr:uid="{91AB0D4F-8AFB-48FD-8C88-D909A0AE4807}"/>
    <cellStyle name="Обычный 5 2 3 2" xfId="32949" xr:uid="{9DDFF364-AFED-488C-ACFA-361127FB7CFE}"/>
    <cellStyle name="Обычный 5 2 4" xfId="32950" xr:uid="{75528FD3-CB8B-4848-921F-46A7E65479F9}"/>
    <cellStyle name="Обычный 5 2 4 2" xfId="32951" xr:uid="{6038E394-477E-43DF-AE97-4EE650220A49}"/>
    <cellStyle name="Обычный 5 2 5" xfId="32952" xr:uid="{06B16892-2A3F-42D8-A13E-7A7950C46B00}"/>
    <cellStyle name="Обычный 5 2 6" xfId="32953" xr:uid="{3052F030-25E8-4D30-AAFE-F764D670579F}"/>
    <cellStyle name="Обычный 5 2 7" xfId="32941" xr:uid="{E9038B09-9E7F-41CC-ADAE-8F0B507307C6}"/>
    <cellStyle name="Обычный 5 3" xfId="722" xr:uid="{92CA9E75-C70B-4CA5-B46A-267575BB0D8D}"/>
    <cellStyle name="Обычный 5 3 2" xfId="32955" xr:uid="{CCBB662C-EE38-480A-A20C-E4F0043283FA}"/>
    <cellStyle name="Обычный 5 3 2 2" xfId="32956" xr:uid="{714DA01F-C419-4CB3-ADAC-5CEFC9F1B344}"/>
    <cellStyle name="Обычный 5 3 3" xfId="32957" xr:uid="{0EA7AE6C-E19A-4853-BDE0-4037F3C1CD26}"/>
    <cellStyle name="Обычный 5 3 3 2" xfId="32958" xr:uid="{A7E8923C-9DC4-4DEE-A27C-CC5DEF71D390}"/>
    <cellStyle name="Обычный 5 3 4" xfId="32959" xr:uid="{9804EC02-049F-4110-B599-9A17EFBEB79E}"/>
    <cellStyle name="Обычный 5 3 5" xfId="32954" xr:uid="{E5AF4609-2997-438A-AA09-490CD025F45E}"/>
    <cellStyle name="Обычный 5 4" xfId="32960" xr:uid="{04D97647-9FDE-452F-BDA7-AC4A5154181F}"/>
    <cellStyle name="Обычный 5 5" xfId="32961" xr:uid="{B1CD3F9E-6E8E-4224-B72D-AEE2833AA410}"/>
    <cellStyle name="Обычный 5 6" xfId="32962" xr:uid="{16135565-9D9A-429F-B286-F4014DA4627C}"/>
    <cellStyle name="Обычный 5 6 2" xfId="32963" xr:uid="{038B3A77-2A74-4504-B73C-BEC501B961D7}"/>
    <cellStyle name="Обычный 5 6 2 2" xfId="32964" xr:uid="{D6E742A0-3521-463C-BF13-B73EEB2C6C6C}"/>
    <cellStyle name="Обычный 5 7" xfId="32965" xr:uid="{A9562D74-2CA7-4618-BFE9-7AD7B09E7D61}"/>
    <cellStyle name="Обычный 5 7 2" xfId="32966" xr:uid="{13471070-ADC6-4D1C-808D-09951FFFCAB0}"/>
    <cellStyle name="Обычный 5 7 3" xfId="32967" xr:uid="{5909C4B3-CFEF-4C70-B5F0-312939B271B3}"/>
    <cellStyle name="Обычный 5 8" xfId="32968" xr:uid="{3A3EBDC5-C527-4123-8C8A-512670F57823}"/>
    <cellStyle name="Обычный 5 8 2" xfId="32969" xr:uid="{966A2A3C-A6DD-4C1D-A445-FE1A7FE277FE}"/>
    <cellStyle name="Обычный 5 9" xfId="32970" xr:uid="{3DA61433-2209-4214-853D-1BFD8E2EE335}"/>
    <cellStyle name="Обычный 50" xfId="32971" xr:uid="{7ED62C80-2F26-4730-AAC9-F2728437B8BB}"/>
    <cellStyle name="Обычный 50 2" xfId="32972" xr:uid="{8B18671B-3B56-4E83-A0B4-61A7B78596F9}"/>
    <cellStyle name="Обычный 51" xfId="32973" xr:uid="{18917C4E-5E24-4821-A14E-B06EF154B9B7}"/>
    <cellStyle name="Обычный 51 2" xfId="32974" xr:uid="{76F8E84F-DA86-4DFA-A3BB-6AF4419436D6}"/>
    <cellStyle name="Обычный 52" xfId="32975" xr:uid="{368F10F0-698A-460A-8B3B-DDBA2FEDE395}"/>
    <cellStyle name="Обычный 52 2" xfId="32976" xr:uid="{40D6751B-C83B-40B2-A79C-C121B7CE111C}"/>
    <cellStyle name="Обычный 53" xfId="32977" xr:uid="{4D8604D9-DAC8-44DC-A489-67199BC9106B}"/>
    <cellStyle name="Обычный 54" xfId="32978" xr:uid="{D2018A6D-D6D9-4AF6-A6DC-FAB55DE4FFFE}"/>
    <cellStyle name="Обычный 55" xfId="32979" xr:uid="{897E2313-CFA1-409B-9A1F-95AA75A42671}"/>
    <cellStyle name="Обычный 56 2 2" xfId="32980" xr:uid="{B468E7C0-FBDA-4EDB-A8E5-952E6AB5FB9C}"/>
    <cellStyle name="Обычный 56 2 2 2" xfId="32981" xr:uid="{FF9B111B-39A9-4CED-B4DF-41CB053FA361}"/>
    <cellStyle name="Обычный 56 2 2 2 2" xfId="32982" xr:uid="{D03D8E5C-719B-445C-8E5D-EA9F70E09C3A}"/>
    <cellStyle name="Обычный 56 2 2 3" xfId="32983" xr:uid="{15C38A44-D19D-4F6C-B656-13A29B17337A}"/>
    <cellStyle name="Обычный 56 2 2 3 2" xfId="32984" xr:uid="{E7CCD014-4E54-4C7E-BB8D-58178472875A}"/>
    <cellStyle name="Обычный 56 2 2 4" xfId="32985" xr:uid="{4770ECB4-7019-45C2-8606-67201F2A0120}"/>
    <cellStyle name="Обычный 56 2 2 5" xfId="32986" xr:uid="{D9D85C81-4E56-4F07-90D2-6800F637997F}"/>
    <cellStyle name="Обычный 57" xfId="32987" xr:uid="{FBE7D4CD-E66D-43FD-A535-5A5A5B25D80E}"/>
    <cellStyle name="Обычный 57 2 2" xfId="32988" xr:uid="{147D80E2-3725-4DB1-BBC5-EDB1707F0871}"/>
    <cellStyle name="Обычный 6" xfId="724" xr:uid="{D8FB6B5E-61C5-41E1-BBB3-F03F63663DBC}"/>
    <cellStyle name="Обычный 6 2" xfId="725" xr:uid="{B9DAA3CD-54A3-4EA0-BB6E-884FEE299B87}"/>
    <cellStyle name="Обычный 6 2 2" xfId="32991" xr:uid="{C9A84765-3C31-4DB3-8FB9-0002CABE0D1B}"/>
    <cellStyle name="Обычный 6 2 2 2" xfId="32992" xr:uid="{2DE5A19D-9658-4050-8D41-585F988F1BBB}"/>
    <cellStyle name="Обычный 6 2 2 2 2" xfId="32993" xr:uid="{A1D656B5-DECF-47C5-8F74-05DC4E144E86}"/>
    <cellStyle name="Обычный 6 2 2 3" xfId="32994" xr:uid="{5640593B-F3FF-49F5-9D06-29A118F11539}"/>
    <cellStyle name="Обычный 6 2 2 3 2" xfId="32995" xr:uid="{110969CE-67CD-43F4-80BA-4BE8830B23AA}"/>
    <cellStyle name="Обычный 6 2 2 4" xfId="32996" xr:uid="{4014E685-54F8-4AB7-9AA8-5F4926D592F3}"/>
    <cellStyle name="Обычный 6 2 3" xfId="32997" xr:uid="{74D25BE0-A78D-43F3-B5E8-EB426D288AE8}"/>
    <cellStyle name="Обычный 6 2 3 2" xfId="32998" xr:uid="{9393344A-AE1B-47C3-BF83-A09F3C1AB0B5}"/>
    <cellStyle name="Обычный 6 2 4" xfId="32999" xr:uid="{C625F4EF-F344-4444-9AFF-E1DE1992E8CD}"/>
    <cellStyle name="Обычный 6 2 4 2" xfId="33000" xr:uid="{E7425A9D-4927-4CED-94C4-ADDF70144902}"/>
    <cellStyle name="Обычный 6 2 5" xfId="33001" xr:uid="{D02CDEB5-C2A0-42A7-87C2-95EBBFABD8A8}"/>
    <cellStyle name="Обычный 6 2 6" xfId="33002" xr:uid="{F8AE4D72-5586-4C04-A234-9EEF8E997BF3}"/>
    <cellStyle name="Обычный 6 2 7" xfId="32990" xr:uid="{E5742A84-648B-41A2-81CD-8ACAD9CE994A}"/>
    <cellStyle name="Обычный 6 3" xfId="33003" xr:uid="{2BF31882-A52F-4E46-B9A4-F3A6143FBFDA}"/>
    <cellStyle name="Обычный 6 3 2" xfId="33004" xr:uid="{3FC6721A-DDC8-446F-B49C-22C0F6CCC093}"/>
    <cellStyle name="Обычный 6 3 2 2" xfId="33005" xr:uid="{8A6F51A5-AA66-4BBD-8272-C7520029837C}"/>
    <cellStyle name="Обычный 6 3 3" xfId="33006" xr:uid="{392C12A2-3A04-4CA4-AFAE-A50D46942780}"/>
    <cellStyle name="Обычный 6 3 3 2" xfId="33007" xr:uid="{A400FA6F-3FDE-4C0D-B51A-FC787131AD99}"/>
    <cellStyle name="Обычный 6 3 4" xfId="33008" xr:uid="{85D78E09-CFAD-46AA-8B2C-D1274FD5D9E5}"/>
    <cellStyle name="Обычный 6 4" xfId="33009" xr:uid="{C925F05C-A53D-4F4E-A352-406E0ACCEF31}"/>
    <cellStyle name="Обычный 6 4 2" xfId="33010" xr:uid="{656ED563-A587-4B26-BC50-D64AB9BC7F8A}"/>
    <cellStyle name="Обычный 6 4 2 2" xfId="33011" xr:uid="{B4D1B792-66E6-4EFF-B2D6-E345DCC3947F}"/>
    <cellStyle name="Обычный 6 4 3" xfId="33012" xr:uid="{71E4D586-CEA9-4BA3-9C7E-93866F4FE574}"/>
    <cellStyle name="Обычный 6 4 3 2" xfId="33013" xr:uid="{2214A1C3-9F76-4A29-82DA-E42700D18074}"/>
    <cellStyle name="Обычный 6 4 4" xfId="33014" xr:uid="{6A4415C2-5B76-4652-8B16-834A1587DE63}"/>
    <cellStyle name="Обычный 6 5" xfId="33015" xr:uid="{DE4A329D-0AF3-4BCF-9B4A-30EFE42BD53F}"/>
    <cellStyle name="Обычный 6 6" xfId="33016" xr:uid="{E0D637FE-85C2-4DCB-B748-56ACC4ED9ACA}"/>
    <cellStyle name="Обычный 6 7" xfId="33017" xr:uid="{F8BCBE14-D03D-4A56-BD81-794E8AA7CAF9}"/>
    <cellStyle name="Обычный 6 8" xfId="32989" xr:uid="{71EBBDB6-CA90-4C90-B893-96584AF1E3A2}"/>
    <cellStyle name="Обычный 63" xfId="33018" xr:uid="{B8202997-AB22-44AC-9B31-2E1E6A419D5D}"/>
    <cellStyle name="Обычный 65" xfId="33019" xr:uid="{3DA9C956-51D3-413C-9E58-F416D56C9C2F}"/>
    <cellStyle name="Обычный 65 2" xfId="33020" xr:uid="{8BDEA62D-2B90-476A-BA6A-2FFDD321BC1D}"/>
    <cellStyle name="Обычный 65 2 2" xfId="33021" xr:uid="{3248105D-9F8E-40CF-8F16-5BC27DBA5536}"/>
    <cellStyle name="Обычный 65 3" xfId="33022" xr:uid="{9708570D-8D3A-42E9-981F-B9AABD423CEE}"/>
    <cellStyle name="Обычный 65 3 2" xfId="33023" xr:uid="{F16B5B89-2066-4DE8-B14F-F8E52F3A4612}"/>
    <cellStyle name="Обычный 65 4" xfId="33024" xr:uid="{6B5B9818-C7FC-41AF-82B2-91137804547D}"/>
    <cellStyle name="Обычный 66 2" xfId="33025" xr:uid="{B1409769-7190-48F1-A3ED-47B87AA3CA82}"/>
    <cellStyle name="Обычный 66 2 2" xfId="33026" xr:uid="{9C7667C0-DC74-4731-9A93-A11B382B8462}"/>
    <cellStyle name="Обычный 7" xfId="726" xr:uid="{EA0C1840-29E2-4272-B251-5870A5717656}"/>
    <cellStyle name="Обычный 7 2" xfId="727" xr:uid="{98D4B219-5EE6-46BA-A104-7527A1F9F95D}"/>
    <cellStyle name="Обычный 7 2 2" xfId="33029" xr:uid="{76560E5A-4696-429C-9EDD-882023B58175}"/>
    <cellStyle name="Обычный 7 2 2 2" xfId="33030" xr:uid="{B551CC5C-0391-4470-B183-16352CAF9A48}"/>
    <cellStyle name="Обычный 7 2 2 2 2" xfId="33031" xr:uid="{CA7831E0-E4AC-4CC5-B381-0D1C58443FF3}"/>
    <cellStyle name="Обычный 7 2 2 3" xfId="33032" xr:uid="{52A83841-C9B2-49A1-A036-1AC2DAD3CBFB}"/>
    <cellStyle name="Обычный 7 2 2 3 2" xfId="33033" xr:uid="{D94F3BB0-AB98-4BAD-8E61-AE6A96DE7722}"/>
    <cellStyle name="Обычный 7 2 2 4" xfId="33034" xr:uid="{ED61C054-E570-458E-9F06-184D8FE875CC}"/>
    <cellStyle name="Обычный 7 2 3" xfId="33035" xr:uid="{518CF523-3DA5-4B2F-8E6A-F4F551ED9C53}"/>
    <cellStyle name="Обычный 7 2 3 2" xfId="33036" xr:uid="{DEEE94A0-2D9B-467F-B97D-285A4BE651BF}"/>
    <cellStyle name="Обычный 7 2 4" xfId="33037" xr:uid="{C2EB3CDF-6E4D-4860-ADE4-25F204B280C9}"/>
    <cellStyle name="Обычный 7 2 4 2" xfId="33038" xr:uid="{C7F5410E-3CCF-4B0A-A9C3-FE518FE00B6A}"/>
    <cellStyle name="Обычный 7 2 5" xfId="33039" xr:uid="{EA314536-B42C-47F7-8790-492E914CFA1B}"/>
    <cellStyle name="Обычный 7 2 6" xfId="33040" xr:uid="{02AEA189-801A-4247-BAFA-2D50825D7849}"/>
    <cellStyle name="Обычный 7 2 7" xfId="33028" xr:uid="{6EF1C0B8-21E5-4ACB-A2E8-534B77A78A55}"/>
    <cellStyle name="Обычный 7 3" xfId="33041" xr:uid="{468BFE38-4CF8-4D8D-B604-D6BFDEA2F58A}"/>
    <cellStyle name="Обычный 7 3 2" xfId="33042" xr:uid="{A6A1F942-718C-4F2C-94A5-73BA49EA477F}"/>
    <cellStyle name="Обычный 7 3 2 2" xfId="33043" xr:uid="{2735668D-DE9E-4A19-A8AD-60246FDBD360}"/>
    <cellStyle name="Обычный 7 3 3" xfId="33044" xr:uid="{4812CF7E-E3FE-440C-ACF9-372093FDD380}"/>
    <cellStyle name="Обычный 7 3 3 2" xfId="33045" xr:uid="{E00BB07F-AE76-4B70-95E1-461154AE2801}"/>
    <cellStyle name="Обычный 7 3 4" xfId="33046" xr:uid="{D26B5B50-B247-448F-B9BE-475384334A2F}"/>
    <cellStyle name="Обычный 7 4" xfId="33047" xr:uid="{626A00A8-CD2A-44E0-88C3-267136B2BC07}"/>
    <cellStyle name="Обычный 7 4 2" xfId="33048" xr:uid="{16BE0F75-5F16-42FB-8292-2C0B0CFD3209}"/>
    <cellStyle name="Обычный 7 4 2 2" xfId="33049" xr:uid="{8B3904F5-049F-4A93-B8C2-1FFDDFDDEDC7}"/>
    <cellStyle name="Обычный 7 4 3" xfId="33050" xr:uid="{DC35BB58-DEA4-4DCC-922E-C4570F8E2037}"/>
    <cellStyle name="Обычный 7 4 3 2" xfId="33051" xr:uid="{0F7CB3D7-1790-4CC4-AE38-7AFF789B9DDC}"/>
    <cellStyle name="Обычный 7 4 4" xfId="33052" xr:uid="{B88E109B-425F-4785-BF87-3E24F14C739D}"/>
    <cellStyle name="Обычный 7 5" xfId="33053" xr:uid="{C66AC3F9-A9D0-4991-9FD1-068CA07242C1}"/>
    <cellStyle name="Обычный 7 6" xfId="33054" xr:uid="{EB13F1A8-30DD-47CB-A910-A1FD17A0A549}"/>
    <cellStyle name="Обычный 7 7" xfId="33027" xr:uid="{59271D75-78F6-4FCF-B862-52FCA88A6F5B}"/>
    <cellStyle name="Обычный 8" xfId="728" xr:uid="{8A218832-8837-4319-BC69-95AA63695FE1}"/>
    <cellStyle name="Обычный 8 2" xfId="33056" xr:uid="{B7439BC2-8924-426B-AF95-943F1C2B8A67}"/>
    <cellStyle name="Обычный 8 3" xfId="33057" xr:uid="{20DA1DE8-6CF4-4D46-881D-853816FBB99A}"/>
    <cellStyle name="Обычный 8 4" xfId="33058" xr:uid="{A4054314-14F4-47F6-AF5E-D4A53BC3CCC4}"/>
    <cellStyle name="Обычный 8 5" xfId="33059" xr:uid="{EF3312A2-C603-416A-BADC-50E8805A1627}"/>
    <cellStyle name="Обычный 8 6" xfId="33055" xr:uid="{8D67AE56-8120-48F9-8363-6513A113B34B}"/>
    <cellStyle name="Обычный 9" xfId="729" xr:uid="{D291FF22-CC55-438D-BEC8-7D09C50F2E67}"/>
    <cellStyle name="Обычный 9 2" xfId="33061" xr:uid="{05C8E46A-723E-44AA-8EC4-DA8682A4590F}"/>
    <cellStyle name="Обычный 9 2 2" xfId="33062" xr:uid="{68BAC5C5-D5AE-4C34-A968-37FBE45F1F0D}"/>
    <cellStyle name="Обычный 9 2 3" xfId="33063" xr:uid="{6EC2A71B-9939-433F-84EF-0208C9357ADF}"/>
    <cellStyle name="Обычный 9 3" xfId="33064" xr:uid="{11325994-887C-4803-84B9-78B1640DA748}"/>
    <cellStyle name="Обычный 9 4" xfId="33065" xr:uid="{880C6350-0E51-48EC-B815-DDB29CA885BF}"/>
    <cellStyle name="Обычный 9 5" xfId="33066" xr:uid="{FE254BBF-6BD5-48B1-AA40-5863440E0224}"/>
    <cellStyle name="Обычный 9 6" xfId="33060" xr:uid="{E392BB8E-15D4-4960-9C66-8BC07D716D6D}"/>
    <cellStyle name="Обычный_ДДС12" xfId="1" xr:uid="{2CBBF3E2-F50D-4038-9C12-4A1569DD873A}"/>
    <cellStyle name="Обычный_Отчет о движении ДС 2кв2011г." xfId="9" xr:uid="{B1ADE2C0-7DAE-43FD-98B3-96293D580B94}"/>
    <cellStyle name="Обычный_ф.1-" xfId="2" xr:uid="{DC6AA390-A5A8-4637-A3AF-1FB029A6D8E8}"/>
    <cellStyle name="Обычный_Ф.1 и Ф.2 пак.отч.БРК по 30.09.2012г." xfId="3" xr:uid="{DB5A3616-9BE4-43D0-B152-A455612F32EE}"/>
    <cellStyle name="Обычный_ф.2" xfId="5" xr:uid="{8C5AA851-0E2B-4264-A2F8-C17C6A4E7479}"/>
    <cellStyle name="Плохой 2" xfId="730" xr:uid="{1E25A41F-18C4-427C-B803-5BC77F243574}"/>
    <cellStyle name="Плохой 2 2" xfId="33068" xr:uid="{7AD534AE-7E53-40AA-B509-35B15998F038}"/>
    <cellStyle name="Плохой 2 3" xfId="33069" xr:uid="{FEABCED6-B6B5-46E4-B330-B1028688DF84}"/>
    <cellStyle name="Плохой 2 4" xfId="33067" xr:uid="{42CD3E7A-F0B4-421D-AB06-7622C46EB2A0}"/>
    <cellStyle name="Плохой 3" xfId="33070" xr:uid="{FD6E5D5C-BB39-4B14-B7CF-09E57B4EBEBB}"/>
    <cellStyle name="Пояснение 2" xfId="731" xr:uid="{A2FC9BB3-8946-46A9-B8C5-51592EF590EF}"/>
    <cellStyle name="Пояснение 2 2" xfId="33072" xr:uid="{F7F9AC2B-19B0-4E34-8761-950248111DDA}"/>
    <cellStyle name="Пояснение 2 3" xfId="33073" xr:uid="{45AFE192-627F-4936-B52B-D8259824599E}"/>
    <cellStyle name="Пояснение 2 4" xfId="33071" xr:uid="{3D908B5B-1A88-4645-861B-D9BB52B209B3}"/>
    <cellStyle name="Пояснение 3" xfId="33074" xr:uid="{091B12C6-F593-4F1B-97EC-6229B7F7185D}"/>
    <cellStyle name="Примечание 10" xfId="33075" xr:uid="{7763441C-7385-46AD-82E6-33940E89EA70}"/>
    <cellStyle name="Примечание 10 2" xfId="33076" xr:uid="{531EE8B8-C3B4-4FB0-BEF4-855D4BE5E9E7}"/>
    <cellStyle name="Примечание 11" xfId="33077" xr:uid="{227DB34B-261D-4A52-BD13-F2358CB3DDFC}"/>
    <cellStyle name="Примечание 11 2" xfId="33078" xr:uid="{9A82E885-502B-41AB-A897-E0CD63B08BAD}"/>
    <cellStyle name="Примечание 12" xfId="33079" xr:uid="{8FC86499-47BD-4927-A6C3-744BBD077231}"/>
    <cellStyle name="Примечание 12 2" xfId="33080" xr:uid="{5863F701-FE4C-4559-85EC-C110BC478AE2}"/>
    <cellStyle name="Примечание 13" xfId="33081" xr:uid="{644555CE-D6E5-4928-9A9D-DD6959CFFC55}"/>
    <cellStyle name="Примечание 13 2" xfId="33082" xr:uid="{D3A9D95E-34C4-4CFC-B921-49C6A46D1C23}"/>
    <cellStyle name="Примечание 14" xfId="33083" xr:uid="{42F0A7CB-8683-4B07-AC7A-C88B14671E06}"/>
    <cellStyle name="Примечание 14 2" xfId="33084" xr:uid="{5C45DC79-272B-4A2B-A422-FBB2CCE9C5BF}"/>
    <cellStyle name="Примечание 15" xfId="33085" xr:uid="{29909079-B167-47A6-BB0C-A910B178AA78}"/>
    <cellStyle name="Примечание 15 2" xfId="33086" xr:uid="{6F6B9B80-96AA-4E3F-A4A4-31E8D1F2FEAD}"/>
    <cellStyle name="Примечание 16" xfId="33087" xr:uid="{6BD8F9E6-5C82-4259-81D9-9D6D39F1BD4B}"/>
    <cellStyle name="Примечание 16 2" xfId="33088" xr:uid="{1FA76D6A-799B-415A-A224-4A0C8D9A4D24}"/>
    <cellStyle name="Примечание 17" xfId="33089" xr:uid="{2566505F-A5CD-4788-A04B-D39C3094CC7E}"/>
    <cellStyle name="Примечание 17 2" xfId="33090" xr:uid="{314EEA71-0942-4C46-B29B-5F647EBFD0D1}"/>
    <cellStyle name="Примечание 18" xfId="33091" xr:uid="{F5E37CC2-FE10-4D13-9014-CD2E001BBE7E}"/>
    <cellStyle name="Примечание 18 2" xfId="33092" xr:uid="{47B08090-6220-4048-8F5E-829C566619A6}"/>
    <cellStyle name="Примечание 19" xfId="33093" xr:uid="{45F53088-8746-4D1F-A3F5-A1D9CEAF9D18}"/>
    <cellStyle name="Примечание 19 2" xfId="33094" xr:uid="{B0AB5096-6E7A-49AD-B3CA-6620B4435A60}"/>
    <cellStyle name="Примечание 2" xfId="732" xr:uid="{0D9B2427-F84E-4BCD-97D5-25144A87D88A}"/>
    <cellStyle name="Примечание 2 10" xfId="33096" xr:uid="{963350D3-474E-42D8-BE5C-CEB1CA0C5D7E}"/>
    <cellStyle name="Примечание 2 11" xfId="33097" xr:uid="{CB225D0E-8B47-4584-8BD9-53E88F5AFA53}"/>
    <cellStyle name="Примечание 2 12" xfId="33095" xr:uid="{444B44E0-AB55-4785-97D3-A7B5E50F4AE1}"/>
    <cellStyle name="Примечание 2 2" xfId="33098" xr:uid="{4F94E651-59BF-4387-9E57-D41D2D14E78B}"/>
    <cellStyle name="Примечание 2 2 2" xfId="33099" xr:uid="{FE0FF4C8-11E9-4137-838A-618AC93588BD}"/>
    <cellStyle name="Примечание 2 2 2 2" xfId="33100" xr:uid="{920A4C8A-86F3-4D26-A113-33A9A9726A1C}"/>
    <cellStyle name="Примечание 2 2 3" xfId="33101" xr:uid="{3525244E-C537-40EE-AA73-F9A4D7C3E7DF}"/>
    <cellStyle name="Примечание 2 2 3 2" xfId="33102" xr:uid="{6FFFC3AB-DF31-4798-9356-BDA847EB9095}"/>
    <cellStyle name="Примечание 2 2 4" xfId="33103" xr:uid="{F8267AE9-93D1-4C1F-98B4-6554C332362B}"/>
    <cellStyle name="Примечание 2 3" xfId="33104" xr:uid="{8F34E4CE-0D64-4805-B13A-1DCEFBB3F857}"/>
    <cellStyle name="Примечание 2 4" xfId="33105" xr:uid="{8A9316D9-C736-4BE3-A7E5-010354BB96FC}"/>
    <cellStyle name="Примечание 2 5" xfId="33106" xr:uid="{17A50C60-8A40-4AC7-B5CF-1E945C6DEE1A}"/>
    <cellStyle name="Примечание 2 5 2" xfId="33107" xr:uid="{19BCB444-A0B4-4BFE-BC96-8CBE5605D59E}"/>
    <cellStyle name="Примечание 2 5 2 2" xfId="33108" xr:uid="{7435B86C-9B34-4B51-A66F-31BC5249DDCF}"/>
    <cellStyle name="Примечание 2 5 3" xfId="33109" xr:uid="{6402261B-80F1-4D61-AA8A-5FBC132690FB}"/>
    <cellStyle name="Примечание 2 6" xfId="33110" xr:uid="{5A2099A2-6DF1-4C78-B63E-70B30E624AB3}"/>
    <cellStyle name="Примечание 2 6 2" xfId="33111" xr:uid="{8E1B8A68-828C-41DA-9F67-E3734DDCAE93}"/>
    <cellStyle name="Примечание 2 7" xfId="33112" xr:uid="{FA118685-7EBC-4B03-9AAC-5C6A1709357E}"/>
    <cellStyle name="Примечание 2 7 2" xfId="33113" xr:uid="{4286B397-0B18-4F2A-AC41-DC94FC788DF1}"/>
    <cellStyle name="Примечание 2 8" xfId="33114" xr:uid="{5B98753D-3D64-45B2-8C20-C7127FA69099}"/>
    <cellStyle name="Примечание 2 8 2" xfId="33115" xr:uid="{BE4518E0-D591-4AED-BE9C-6D3269A17D8B}"/>
    <cellStyle name="Примечание 2 9" xfId="33116" xr:uid="{CDD7ABAE-01DB-4F2D-A00C-0F7805804012}"/>
    <cellStyle name="Примечание 20" xfId="33117" xr:uid="{A921C2D3-0C29-4203-81CA-BFC3415A4A6C}"/>
    <cellStyle name="Примечание 20 2" xfId="33118" xr:uid="{4C60A1FA-15B7-4B2B-9009-964887605FE7}"/>
    <cellStyle name="Примечание 21" xfId="33119" xr:uid="{54798B53-3BDA-47C9-993F-86AC7E4FB427}"/>
    <cellStyle name="Примечание 21 2" xfId="33120" xr:uid="{CD52D455-06A1-4E99-9D4C-CED0664BFE4B}"/>
    <cellStyle name="Примечание 22" xfId="33121" xr:uid="{2240745A-199C-48C6-832E-109B9C4BF081}"/>
    <cellStyle name="Примечание 22 2" xfId="33122" xr:uid="{A888C66D-71C8-452B-9CE8-E53CAC6A5FB2}"/>
    <cellStyle name="Примечание 23" xfId="33123" xr:uid="{8440AB20-48F5-4A2D-AB42-A1E501926B53}"/>
    <cellStyle name="Примечание 23 2" xfId="33124" xr:uid="{045C706F-A103-4C2F-9CEE-429D62DD8A98}"/>
    <cellStyle name="Примечание 24" xfId="33125" xr:uid="{81F6D826-B2C9-4834-9B0D-3835ADF4A60C}"/>
    <cellStyle name="Примечание 24 2" xfId="33126" xr:uid="{71440EA4-D5EC-4EFC-8A71-3177E1697951}"/>
    <cellStyle name="Примечание 25" xfId="33127" xr:uid="{21A1E661-1348-4D47-9005-E0A597FC37BB}"/>
    <cellStyle name="Примечание 25 2" xfId="33128" xr:uid="{A2FB9E6E-65EE-4C57-98B4-D8D6DFFBC4D7}"/>
    <cellStyle name="Примечание 26" xfId="33129" xr:uid="{7CEE84F4-D3E1-48D6-89C6-C66641B848B8}"/>
    <cellStyle name="Примечание 26 2" xfId="33130" xr:uid="{420A5253-7D1F-40A6-B693-65B0712B7FD5}"/>
    <cellStyle name="Примечание 27" xfId="33131" xr:uid="{08259014-82AC-403E-A894-8AC894316EBD}"/>
    <cellStyle name="Примечание 27 2" xfId="33132" xr:uid="{8710B936-C30C-4598-89F4-187A9493325E}"/>
    <cellStyle name="Примечание 28" xfId="33133" xr:uid="{9FF59494-A5E8-488E-AC66-B130F4ADA8D7}"/>
    <cellStyle name="Примечание 28 2" xfId="33134" xr:uid="{B8E2AC56-FE6C-4869-A77C-67861B9915ED}"/>
    <cellStyle name="Примечание 29" xfId="33135" xr:uid="{6617969F-552B-4988-AF12-68E00D023BB2}"/>
    <cellStyle name="Примечание 29 2" xfId="33136" xr:uid="{E161DCE0-DC7C-43C7-9AF2-C27E22C584E9}"/>
    <cellStyle name="Примечание 3" xfId="33137" xr:uid="{E9F2EED7-E068-4248-8B14-47DCFD55F318}"/>
    <cellStyle name="Примечание 3 2" xfId="33138" xr:uid="{47B21DB5-972B-461F-8C7E-F4754FCAA8F7}"/>
    <cellStyle name="Примечание 30" xfId="33139" xr:uid="{9ACEDDB7-E121-4FE5-8CEE-4710ADBCDCA0}"/>
    <cellStyle name="Примечание 30 2" xfId="33140" xr:uid="{52309100-83A9-484F-A492-4C7DF02CFD04}"/>
    <cellStyle name="Примечание 31" xfId="33141" xr:uid="{25F662A3-A561-40B1-BFF8-429C8ED8B434}"/>
    <cellStyle name="Примечание 31 2" xfId="33142" xr:uid="{8C66E8C7-8B05-41F2-A801-7A3FBF249CCF}"/>
    <cellStyle name="Примечание 32" xfId="33143" xr:uid="{DA20F960-D93D-4A5F-8DDC-89F12CE222D8}"/>
    <cellStyle name="Примечание 32 2" xfId="33144" xr:uid="{1DCE7710-A26E-4CDB-9DF3-2C4E711546FE}"/>
    <cellStyle name="Примечание 33" xfId="33145" xr:uid="{686732A5-B82D-4AB4-A2BC-27CAB463E4BE}"/>
    <cellStyle name="Примечание 33 2" xfId="33146" xr:uid="{507CCEF2-239F-4E97-AEA2-9221629CD59B}"/>
    <cellStyle name="Примечание 34" xfId="33147" xr:uid="{CA1A1C21-5F98-4A8E-9093-1F17F0B74986}"/>
    <cellStyle name="Примечание 34 2" xfId="33148" xr:uid="{9DEBCEC1-5ADD-41BC-A3E5-06CB5EFC1C04}"/>
    <cellStyle name="Примечание 35" xfId="33149" xr:uid="{2AE0C6AA-6550-46B2-952C-C2B7ABFC385E}"/>
    <cellStyle name="Примечание 35 2" xfId="33150" xr:uid="{BFF35C75-BFEC-41A9-82C2-FAAE15B9E028}"/>
    <cellStyle name="Примечание 36" xfId="33151" xr:uid="{76D181BA-2432-49AF-9884-F743602EA758}"/>
    <cellStyle name="Примечание 36 2" xfId="33152" xr:uid="{9BCF3100-8721-43A9-A1A3-0D0F00308155}"/>
    <cellStyle name="Примечание 37" xfId="33153" xr:uid="{CBD330A0-D0AA-4287-A506-D12B9BCF457D}"/>
    <cellStyle name="Примечание 37 2" xfId="33154" xr:uid="{677F88EB-442F-4872-AD9D-0DC05DE8C748}"/>
    <cellStyle name="Примечание 38" xfId="33155" xr:uid="{249BD57E-D74A-4F40-88D9-9086E4FF6A3C}"/>
    <cellStyle name="Примечание 38 2" xfId="33156" xr:uid="{7F91F135-1E8C-485E-B822-36F6788D3E64}"/>
    <cellStyle name="Примечание 39" xfId="33157" xr:uid="{6048E76D-0C76-4644-A30D-26629A7E3361}"/>
    <cellStyle name="Примечание 39 2" xfId="33158" xr:uid="{2F2631D7-FF82-4B8E-BC01-BCD49B29EA6D}"/>
    <cellStyle name="Примечание 4" xfId="33159" xr:uid="{A55BBD6F-E959-4584-B737-5FDB06CE9EE2}"/>
    <cellStyle name="Примечание 4 2" xfId="33160" xr:uid="{C682C109-9636-4DDC-9BE1-4B26BB917983}"/>
    <cellStyle name="Примечание 40" xfId="33161" xr:uid="{750278BF-8669-4776-ADD5-1EACA3CA6A17}"/>
    <cellStyle name="Примечание 40 2" xfId="33162" xr:uid="{93397A45-FA19-4799-A377-925815E63D0C}"/>
    <cellStyle name="Примечание 41" xfId="33163" xr:uid="{3A313F0D-44F5-4EEA-98AF-AA8F6550A85C}"/>
    <cellStyle name="Примечание 41 2" xfId="33164" xr:uid="{D4BD2C01-28E7-4FF5-9B4D-730D5734DB84}"/>
    <cellStyle name="Примечание 42" xfId="33165" xr:uid="{A074F65D-DE0E-4845-AAC3-3003847A9B01}"/>
    <cellStyle name="Примечание 43" xfId="33166" xr:uid="{FBB21A88-A4DB-43F4-BDD7-C2DD7DD859A1}"/>
    <cellStyle name="Примечание 43 2" xfId="33167" xr:uid="{08592375-7EB2-415A-B7B8-ABBD8BDF8945}"/>
    <cellStyle name="Примечание 44" xfId="33168" xr:uid="{838E0BAB-882F-417E-9878-D1694F56F69C}"/>
    <cellStyle name="Примечание 44 2" xfId="33169" xr:uid="{85DD8888-D90B-4A07-A773-4ACD178E0B6C}"/>
    <cellStyle name="Примечание 45" xfId="33170" xr:uid="{7DB91EB4-A9C0-4665-98E3-A2413058D55F}"/>
    <cellStyle name="Примечание 45 2" xfId="33171" xr:uid="{3D91328E-AD9C-465D-AB9C-649C43F3E7B4}"/>
    <cellStyle name="Примечание 45 2 2" xfId="33172" xr:uid="{3D8B2871-7174-4B67-A312-D97D495723E6}"/>
    <cellStyle name="Примечание 45 3" xfId="33173" xr:uid="{EFFA9AA7-8238-4A83-BD9B-C60C92EA1F48}"/>
    <cellStyle name="Примечание 45 3 2" xfId="33174" xr:uid="{BABAEB5D-2AA1-47AE-AC86-0A5EC4782548}"/>
    <cellStyle name="Примечание 45 4" xfId="33175" xr:uid="{8C506B89-76A1-4372-82DD-3D404B36EED0}"/>
    <cellStyle name="Примечание 46" xfId="33176" xr:uid="{36EE4D7A-18E4-4926-B654-1450C31DB878}"/>
    <cellStyle name="Примечание 46 2" xfId="33177" xr:uid="{3DF836CD-23C9-46ED-9732-058E85F22C4D}"/>
    <cellStyle name="Примечание 46 2 2" xfId="33178" xr:uid="{6A3726EA-FAED-4EE4-9878-2D96A6C59518}"/>
    <cellStyle name="Примечание 46 3" xfId="33179" xr:uid="{BDF5D591-6508-4661-89CF-817B7A76946C}"/>
    <cellStyle name="Примечание 46 3 2" xfId="33180" xr:uid="{811663A2-A815-4DF6-9C1A-42B05EC0E15C}"/>
    <cellStyle name="Примечание 46 4" xfId="33181" xr:uid="{C4685A23-DF17-4640-8737-2C765E8D2CB9}"/>
    <cellStyle name="Примечание 47" xfId="33182" xr:uid="{543056FC-57A4-4EDF-B588-62E2A18C2A3F}"/>
    <cellStyle name="Примечание 47 2" xfId="33183" xr:uid="{A499F4DA-740C-4106-8CC9-343DBF3662EB}"/>
    <cellStyle name="Примечание 47 2 2" xfId="33184" xr:uid="{F49A42CE-2128-4A0D-828C-A4B455D8886C}"/>
    <cellStyle name="Примечание 47 3" xfId="33185" xr:uid="{7A44B22E-2F65-43E0-ACC2-CEFA29F4A86A}"/>
    <cellStyle name="Примечание 47 3 2" xfId="33186" xr:uid="{A0EBB50D-19D0-45C9-98BD-030A34695AD4}"/>
    <cellStyle name="Примечание 47 4" xfId="33187" xr:uid="{5593315C-123C-49A5-AF82-A02BE28023A5}"/>
    <cellStyle name="Примечание 48" xfId="33188" xr:uid="{89CD08B2-ECBC-48EC-86F0-1DB7DD5598FC}"/>
    <cellStyle name="Примечание 48 2" xfId="33189" xr:uid="{844A9C64-F686-4A4A-8302-C9C1140A07E2}"/>
    <cellStyle name="Примечание 48 2 2" xfId="33190" xr:uid="{C6CE7378-7BA9-4F85-A1C6-5B43A867894A}"/>
    <cellStyle name="Примечание 48 3" xfId="33191" xr:uid="{63154912-C2C0-42F4-9425-2377EFD1F407}"/>
    <cellStyle name="Примечание 48 3 2" xfId="33192" xr:uid="{9184D73E-FE97-47D1-B754-45A6221F9E96}"/>
    <cellStyle name="Примечание 48 4" xfId="33193" xr:uid="{0CEB14AD-E3CA-4183-ADD9-F15E2CF34622}"/>
    <cellStyle name="Примечание 49" xfId="33194" xr:uid="{76B411AC-1D92-4CEB-A0E9-25478E090968}"/>
    <cellStyle name="Примечание 49 2" xfId="33195" xr:uid="{24002BD7-454E-4B2D-B52A-D3BCFE419740}"/>
    <cellStyle name="Примечание 49 2 2" xfId="33196" xr:uid="{9699B5DE-2784-4041-BE20-7A95DDA00FBF}"/>
    <cellStyle name="Примечание 49 3" xfId="33197" xr:uid="{DE2DA432-51D7-4949-A36C-5CBA4F6FFC00}"/>
    <cellStyle name="Примечание 49 3 2" xfId="33198" xr:uid="{4A2E22A4-36C6-4611-A3A9-38743D66C259}"/>
    <cellStyle name="Примечание 49 4" xfId="33199" xr:uid="{2E1684F0-7FAA-48BE-9B71-BC1E5B08FB69}"/>
    <cellStyle name="Примечание 5" xfId="33200" xr:uid="{2932E1E8-54D1-4370-A4B1-44CDDE892AF1}"/>
    <cellStyle name="Примечание 5 2" xfId="33201" xr:uid="{52182C9F-D6C1-4D0E-8DB7-DC3DE161FAF8}"/>
    <cellStyle name="Примечание 50" xfId="33202" xr:uid="{E8F73B50-B8FC-4FE1-A278-B391AA9A4E6E}"/>
    <cellStyle name="Примечание 50 2" xfId="33203" xr:uid="{ED1BC21B-9CEC-4820-8AF8-DCB57215071A}"/>
    <cellStyle name="Примечание 50 2 2" xfId="33204" xr:uid="{DC133C1D-D1D2-43AE-BBE9-5A46B4FFDC19}"/>
    <cellStyle name="Примечание 50 3" xfId="33205" xr:uid="{5924A227-4BF3-4218-9901-51D9071C0CFB}"/>
    <cellStyle name="Примечание 50 3 2" xfId="33206" xr:uid="{C0B68FD6-5583-47EF-B4AC-EE334A5142AC}"/>
    <cellStyle name="Примечание 50 4" xfId="33207" xr:uid="{7F5113AF-B03F-4C27-8EBF-9F1149DE6B5C}"/>
    <cellStyle name="Примечание 51" xfId="33208" xr:uid="{643620A0-256A-40BB-9A97-E00355A7EBAA}"/>
    <cellStyle name="Примечание 51 2" xfId="33209" xr:uid="{1197C5C9-CD8A-4F32-A77B-3490ADE66F17}"/>
    <cellStyle name="Примечание 51 2 2" xfId="33210" xr:uid="{22D6557D-2D74-4BB0-A8CC-DC7D612F8A2D}"/>
    <cellStyle name="Примечание 51 3" xfId="33211" xr:uid="{BF109359-1A1E-40B3-BA5D-AD81682C28B6}"/>
    <cellStyle name="Примечание 51 3 2" xfId="33212" xr:uid="{3C4C07B8-9E82-4F57-A60B-FE570DCF168F}"/>
    <cellStyle name="Примечание 51 4" xfId="33213" xr:uid="{476D2D62-10AC-4BD9-B1AA-6A857968E9B6}"/>
    <cellStyle name="Примечание 52" xfId="33214" xr:uid="{02DE5D40-E8C0-4CB8-9DEF-1CDB82C5A7F5}"/>
    <cellStyle name="Примечание 52 2" xfId="33215" xr:uid="{95ABF5CE-6DA7-41AA-A92A-7AFB003EE147}"/>
    <cellStyle name="Примечание 53" xfId="33216" xr:uid="{1A04B98D-FECC-49B4-9EFF-356968F8856F}"/>
    <cellStyle name="Примечание 53 2" xfId="33217" xr:uid="{5CA5E183-C229-42C6-8D45-2F09ACCD246B}"/>
    <cellStyle name="Примечание 53 2 2" xfId="33218" xr:uid="{AA33A19F-44EF-41A5-96BE-8EDD25C77EDF}"/>
    <cellStyle name="Примечание 53 3" xfId="33219" xr:uid="{677C2969-3137-46EF-875F-8C45171C7B31}"/>
    <cellStyle name="Примечание 53 3 2" xfId="33220" xr:uid="{9DFF8F55-E91B-4FBD-88B1-9B5DED281E16}"/>
    <cellStyle name="Примечание 53 4" xfId="33221" xr:uid="{D561C90B-10EA-48DB-9759-3E151B90F41D}"/>
    <cellStyle name="Примечание 54" xfId="33222" xr:uid="{C0E81A06-9148-478D-8690-39DBFCC699DA}"/>
    <cellStyle name="Примечание 54 2" xfId="33223" xr:uid="{28C3F640-18B9-4A2D-9524-40B525B3953F}"/>
    <cellStyle name="Примечание 54 2 2" xfId="33224" xr:uid="{D04F1712-3B34-4194-A68F-684A570F8EB7}"/>
    <cellStyle name="Примечание 54 3" xfId="33225" xr:uid="{753CB106-7FD2-4A56-B68E-1EC96E05A90B}"/>
    <cellStyle name="Примечание 54 3 2" xfId="33226" xr:uid="{6325352A-0553-46A5-B8E1-67EC9E784330}"/>
    <cellStyle name="Примечание 54 4" xfId="33227" xr:uid="{D484DD02-52A5-4B2B-977F-F72AD5DD8CCB}"/>
    <cellStyle name="Примечание 55" xfId="33228" xr:uid="{8C54E40A-7217-4B1E-8B10-81BE086CFB8C}"/>
    <cellStyle name="Примечание 55 2" xfId="33229" xr:uid="{A0221541-F143-4360-AA79-D57178FE46A4}"/>
    <cellStyle name="Примечание 55 2 2" xfId="33230" xr:uid="{D0C49E7B-0F81-476D-8DAA-6C054936F959}"/>
    <cellStyle name="Примечание 55 3" xfId="33231" xr:uid="{64F403CF-E8A1-4AAA-B3F2-CFEE133203A3}"/>
    <cellStyle name="Примечание 55 3 2" xfId="33232" xr:uid="{F0BD0B9A-2FEF-47AE-B446-456648FCD57B}"/>
    <cellStyle name="Примечание 55 4" xfId="33233" xr:uid="{A66351C1-70A2-4A10-9B98-E38EA273A7C1}"/>
    <cellStyle name="Примечание 56" xfId="33234" xr:uid="{48D41468-B167-4DB9-BB2F-C60D8C7126BD}"/>
    <cellStyle name="Примечание 56 2" xfId="33235" xr:uid="{0703F26C-98A0-4EE1-952B-C291D92272EE}"/>
    <cellStyle name="Примечание 56 2 2" xfId="33236" xr:uid="{BF73A8F7-3E93-47B3-8B25-0FC4F1786381}"/>
    <cellStyle name="Примечание 56 3" xfId="33237" xr:uid="{FEC3BBD8-846D-45C8-80DA-984B866537AA}"/>
    <cellStyle name="Примечание 56 3 2" xfId="33238" xr:uid="{4C194EDC-B554-4464-A090-34F5DAB65456}"/>
    <cellStyle name="Примечание 56 4" xfId="33239" xr:uid="{2F083BEB-35F6-4DEA-B381-4D8EF3F722AA}"/>
    <cellStyle name="Примечание 57" xfId="33240" xr:uid="{6009043F-CC69-4F19-862C-62F6C412B6AA}"/>
    <cellStyle name="Примечание 57 2" xfId="33241" xr:uid="{7A54F247-8BE9-4C33-B1D0-4965A24EF97D}"/>
    <cellStyle name="Примечание 57 2 2" xfId="33242" xr:uid="{D3584A2B-D7DD-45EA-ACB6-546AA05A8234}"/>
    <cellStyle name="Примечание 57 3" xfId="33243" xr:uid="{0DCDF558-EA9E-4A42-8AB6-757F127C2455}"/>
    <cellStyle name="Примечание 57 3 2" xfId="33244" xr:uid="{9A51B79D-9CB2-4D82-972E-82D234B5F550}"/>
    <cellStyle name="Примечание 57 4" xfId="33245" xr:uid="{FC43A0C8-97B4-425B-8866-5F5BBC816468}"/>
    <cellStyle name="Примечание 58" xfId="33246" xr:uid="{2084E19E-7D02-4141-8472-C33888281712}"/>
    <cellStyle name="Примечание 58 2" xfId="33247" xr:uid="{3D67E8EF-EDA7-45EB-9DFD-90B6F353B6FD}"/>
    <cellStyle name="Примечание 59" xfId="33248" xr:uid="{5AA0659B-D818-43AF-B5F3-5C40B5791681}"/>
    <cellStyle name="Примечание 59 2" xfId="33249" xr:uid="{CE8B8E8B-5F87-4B4F-9B6C-2AC26AA17EBE}"/>
    <cellStyle name="Примечание 6" xfId="33250" xr:uid="{504172DE-71D9-42EA-9AC9-93C31A57A4B0}"/>
    <cellStyle name="Примечание 6 2" xfId="33251" xr:uid="{441A2AFB-D628-4E30-AED6-2CDB09CD7317}"/>
    <cellStyle name="Примечание 60" xfId="33252" xr:uid="{DDDA5D63-DA31-4295-9F62-7D4F5C7C9DCE}"/>
    <cellStyle name="Примечание 60 2" xfId="33253" xr:uid="{574B9179-0E1D-4E48-89DE-16B0DEEDF2EC}"/>
    <cellStyle name="Примечание 61" xfId="33254" xr:uid="{93C66983-F906-4571-B956-1835C4DDEB20}"/>
    <cellStyle name="Примечание 61 2" xfId="33255" xr:uid="{72EA28BB-B3AF-4635-B9E4-0164D983A6E2}"/>
    <cellStyle name="Примечание 62" xfId="33256" xr:uid="{F1CF2D75-2701-4BD7-9116-EB3B021665B4}"/>
    <cellStyle name="Примечание 62 2" xfId="33257" xr:uid="{0546422D-89F3-4E7C-81F8-FC4400D086D6}"/>
    <cellStyle name="Примечание 7" xfId="33258" xr:uid="{5F1559E6-8511-4814-91E5-6EA4B876E5AB}"/>
    <cellStyle name="Примечание 7 2" xfId="33259" xr:uid="{406A7AFF-5705-45B2-880B-13E844A92A02}"/>
    <cellStyle name="Примечание 8" xfId="33260" xr:uid="{1E41F912-D00D-4A3A-8587-2301756341DB}"/>
    <cellStyle name="Примечание 8 2" xfId="33261" xr:uid="{720F7F4A-0237-4CB5-8500-50264A1E435C}"/>
    <cellStyle name="Примечание 9" xfId="33262" xr:uid="{605E15C5-63F4-4D19-B847-4D6C2F783D7D}"/>
    <cellStyle name="Примечание 9 2" xfId="33263" xr:uid="{C3F501FE-52F0-4E50-A2F2-F311CAAAD2BC}"/>
    <cellStyle name="Процентный 2" xfId="733" xr:uid="{9DEA0A3B-131D-4F3F-82FA-FA56E27109B9}"/>
    <cellStyle name="Процентный 2 10" xfId="33265" xr:uid="{4E2038D2-D796-49CE-93D1-02C65A193F62}"/>
    <cellStyle name="Процентный 2 11" xfId="33264" xr:uid="{EC9D1E8C-C037-46A9-934F-B753FFAAEC49}"/>
    <cellStyle name="Процентный 2 2" xfId="33266" xr:uid="{BDC44DE5-757A-4DED-9A55-F349BB939ED1}"/>
    <cellStyle name="Процентный 2 3" xfId="33267" xr:uid="{DAF12C4B-4748-4B17-AEE2-1F4F8CE29E0B}"/>
    <cellStyle name="Процентный 2 4" xfId="33268" xr:uid="{B643DB00-34A1-4B65-AA56-82BC5466E5F1}"/>
    <cellStyle name="Процентный 2 5" xfId="33269" xr:uid="{E6828784-1F48-4F09-8D1F-1C518367DC9D}"/>
    <cellStyle name="Процентный 2 6" xfId="33270" xr:uid="{855C87A8-6C36-49A0-A19A-A2B40FB5EDBF}"/>
    <cellStyle name="Процентный 2 7" xfId="33271" xr:uid="{F9B68546-945D-44A0-987D-E1009D610AE3}"/>
    <cellStyle name="Процентный 2 8" xfId="33272" xr:uid="{A493AED6-CD1D-4C18-A076-49350E25EEC4}"/>
    <cellStyle name="Процентный 2 9" xfId="33273" xr:uid="{53AF0822-62E5-4248-9255-F8C8171FCB18}"/>
    <cellStyle name="Процентный 2 9 2" xfId="33274" xr:uid="{6E47E91B-C48E-4AA0-8559-9492B0EA1E10}"/>
    <cellStyle name="Процентный 3" xfId="734" xr:uid="{C4555FA2-8AAB-40D2-B78D-83619C729E28}"/>
    <cellStyle name="Процентный 3 2" xfId="33276" xr:uid="{34B8E596-247B-4061-B322-F055F810438E}"/>
    <cellStyle name="Процентный 3 3" xfId="33275" xr:uid="{CD8735A4-C495-4693-A41D-DC250D1F141E}"/>
    <cellStyle name="Процентный 4" xfId="33277" xr:uid="{2167C4C7-E2EA-4E67-BC4A-AB0C5B8157E3}"/>
    <cellStyle name="Процентный 5" xfId="33278" xr:uid="{446873E1-8B30-4AB4-A9ED-B8E8ED91305B}"/>
    <cellStyle name="Связанная ячейка 2" xfId="735" xr:uid="{17D24AD0-6BF3-42DE-873B-71A8B82199AD}"/>
    <cellStyle name="Связанная ячейка 2 2" xfId="33280" xr:uid="{41C0628D-4E3A-458B-8B84-4CCC0FA51722}"/>
    <cellStyle name="Связанная ячейка 2 3" xfId="33281" xr:uid="{8E2D1AC4-6424-4FDB-813C-272BA0C8405A}"/>
    <cellStyle name="Связанная ячейка 2 4" xfId="33279" xr:uid="{A874E9FA-E304-414F-B14B-22EF0A0988CA}"/>
    <cellStyle name="Связанная ячейка 3" xfId="33282" xr:uid="{0D84AAE1-9C2E-4CF5-ADD1-996E40B9738B}"/>
    <cellStyle name="Стиль 1" xfId="13" xr:uid="{90F60D6A-0768-4F60-A147-5B99F742BBDE}"/>
    <cellStyle name="Стиль 1 2" xfId="33284" xr:uid="{9E89F195-C418-4DA8-8C72-708B557675AD}"/>
    <cellStyle name="Стиль 1 3" xfId="33283" xr:uid="{5BC56463-EC8D-466E-A00A-ADFB8098903C}"/>
    <cellStyle name="Стиль 2" xfId="736" xr:uid="{BFDCEEB8-BB57-4462-9A08-88C8155076F2}"/>
    <cellStyle name="Стиль 2 2" xfId="33286" xr:uid="{0AEE462A-520F-4DFC-AD75-E73685D87158}"/>
    <cellStyle name="Стиль 2 3" xfId="33285" xr:uid="{2B15DC88-6D30-4F70-9ED0-EDACC5D06734}"/>
    <cellStyle name="Стиль 3" xfId="737" xr:uid="{2C9EC845-9D6F-467A-802C-88721F849F63}"/>
    <cellStyle name="Стиль 3 2" xfId="33288" xr:uid="{B93A27A6-B393-4DAD-A5FB-41874C9DDA32}"/>
    <cellStyle name="Стиль 3 3" xfId="33287" xr:uid="{72EAE8EA-1B92-4ACC-8114-4F97D22FC18B}"/>
    <cellStyle name="Стиль_названий" xfId="738" xr:uid="{374C0177-224B-4E45-9FDB-08C3707A9E2A}"/>
    <cellStyle name="Субсчет" xfId="739" xr:uid="{8CB7CE8D-3F2D-48AF-B7E7-69E78E7B7FE6}"/>
    <cellStyle name="Субсчет 2" xfId="33290" xr:uid="{D9AE8E5B-AFF0-4782-9C7A-BB44D0251D81}"/>
    <cellStyle name="Субсчет 3" xfId="33291" xr:uid="{79295BD6-0174-46E7-922F-56B1D724236B}"/>
    <cellStyle name="Субсчет 4" xfId="33289" xr:uid="{01E82E59-6D4B-46BD-800B-4C475AB68099}"/>
    <cellStyle name="Текст предупреждения 2" xfId="740" xr:uid="{D39CB68F-8EDA-4CDB-BA51-EBAA2BB450D4}"/>
    <cellStyle name="Текст предупреждения 2 2" xfId="33293" xr:uid="{B44600D6-2D55-419A-9F4E-600558A3B2B0}"/>
    <cellStyle name="Текст предупреждения 2 3" xfId="33294" xr:uid="{F706A053-168B-4AB1-A636-7DF436ABBE93}"/>
    <cellStyle name="Текст предупреждения 2 4" xfId="33292" xr:uid="{3BCEE4E4-7062-44D0-9960-F911768366B5}"/>
    <cellStyle name="Текст предупреждения 3" xfId="33295" xr:uid="{13C0E191-AE01-44D5-BB86-00B8DE0A4E03}"/>
    <cellStyle name="Текстовый" xfId="741" xr:uid="{C160E895-6D4C-4B20-8293-F77C21333872}"/>
    <cellStyle name="Текстовый 2" xfId="33297" xr:uid="{C08812EA-0FD5-4C94-A3CB-739F2A775720}"/>
    <cellStyle name="Текстовый 3" xfId="33296" xr:uid="{FA2721BD-A2B8-4F97-BC0A-3FB52B21D844}"/>
    <cellStyle name="тонны" xfId="742" xr:uid="{00E2D248-5D91-4DA3-BCC8-075EF251E372}"/>
    <cellStyle name="тонны 2" xfId="33299" xr:uid="{0FC00AE3-C886-4E90-9E46-C3B7E4A10B68}"/>
    <cellStyle name="тонны 3" xfId="33298" xr:uid="{73920262-BC54-49C0-B680-394346D2BEC1}"/>
    <cellStyle name="Тысячи [0]" xfId="743" xr:uid="{CB0C69DB-D61B-422C-AD9C-9F14A7085DD7}"/>
    <cellStyle name="Тысячи [0] 2" xfId="33301" xr:uid="{C99BE98B-6BF4-4274-BA25-7F3E00C70E5B}"/>
    <cellStyle name="Тысячи [0] 3" xfId="33300" xr:uid="{B9052255-6653-47F4-A27B-30EDB65CADC7}"/>
    <cellStyle name="Тысячи [а]" xfId="744" xr:uid="{D0A4EBBE-952A-4AEC-8F82-853190398207}"/>
    <cellStyle name="Тысячи [а] 2" xfId="33303" xr:uid="{64EA5F05-9ED0-4B72-959A-153ED4B80957}"/>
    <cellStyle name="Тысячи [а] 3" xfId="33302" xr:uid="{F361E653-681B-4330-95AE-D2045192F10E}"/>
    <cellStyle name="Тысячи_010SN05" xfId="745" xr:uid="{9A243F57-7098-4448-8BC3-98346AD3B835}"/>
    <cellStyle name="Финансовый [0] 2" xfId="746" xr:uid="{081E96A2-9E46-458A-BEFE-CA3F5CDCBDC7}"/>
    <cellStyle name="Финансовый [0] 2 10" xfId="33305" xr:uid="{BD1C287A-310F-455C-90E6-50465B3AF29F}"/>
    <cellStyle name="Финансовый [0] 2 11" xfId="33304" xr:uid="{A4AFB76C-0E80-4AE1-A3AF-226582BF7648}"/>
    <cellStyle name="Финансовый [0] 2 2" xfId="2412" xr:uid="{4D744CA8-9938-4A17-B183-4124616698B4}"/>
    <cellStyle name="Финансовый [0] 2 2 2" xfId="2509" xr:uid="{736994EB-84A2-4033-BDB6-9F420FF20A82}"/>
    <cellStyle name="Финансовый [0] 2 2 2 2" xfId="3453" xr:uid="{BEE5BB43-8B78-43CD-8C71-37823B5F9FBE}"/>
    <cellStyle name="Финансовый [0] 2 2 2 2 2" xfId="33308" xr:uid="{D481BF79-E0AD-4D22-98F3-7EF35FF95508}"/>
    <cellStyle name="Финансовый [0] 2 2 2 3" xfId="33307" xr:uid="{D3B64409-79E3-4702-8E8F-1AAEB320B8E2}"/>
    <cellStyle name="Финансовый [0] 2 2 3" xfId="2602" xr:uid="{BAF36D3D-F85D-4213-B8E6-EA828BF1E3E0}"/>
    <cellStyle name="Финансовый [0] 2 2 3 2" xfId="33309" xr:uid="{8C84C203-3D42-470C-B588-9C9B1CCE53A2}"/>
    <cellStyle name="Финансовый [0] 2 2 4" xfId="3114" xr:uid="{B3943D45-55B3-4329-B4BF-8C9DCA24A361}"/>
    <cellStyle name="Финансовый [0] 2 2 4 2" xfId="33310" xr:uid="{1E581115-83C2-45C3-9680-DA796EBF0E62}"/>
    <cellStyle name="Финансовый [0] 2 2 5" xfId="3356" xr:uid="{37BD620F-D102-4F1B-9054-C4F085FAE859}"/>
    <cellStyle name="Финансовый [0] 2 2 6" xfId="33306" xr:uid="{91B2836C-C282-44E4-826E-5813B9ADCC1C}"/>
    <cellStyle name="Финансовый [0] 2 3" xfId="2479" xr:uid="{A8316F02-D9FF-4D29-AA9B-AB54D491D97B}"/>
    <cellStyle name="Финансовый [0] 2 3 2" xfId="3203" xr:uid="{9FD3CC95-1191-4201-A40A-638307A3EE04}"/>
    <cellStyle name="Финансовый [0] 2 3 2 2" xfId="33313" xr:uid="{1093C29B-C0ED-4D54-A2EB-62A835A74E36}"/>
    <cellStyle name="Финансовый [0] 2 3 2 3" xfId="33312" xr:uid="{732C25E3-B02F-4121-BFCA-9046EA8AD491}"/>
    <cellStyle name="Финансовый [0] 2 3 3" xfId="3423" xr:uid="{019A967D-E883-4B04-874F-A48AFC28679A}"/>
    <cellStyle name="Финансовый [0] 2 3 3 2" xfId="33314" xr:uid="{D22F3ACD-9532-40CB-8032-59DCCE885F05}"/>
    <cellStyle name="Финансовый [0] 2 3 4" xfId="33315" xr:uid="{202CC285-BB33-4C96-8A93-59330E75365A}"/>
    <cellStyle name="Финансовый [0] 2 3 5" xfId="33311" xr:uid="{525B4FF9-C7E8-44DC-BF24-C51647DDC215}"/>
    <cellStyle name="Финансовый [0] 2 4" xfId="2574" xr:uid="{90C6DE86-DE83-4A35-888F-559F53EF8B2A}"/>
    <cellStyle name="Финансовый [0] 2 4 2" xfId="3243" xr:uid="{9240E6DB-51D2-4EB3-8C22-DD56CDE981C5}"/>
    <cellStyle name="Финансовый [0] 2 4 2 2" xfId="33318" xr:uid="{6E01D7E3-D901-44B9-90CB-B0BDC0700975}"/>
    <cellStyle name="Финансовый [0] 2 4 2 3" xfId="33317" xr:uid="{6E1C1CE8-5858-4B15-BCE2-0031377F06F9}"/>
    <cellStyle name="Финансовый [0] 2 4 3" xfId="33319" xr:uid="{1492043D-EB73-4A7B-8EB1-4488850F2529}"/>
    <cellStyle name="Финансовый [0] 2 4 4" xfId="33320" xr:uid="{9C7B9E7D-07DD-4FDB-B6C7-47C57C2BBAC0}"/>
    <cellStyle name="Финансовый [0] 2 4 5" xfId="33316" xr:uid="{615AB0D9-9F40-4AD7-B164-22EEC6CB3573}"/>
    <cellStyle name="Финансовый [0] 2 5" xfId="2725" xr:uid="{49BC5CE1-F8A9-4B9E-9BC1-06DAF8710C91}"/>
    <cellStyle name="Финансовый [0] 2 5 2" xfId="3292" xr:uid="{7BE7704F-84A7-4CDC-81AE-090B75238575}"/>
    <cellStyle name="Финансовый [0] 2 5 2 2" xfId="33323" xr:uid="{59BBA65B-580F-486F-9355-6437DAEB1E5E}"/>
    <cellStyle name="Финансовый [0] 2 5 2 3" xfId="33322" xr:uid="{6674B397-8FF5-4784-8511-0B9E3EF9E81D}"/>
    <cellStyle name="Финансовый [0] 2 5 3" xfId="33324" xr:uid="{F056345A-C3CC-4FFC-B972-923DE6DA1E36}"/>
    <cellStyle name="Финансовый [0] 2 5 4" xfId="33325" xr:uid="{FA9482EA-FBE5-4449-8810-0B30FE473E7C}"/>
    <cellStyle name="Финансовый [0] 2 5 5" xfId="33321" xr:uid="{808A1377-57E3-4BB1-9171-3DDFE52999A3}"/>
    <cellStyle name="Финансовый [0] 2 6" xfId="3031" xr:uid="{7EC0C712-DDBB-46B5-BA2E-ED91680DD369}"/>
    <cellStyle name="Финансовый [0] 2 6 2" xfId="33327" xr:uid="{BA90D9AE-5BFA-41BF-8644-A89E4D18426B}"/>
    <cellStyle name="Финансовый [0] 2 6 2 2" xfId="33328" xr:uid="{5F2B36AF-5D79-44CD-8A2F-07A4C7622C9A}"/>
    <cellStyle name="Финансовый [0] 2 6 3" xfId="33329" xr:uid="{9BC68B89-E830-448E-8E14-0531C90C41AD}"/>
    <cellStyle name="Финансовый [0] 2 6 4" xfId="33330" xr:uid="{B22BA824-95DF-4F83-9ADA-856E1A636C06}"/>
    <cellStyle name="Финансовый [0] 2 6 5" xfId="33326" xr:uid="{D6C08557-4E9E-43F9-9479-D6ED2E47F8F1}"/>
    <cellStyle name="Финансовый [0] 2 7" xfId="2999" xr:uid="{99F68A95-2D61-4271-B5F7-B3E81BB4758A}"/>
    <cellStyle name="Финансовый [0] 2 7 2" xfId="33332" xr:uid="{F229F970-0391-406F-B8BE-718C97D8FDBB}"/>
    <cellStyle name="Финансовый [0] 2 7 3" xfId="33331" xr:uid="{7F402CAD-7352-41E6-88F6-508EC1766C1A}"/>
    <cellStyle name="Финансовый [0] 2 8" xfId="3328" xr:uid="{36A40B45-B572-4E6E-96E3-088E0BF98EE4}"/>
    <cellStyle name="Финансовый [0] 2 8 2" xfId="33333" xr:uid="{00F3B9DD-7817-4BAF-B4C0-43CD0AAA7CC9}"/>
    <cellStyle name="Финансовый [0] 2 9" xfId="2039" xr:uid="{B44D8D27-3530-415A-8BEB-CF1E3663346B}"/>
    <cellStyle name="Финансовый [0] 2 9 2" xfId="33334" xr:uid="{32A74EFC-4B85-472F-BE34-187251324053}"/>
    <cellStyle name="Финансовый 10" xfId="3002" xr:uid="{D7446FFC-5BE5-43E5-B6DE-CF8470818FCE}"/>
    <cellStyle name="Финансовый 10 2" xfId="33336" xr:uid="{183179D3-7AF7-40DA-B9B6-5D198C0B644B}"/>
    <cellStyle name="Финансовый 10 3" xfId="33337" xr:uid="{A6C1EEC6-DA06-4BB6-A316-92AFF4B1BA57}"/>
    <cellStyle name="Финансовый 10 4" xfId="33338" xr:uid="{3EBB39C8-738E-4C58-9B16-DB92DB9E0ACF}"/>
    <cellStyle name="Финансовый 10 5" xfId="33335" xr:uid="{9C06F322-FD70-4FF1-A7BD-DACAB4581D77}"/>
    <cellStyle name="Финансовый 11" xfId="3073" xr:uid="{AD0EF3E7-E5DD-409B-B178-F799A3FEA5A5}"/>
    <cellStyle name="Финансовый 11 2" xfId="33340" xr:uid="{0B8AC477-D9E8-4B61-A240-2AA926932AD7}"/>
    <cellStyle name="Финансовый 11 3" xfId="33341" xr:uid="{F46C962C-9718-43B7-AA6F-CC49D2D554AB}"/>
    <cellStyle name="Финансовый 11 4" xfId="33339" xr:uid="{0849B558-2EF2-4A81-8132-DE86E5632E1A}"/>
    <cellStyle name="Финансовый 12" xfId="3029" xr:uid="{33EBFA81-CAC4-422C-8804-637C0334999F}"/>
    <cellStyle name="Финансовый 12 2" xfId="33343" xr:uid="{6DB01D29-2B34-484D-BED9-9F9799B56509}"/>
    <cellStyle name="Финансовый 12 3" xfId="33344" xr:uid="{078EB73E-528E-4B87-8AE6-C6187835F071}"/>
    <cellStyle name="Финансовый 12 4" xfId="33342" xr:uid="{5E5AE4BA-2A27-43AF-A8AA-060EA170B536}"/>
    <cellStyle name="Финансовый 13" xfId="3074" xr:uid="{A3052A0E-E96F-4235-B8B6-4078D0AA1D2F}"/>
    <cellStyle name="Финансовый 13 2" xfId="33346" xr:uid="{F2109174-8E05-462C-9388-0556BA62DD15}"/>
    <cellStyle name="Финансовый 13 3" xfId="33347" xr:uid="{DE6949DD-8AB1-4F94-B77D-CB1C272338DA}"/>
    <cellStyle name="Финансовый 13 4" xfId="33345" xr:uid="{DEFCAD7B-1A6C-4E41-A583-35AC73F4093E}"/>
    <cellStyle name="Финансовый 14" xfId="3000" xr:uid="{A4FA5AC4-8C1C-4E5F-9284-884070C777B5}"/>
    <cellStyle name="Финансовый 14 2" xfId="33349" xr:uid="{9FD77107-7348-4FD0-AC89-A4DF7C6DCA5D}"/>
    <cellStyle name="Финансовый 14 3" xfId="33350" xr:uid="{01D69FCB-04D6-409A-9A27-35279F7C6E57}"/>
    <cellStyle name="Финансовый 14 4" xfId="33348" xr:uid="{9A9D3ABA-9C9A-4F76-9CF1-CC11C948BC36}"/>
    <cellStyle name="Финансовый 15" xfId="33351" xr:uid="{9C158D53-2CC0-47C4-A2FD-664F7CB9943B}"/>
    <cellStyle name="Финансовый 15 2" xfId="33352" xr:uid="{BF00BFC2-12AE-423C-BF64-B3C139528696}"/>
    <cellStyle name="Финансовый 16" xfId="33353" xr:uid="{5C01FDAB-070C-434D-AE76-5889444C23F1}"/>
    <cellStyle name="Финансовый 16 2" xfId="33354" xr:uid="{480D3DEC-DEA3-4415-8F80-4F396E41EAFD}"/>
    <cellStyle name="Финансовый 16 3" xfId="33355" xr:uid="{450D2BBE-666F-4C70-B0B3-C78740F3E2AC}"/>
    <cellStyle name="Финансовый 16 3 2" xfId="33356" xr:uid="{5568DBB7-1653-4F7F-8E9D-003B9C38F1AB}"/>
    <cellStyle name="Финансовый 16 3 2 2" xfId="33357" xr:uid="{14CD2E1C-1D3D-40F9-827C-9C70F027322C}"/>
    <cellStyle name="Финансовый 16 3 3" xfId="33358" xr:uid="{7231AEFC-E6F3-4278-B599-C8F1E42A32D9}"/>
    <cellStyle name="Финансовый 16 3 3 2" xfId="33359" xr:uid="{270A8453-4580-4593-83C8-2F3409DF9673}"/>
    <cellStyle name="Финансовый 16 3 4" xfId="33360" xr:uid="{B89682E3-CF4B-4DED-94A9-E7A7A2BFF47B}"/>
    <cellStyle name="Финансовый 17" xfId="33361" xr:uid="{2DFE8730-1CA2-4200-8557-03712F49300B}"/>
    <cellStyle name="Финансовый 18" xfId="33362" xr:uid="{71520CF7-361F-453B-9CFB-F26760AFB990}"/>
    <cellStyle name="Финансовый 19" xfId="33363" xr:uid="{A4D4BE48-DADC-4FD1-95A5-8B08D6FEAFAE}"/>
    <cellStyle name="Финансовый 2" xfId="747" xr:uid="{F085EF3B-7621-4889-818C-CFA58EC55699}"/>
    <cellStyle name="Финансовый 2 10" xfId="33365" xr:uid="{BCAF535E-346E-4F08-AE21-20590E05E576}"/>
    <cellStyle name="Финансовый 2 10 2" xfId="33366" xr:uid="{EB2AC616-334A-4B97-BA26-4D3813CFBC21}"/>
    <cellStyle name="Финансовый 2 10 2 2" xfId="33367" xr:uid="{985C032A-2444-4853-80AD-093850CADF42}"/>
    <cellStyle name="Финансовый 2 10 3" xfId="33368" xr:uid="{29DEF4C8-8A78-4891-B1FF-5146FAD78E0D}"/>
    <cellStyle name="Финансовый 2 10 3 2" xfId="33369" xr:uid="{8BA5441B-1136-4428-BD8E-DB775D81C177}"/>
    <cellStyle name="Финансовый 2 10 4" xfId="33370" xr:uid="{9F7DCC00-7D42-4943-8EFA-B9D904C40973}"/>
    <cellStyle name="Финансовый 2 11" xfId="33371" xr:uid="{2E6A9D76-D837-4A0B-9C48-B8E6B0607735}"/>
    <cellStyle name="Финансовый 2 11 2" xfId="33372" xr:uid="{837D0209-E399-4B5D-9E29-3EDF12385665}"/>
    <cellStyle name="Финансовый 2 12" xfId="33373" xr:uid="{2D7793B1-873C-4DAB-ADF8-23C1A0FF21BC}"/>
    <cellStyle name="Финансовый 2 13" xfId="33374" xr:uid="{C9A12B01-DB5C-411C-B643-0656A39A24A0}"/>
    <cellStyle name="Финансовый 2 14" xfId="33364" xr:uid="{B01A82F7-EB9B-4ED2-81CF-79A480EC3203}"/>
    <cellStyle name="Финансовый 2 2" xfId="748" xr:uid="{09C21CEA-46F7-489F-81FC-4C83675614D6}"/>
    <cellStyle name="Финансовый 2 2 10" xfId="33376" xr:uid="{C9305B66-CC8F-4A9A-8723-B9F5346972CB}"/>
    <cellStyle name="Финансовый 2 2 10 2" xfId="33377" xr:uid="{E2DF38EC-AC1C-4A18-A53B-6ED3BA3DF8B6}"/>
    <cellStyle name="Финансовый 2 2 11" xfId="33378" xr:uid="{B40D1B3E-9DAC-4B29-B0BC-F193CAA28B5A}"/>
    <cellStyle name="Финансовый 2 2 11 2" xfId="33379" xr:uid="{60AD6850-B329-4C07-87DF-3E05E002D339}"/>
    <cellStyle name="Финансовый 2 2 12" xfId="33380" xr:uid="{0115E02D-672E-466D-BDB4-889B488D10C4}"/>
    <cellStyle name="Финансовый 2 2 12 2" xfId="33381" xr:uid="{54D9236D-04F6-4725-81C0-D4035CA1A648}"/>
    <cellStyle name="Финансовый 2 2 13" xfId="33382" xr:uid="{5D0364DC-C2A4-4B2A-9E37-8AD005771386}"/>
    <cellStyle name="Финансовый 2 2 14" xfId="33375" xr:uid="{C5EEF7A9-23A9-4E75-ACF7-270018242F90}"/>
    <cellStyle name="Финансовый 2 2 2" xfId="749" xr:uid="{009E10A3-100A-4A3A-BECD-F4AC87E0E69B}"/>
    <cellStyle name="Финансовый 2 2 2 10" xfId="33384" xr:uid="{A2C1F60C-69A4-4FFE-A6D1-47AEABAEA025}"/>
    <cellStyle name="Финансовый 2 2 2 10 2" xfId="33385" xr:uid="{C9E57EAF-409C-46C6-AA87-DBEFDE4D4C74}"/>
    <cellStyle name="Финансовый 2 2 2 10 2 2" xfId="33386" xr:uid="{529EA98D-F6D9-483B-8B7C-5F612FB49645}"/>
    <cellStyle name="Финансовый 2 2 2 10 3" xfId="33387" xr:uid="{FD1CFE7C-3A99-4B6A-B409-74FAABA4D107}"/>
    <cellStyle name="Финансовый 2 2 2 10 3 2" xfId="33388" xr:uid="{BFE9F635-CBC5-4FF5-A8A0-5E3A65CCCB9B}"/>
    <cellStyle name="Финансовый 2 2 2 10 4" xfId="33389" xr:uid="{068E8655-AB65-41C6-8C08-0A5D86CF05E1}"/>
    <cellStyle name="Финансовый 2 2 2 11" xfId="33390" xr:uid="{86357052-F50C-44C6-91CE-1B9BE44FB432}"/>
    <cellStyle name="Финансовый 2 2 2 12" xfId="33391" xr:uid="{3B24E061-CA21-4116-9A83-C0D9986CC080}"/>
    <cellStyle name="Финансовый 2 2 2 13" xfId="33383" xr:uid="{2E1F2B75-B52D-4AC4-8AB4-A5C9D13618BB}"/>
    <cellStyle name="Финансовый 2 2 2 2" xfId="33392" xr:uid="{769D1993-D8B5-4160-9AE2-C4A2AF4A5EDD}"/>
    <cellStyle name="Финансовый 2 2 2 2 2" xfId="33393" xr:uid="{81D9F251-AE7B-4027-8995-90D722D270CA}"/>
    <cellStyle name="Финансовый 2 2 2 3" xfId="33394" xr:uid="{253E2768-D4D4-4205-9C82-8167B7EA237A}"/>
    <cellStyle name="Финансовый 2 2 2 4" xfId="33395" xr:uid="{46789F95-6151-4A72-A495-C74815C6462D}"/>
    <cellStyle name="Финансовый 2 2 2 5" xfId="33396" xr:uid="{15A1CF4B-4250-4329-B188-5CF8487BE6D5}"/>
    <cellStyle name="Финансовый 2 2 2 6" xfId="33397" xr:uid="{39E543EA-A45B-41A3-9156-A27ADF5CBF68}"/>
    <cellStyle name="Финансовый 2 2 2 7" xfId="33398" xr:uid="{A3357854-3D2B-433D-8B22-AE6102F627C6}"/>
    <cellStyle name="Финансовый 2 2 2 8" xfId="33399" xr:uid="{192994BC-B891-4276-B35B-08BC1BCADAAB}"/>
    <cellStyle name="Финансовый 2 2 2 9" xfId="33400" xr:uid="{D4B3A87D-54B7-49C5-886D-34F0BA40C3CA}"/>
    <cellStyle name="Финансовый 2 2 3" xfId="750" xr:uid="{A3EC6ECF-C19C-401B-AF2B-5D6DE472FD7D}"/>
    <cellStyle name="Финансовый 2 2 3 2" xfId="33402" xr:uid="{64D6ECD5-C124-4B12-8B6E-49FE4B232DFC}"/>
    <cellStyle name="Финансовый 2 2 3 3" xfId="33403" xr:uid="{F74168AC-A413-45FF-9419-C1D3E2FD5900}"/>
    <cellStyle name="Финансовый 2 2 3 4" xfId="33404" xr:uid="{DF3C0F2E-B562-4DC3-88F3-63B8336A3550}"/>
    <cellStyle name="Финансовый 2 2 3 5" xfId="33405" xr:uid="{AE0D95D0-4F4B-4CAD-B36B-68FE2D2B7BD0}"/>
    <cellStyle name="Финансовый 2 2 3 6" xfId="33406" xr:uid="{CDC7DD9F-E1D3-4CB9-8481-4D71D4F0FD15}"/>
    <cellStyle name="Финансовый 2 2 3 7" xfId="33407" xr:uid="{D1049118-D4CB-49BE-AE2D-573CC7044D5B}"/>
    <cellStyle name="Финансовый 2 2 3 8" xfId="33401" xr:uid="{C4C02FCE-182E-4216-A531-08A9556FECAC}"/>
    <cellStyle name="Финансовый 2 2 4" xfId="2727" xr:uid="{7221C875-DBC3-45EA-A902-EE7928C193E6}"/>
    <cellStyle name="Финансовый 2 2 4 2" xfId="33409" xr:uid="{6F807020-BD06-4FD1-BB16-5693D3C8D81D}"/>
    <cellStyle name="Финансовый 2 2 4 3" xfId="33408" xr:uid="{4581B21D-9497-48EF-B589-B885641090E8}"/>
    <cellStyle name="Финансовый 2 2 5" xfId="33410" xr:uid="{719D51C7-BE37-4D00-B174-DABCD40E2023}"/>
    <cellStyle name="Финансовый 2 2 6" xfId="33411" xr:uid="{BE68027D-D268-46B3-B510-200EBC54BF95}"/>
    <cellStyle name="Финансовый 2 2 7" xfId="33412" xr:uid="{D49CBD5D-8820-474E-BE35-F25BC06322BC}"/>
    <cellStyle name="Финансовый 2 2 8" xfId="33413" xr:uid="{7B1ECB83-9A27-4971-884D-7EAE65BCD884}"/>
    <cellStyle name="Финансовый 2 2 9" xfId="33414" xr:uid="{A4F20BC4-C63A-4E08-A933-B28A8D3B31C7}"/>
    <cellStyle name="Финансовый 2 2 9 2" xfId="33415" xr:uid="{71594383-3594-4AC9-9688-1DB44F175144}"/>
    <cellStyle name="Финансовый 2 2 9 2 2" xfId="33416" xr:uid="{EE21F3CF-5D3F-449E-9556-33871FE945E6}"/>
    <cellStyle name="Финансовый 2 2 9 3" xfId="33417" xr:uid="{D398FEEB-86A6-4710-A938-5255C31DF926}"/>
    <cellStyle name="Финансовый 2 3" xfId="751" xr:uid="{F7EBBB81-0A65-41E8-B592-A4036816075B}"/>
    <cellStyle name="Финансовый 2 3 2" xfId="33419" xr:uid="{BFADFFA5-94FA-4038-A167-8A4172FD9A2E}"/>
    <cellStyle name="Финансовый 2 3 2 2" xfId="33420" xr:uid="{D5509062-441C-45E5-BD9C-CB155A808E16}"/>
    <cellStyle name="Финансовый 2 3 3" xfId="33421" xr:uid="{E35AFA54-38AD-47E9-9AF0-24A5945C2B44}"/>
    <cellStyle name="Финансовый 2 3 3 2" xfId="33422" xr:uid="{9C59F831-22DF-4795-89CA-57602A7A72E4}"/>
    <cellStyle name="Финансовый 2 3 3 2 2" xfId="33423" xr:uid="{727E7809-F845-4AED-A815-8F46B3609210}"/>
    <cellStyle name="Финансовый 2 3 3 3" xfId="33424" xr:uid="{21D1AAEE-7541-47B9-AD7D-4C2CE2CF50D2}"/>
    <cellStyle name="Финансовый 2 3 3 3 2" xfId="33425" xr:uid="{8CA349A0-2177-41AD-BCBD-07B1EF19E45C}"/>
    <cellStyle name="Финансовый 2 3 3 4" xfId="33426" xr:uid="{A61BEA3E-D0B6-43BC-A55D-83EB1FDD5AC0}"/>
    <cellStyle name="Финансовый 2 3 4" xfId="33427" xr:uid="{CAF361AD-6FE0-410F-A673-E3B76EE4C4EC}"/>
    <cellStyle name="Финансовый 2 3 5" xfId="33428" xr:uid="{CB67A171-DE72-4BCF-A642-CC1934964D41}"/>
    <cellStyle name="Финансовый 2 3 6" xfId="33418" xr:uid="{41087D35-CBF9-4FA0-9118-C2735E113E04}"/>
    <cellStyle name="Финансовый 2 4" xfId="752" xr:uid="{7A720BFD-49FF-4FC8-BE1A-DB427E17FB9B}"/>
    <cellStyle name="Финансовый 2 4 2" xfId="33430" xr:uid="{E58BEA40-3F29-4D11-83D3-00E3AD24DBA9}"/>
    <cellStyle name="Финансовый 2 4 3" xfId="33431" xr:uid="{D716FEFF-DD18-4659-A9A3-D436D67E7252}"/>
    <cellStyle name="Финансовый 2 4 4" xfId="33432" xr:uid="{BC650981-DB41-446A-9F69-D84DAE32F556}"/>
    <cellStyle name="Финансовый 2 4 5" xfId="33433" xr:uid="{A8A0FE8F-1FEC-46BF-A734-70FF7AEF9DEB}"/>
    <cellStyle name="Финансовый 2 4 6" xfId="33429" xr:uid="{8483F36E-CD58-4D23-A6AC-D85F695CE498}"/>
    <cellStyle name="Финансовый 2 5" xfId="2726" xr:uid="{050F8F01-814E-4BB2-8951-F8E9AE76D31A}"/>
    <cellStyle name="Финансовый 2 5 2" xfId="33435" xr:uid="{AA6C9060-119F-4712-83F9-B8A387D00A75}"/>
    <cellStyle name="Финансовый 2 5 3" xfId="33434" xr:uid="{39B7709F-3CDE-4ED5-BB94-A1A95E216ED4}"/>
    <cellStyle name="Финансовый 2 6" xfId="33436" xr:uid="{77E1CF89-AC8B-4E6E-8B7F-72B1B0821978}"/>
    <cellStyle name="Финансовый 2 6 2" xfId="33437" xr:uid="{07E28629-13F8-4D0D-BB16-696F5055CFEF}"/>
    <cellStyle name="Финансовый 2 6 2 2" xfId="33438" xr:uid="{4123317E-2E11-4BA8-BC3D-61315D9B44C4}"/>
    <cellStyle name="Финансовый 2 6 3" xfId="33439" xr:uid="{A306FA39-0B09-4D30-9A48-3D3D1CBB22D7}"/>
    <cellStyle name="Финансовый 2 7" xfId="33440" xr:uid="{3DA53042-04E9-47A4-89C1-CDDEE584A5D7}"/>
    <cellStyle name="Финансовый 2 7 2" xfId="33441" xr:uid="{DEF71F39-32C1-4D0B-AF45-A1185A9B8E52}"/>
    <cellStyle name="Финансовый 2 8" xfId="33442" xr:uid="{01E35F58-A0F4-4D70-A5B9-A904A9935D72}"/>
    <cellStyle name="Финансовый 2 8 2" xfId="33443" xr:uid="{35C4693D-CC91-4D10-87FC-50C966E85F8A}"/>
    <cellStyle name="Финансовый 2 9" xfId="33444" xr:uid="{0998BA8A-425D-4825-ADD1-4066F2F9E210}"/>
    <cellStyle name="Финансовый 2_Разбивка баланса 30.06.2012г. аудит" xfId="753" xr:uid="{F6B25F71-61DE-45A8-8C17-07C4824AC3A5}"/>
    <cellStyle name="Финансовый 20" xfId="33445" xr:uid="{89E86866-0860-47B7-8787-680C237219D5}"/>
    <cellStyle name="Финансовый 20 2" xfId="33446" xr:uid="{25914A7B-BBEB-4B44-BD54-3FAC9AF13A13}"/>
    <cellStyle name="Финансовый 20 2 2" xfId="33447" xr:uid="{53BC3ACF-9FA0-4DF1-ABD0-2882226E303A}"/>
    <cellStyle name="Финансовый 20 2 2 2" xfId="33448" xr:uid="{A760E59F-C9E8-47A9-BD2C-93AEDF7FE982}"/>
    <cellStyle name="Финансовый 20 2 2 2 2" xfId="33449" xr:uid="{3B721771-C8F7-429B-A2B9-5BA1A45B4BFD}"/>
    <cellStyle name="Финансовый 20 2 2 3" xfId="33450" xr:uid="{F327D319-5DF7-4A74-BF82-647F7EDD4CE2}"/>
    <cellStyle name="Финансовый 20 2 2 3 2" xfId="33451" xr:uid="{8A294841-35CB-4F9D-B998-CE212D498334}"/>
    <cellStyle name="Финансовый 20 2 2 4" xfId="33452" xr:uid="{0FA3915D-AA06-4696-BE55-ACFE3E9BBD99}"/>
    <cellStyle name="Финансовый 20 2 3" xfId="33453" xr:uid="{AD75E2F8-B737-4689-8651-B0801FB61AF2}"/>
    <cellStyle name="Финансовый 20 2 3 2" xfId="33454" xr:uid="{C3777C59-AA36-4745-87B0-3D2B3378EAB5}"/>
    <cellStyle name="Финансовый 20 2 3 2 2" xfId="33455" xr:uid="{D0FF1491-C71A-4A3C-BD6E-C5304A7296C7}"/>
    <cellStyle name="Финансовый 20 2 3 2 2 2" xfId="33456" xr:uid="{FA4601D9-FA5D-467E-8DB9-2FB9B2A1B6BF}"/>
    <cellStyle name="Финансовый 20 2 3 2 2 2 2" xfId="33457" xr:uid="{5272D87E-78EF-4DB5-BEF2-C91E797CFAC2}"/>
    <cellStyle name="Финансовый 20 2 3 2 2 3" xfId="33458" xr:uid="{B26F455E-C2AD-4DAD-AF8F-345C3699F73D}"/>
    <cellStyle name="Финансовый 20 2 3 2 2 3 2" xfId="33459" xr:uid="{6B3FB7C1-C77D-486F-9B3D-A1A00EEA6E86}"/>
    <cellStyle name="Финансовый 20 2 3 2 2 4" xfId="33460" xr:uid="{F02CF623-F1DA-4FFB-9DBA-2A8A9311CDE4}"/>
    <cellStyle name="Финансовый 20 2 3 2 3" xfId="33461" xr:uid="{27D00D03-F1F2-4A23-90C6-F469444E8E79}"/>
    <cellStyle name="Финансовый 20 2 3 3" xfId="33462" xr:uid="{95C358B2-2007-46C2-9139-BB89146A333F}"/>
    <cellStyle name="Финансовый 20 2 3 3 2" xfId="33463" xr:uid="{991FBA3B-592C-4C38-83D0-1E000DE81099}"/>
    <cellStyle name="Финансовый 20 2 3 3 2 2" xfId="33464" xr:uid="{E84AC270-282C-485A-BDB5-97245FB8F1F4}"/>
    <cellStyle name="Финансовый 20 2 3 3 3" xfId="33465" xr:uid="{822B82AB-E5F1-4FF6-AD1D-1824DC66F4F6}"/>
    <cellStyle name="Финансовый 20 2 3 3 3 2" xfId="33466" xr:uid="{506BC18E-4653-4C1A-A38D-03D1DC1121A5}"/>
    <cellStyle name="Финансовый 20 2 3 3 4" xfId="33467" xr:uid="{2552B2DD-6A7C-4D59-AD2D-77E9C1F2F230}"/>
    <cellStyle name="Финансовый 20 2 3 4" xfId="33468" xr:uid="{FFA750FE-86D7-4484-A1CD-35918A5E10B6}"/>
    <cellStyle name="Финансовый 20 2 4" xfId="33469" xr:uid="{26657384-5FDC-4F63-AC87-27E05460D5D9}"/>
    <cellStyle name="Финансовый 20 3" xfId="33470" xr:uid="{7A4DA936-5C29-46F8-A02A-A0110CE4172C}"/>
    <cellStyle name="Финансовый 21" xfId="33471" xr:uid="{5D461228-FF7C-4348-86EE-FE8678B13F12}"/>
    <cellStyle name="Финансовый 21 2" xfId="33472" xr:uid="{F4E8F962-5EB5-4DAC-9B3C-0EEC6AFC4FB5}"/>
    <cellStyle name="Финансовый 21 3" xfId="33473" xr:uid="{5ED60299-41AF-4CC6-97DB-CB4F77BDC7B6}"/>
    <cellStyle name="Финансовый 21 3 2" xfId="33474" xr:uid="{4D40D8D4-48F8-43F5-8D42-A72479517A93}"/>
    <cellStyle name="Финансовый 21 3 2 2" xfId="33475" xr:uid="{8E11F3D6-3D47-4834-B78F-F0C1B36B1645}"/>
    <cellStyle name="Финансовый 21 3 2 2 2" xfId="33476" xr:uid="{3D9CF1CE-82A8-4DA3-9B7F-49183293F33B}"/>
    <cellStyle name="Финансовый 21 3 2 3" xfId="33477" xr:uid="{50655F51-66EE-4FB8-8F70-83204A847AF8}"/>
    <cellStyle name="Финансовый 21 3 2 3 2" xfId="33478" xr:uid="{2338EC9C-8992-40BC-A599-E4879810012B}"/>
    <cellStyle name="Финансовый 21 3 2 4" xfId="33479" xr:uid="{75B2DF62-07A1-473E-93B5-5B1007361139}"/>
    <cellStyle name="Финансовый 21 4" xfId="33480" xr:uid="{31C0E518-8B28-4CF2-9244-CE9DD8B3E0F8}"/>
    <cellStyle name="Финансовый 21 4 2" xfId="33481" xr:uid="{3B975EFE-61CB-49C7-A519-BD7D77D86DAF}"/>
    <cellStyle name="Финансовый 21 4 2 2" xfId="33482" xr:uid="{D78FD6C1-F264-4A76-83A5-9E5F04C9486E}"/>
    <cellStyle name="Финансовый 21 4 3" xfId="33483" xr:uid="{AF0165F3-CB5F-4B90-92E0-3AA1112D9C77}"/>
    <cellStyle name="Финансовый 21 4 3 2" xfId="33484" xr:uid="{4732E9AB-9A4B-4262-ACD0-963F65D296AE}"/>
    <cellStyle name="Финансовый 21 4 4" xfId="33485" xr:uid="{772D7A6D-210E-4D51-87D8-087E10598051}"/>
    <cellStyle name="Финансовый 22" xfId="33486" xr:uid="{ECEC5E05-3416-4D27-B491-3B0D989AC419}"/>
    <cellStyle name="Финансовый 23" xfId="33487" xr:uid="{41DF104F-0C49-4F5E-9D9E-6C2428E119AC}"/>
    <cellStyle name="Финансовый 23 2" xfId="33488" xr:uid="{0D8C0594-C962-4565-88EE-569665946834}"/>
    <cellStyle name="Финансовый 24" xfId="33489" xr:uid="{24F935BF-BBD2-482D-99B3-E7AF1FFAA974}"/>
    <cellStyle name="Финансовый 25" xfId="33490" xr:uid="{2D3C32D8-B90A-4335-A01C-7776C47C59A7}"/>
    <cellStyle name="Финансовый 26" xfId="33491" xr:uid="{88DBBA9F-9E27-4E11-9702-2AFA80AF31AB}"/>
    <cellStyle name="Финансовый 26 2" xfId="33492" xr:uid="{1F5C2903-5F49-4DCF-BE04-8B00D7987BA4}"/>
    <cellStyle name="Финансовый 26 2 2" xfId="33493" xr:uid="{5FE073B7-5A3B-4D1F-8B1B-DC8B1FE8091C}"/>
    <cellStyle name="Финансовый 26 3" xfId="33494" xr:uid="{CA5EDE6E-31E7-4D72-A351-329CAF25BD91}"/>
    <cellStyle name="Финансовый 26 3 2" xfId="33495" xr:uid="{E68A7E8A-FBEE-4F48-AB6A-0E4F83F68241}"/>
    <cellStyle name="Финансовый 26 4" xfId="33496" xr:uid="{875C5CBA-69E6-4C83-B86E-379C64BB2E92}"/>
    <cellStyle name="Финансовый 27" xfId="33497" xr:uid="{F0A53B96-A092-4E1A-81F0-654CCFEA9E2D}"/>
    <cellStyle name="Финансовый 27 2" xfId="33498" xr:uid="{8FE158A5-996E-4E61-93D1-1B66D5AFED49}"/>
    <cellStyle name="Финансовый 27 2 2" xfId="33499" xr:uid="{5B2CE076-3F9E-4E2C-87A7-34D3C52961B9}"/>
    <cellStyle name="Финансовый 27 3" xfId="33500" xr:uid="{55AE699F-F447-4E44-9740-4B406B0D117B}"/>
    <cellStyle name="Финансовый 27 3 2" xfId="33501" xr:uid="{0D9B126E-7542-4964-B048-26756B67352C}"/>
    <cellStyle name="Финансовый 27 4" xfId="33502" xr:uid="{EF53642B-F82A-4D80-B888-D0139820E518}"/>
    <cellStyle name="Финансовый 28" xfId="33503" xr:uid="{D7B7C069-FE63-4C4D-8DAE-BE0541749EE9}"/>
    <cellStyle name="Финансовый 28 2" xfId="33504" xr:uid="{DB84B468-8816-4446-AD00-5878DDC9CBB8}"/>
    <cellStyle name="Финансовый 28 2 2" xfId="33505" xr:uid="{8EBABBFF-4A88-4165-9529-6B497BD30657}"/>
    <cellStyle name="Финансовый 28 3" xfId="33506" xr:uid="{762C7471-66FF-4E92-AD14-F05033B0D0B6}"/>
    <cellStyle name="Финансовый 28 3 2" xfId="33507" xr:uid="{02882958-FF38-456C-9C2F-BC8D6651A8A7}"/>
    <cellStyle name="Финансовый 28 4" xfId="33508" xr:uid="{20CA021A-C2A5-4DC4-825E-FA26D043675C}"/>
    <cellStyle name="Финансовый 29" xfId="33509" xr:uid="{25C90268-D87A-4158-9115-1C33994FB6CD}"/>
    <cellStyle name="Финансовый 29 2" xfId="33510" xr:uid="{62BA8A2D-DA90-4272-8ECA-4F567646675E}"/>
    <cellStyle name="Финансовый 29 2 2" xfId="33511" xr:uid="{F2722E15-A806-47AB-B604-1C31969483CA}"/>
    <cellStyle name="Финансовый 29 3" xfId="33512" xr:uid="{ACA35660-D187-4E39-BD69-E32550CD1021}"/>
    <cellStyle name="Финансовый 29 3 2" xfId="33513" xr:uid="{FCC9C646-1F63-46D7-80E1-B6F7165DD1D0}"/>
    <cellStyle name="Финансовый 29 4" xfId="33514" xr:uid="{F364E4D1-A2E3-4DA0-AF1D-C712E827AA01}"/>
    <cellStyle name="Финансовый 29 4 2" xfId="33515" xr:uid="{6AF2CC8A-74F9-43CF-A28A-6342B60298C4}"/>
    <cellStyle name="Финансовый 29 5" xfId="33516" xr:uid="{EF4007CF-6ADC-4D7E-A2B5-B74274F0495F}"/>
    <cellStyle name="Финансовый 3" xfId="754" xr:uid="{550ED15A-DD05-492D-95EE-98424DB21969}"/>
    <cellStyle name="Финансовый 3 10" xfId="755" xr:uid="{870A369C-2E04-4FBF-8FC6-CCF1AED79645}"/>
    <cellStyle name="Финансовый 3 10 2" xfId="756" xr:uid="{467CD7BB-3468-4FEF-8056-4C72AA9D04A8}"/>
    <cellStyle name="Финансовый 3 10 2 10" xfId="33520" xr:uid="{E5CE0C89-4286-48A0-AED6-1D6C84796A41}"/>
    <cellStyle name="Финансовый 3 10 2 11" xfId="33519" xr:uid="{FE2FF7A5-792F-4707-9FF4-690558263E93}"/>
    <cellStyle name="Финансовый 3 10 2 2" xfId="757" xr:uid="{942585B4-089C-480D-9B58-2D29F6FA4964}"/>
    <cellStyle name="Финансовый 3 10 2 2 10" xfId="33521" xr:uid="{66D693FA-D0AA-41AA-92E2-3A892B4DF225}"/>
    <cellStyle name="Финансовый 3 10 2 2 2" xfId="758" xr:uid="{A9ED1D57-1AB3-4AE7-A59D-63EF28D4B6E6}"/>
    <cellStyle name="Финансовый 3 10 2 2 2 2" xfId="2344" xr:uid="{08CE7C3B-42D6-4D96-912E-3D499C9E837A}"/>
    <cellStyle name="Финансовый 3 10 2 2 2 2 2" xfId="33523" xr:uid="{5965911B-E161-446B-8147-1E385F695464}"/>
    <cellStyle name="Финансовый 3 10 2 2 2 3" xfId="33524" xr:uid="{3F2762E1-A611-4CA5-9B38-8F91C801D36F}"/>
    <cellStyle name="Финансовый 3 10 2 2 2 4" xfId="33522" xr:uid="{1BB98E69-FECD-426A-B88E-36FD3934A59B}"/>
    <cellStyle name="Финансовый 3 10 2 2 3" xfId="759" xr:uid="{A7E04EE8-4FC7-431C-A9DE-6469DB036D0C}"/>
    <cellStyle name="Финансовый 3 10 2 2 3 2" xfId="33526" xr:uid="{4E88DD2F-9FA2-4803-8182-9184441F0BA0}"/>
    <cellStyle name="Финансовый 3 10 2 2 3 3" xfId="33527" xr:uid="{015A6EA6-9853-48E6-8D29-80A8D0C1A7E3}"/>
    <cellStyle name="Финансовый 3 10 2 2 3 4" xfId="33525" xr:uid="{D9ECB86A-522E-48F6-99FA-0AE9B42DBDE1}"/>
    <cellStyle name="Финансовый 3 10 2 2 4" xfId="760" xr:uid="{0775CCC2-6D63-4353-BF24-7FE9C5609C8C}"/>
    <cellStyle name="Финансовый 3 10 2 2 4 2" xfId="33529" xr:uid="{63093778-A7AB-4066-9CF1-F9F54F0FC7DA}"/>
    <cellStyle name="Финансовый 3 10 2 2 4 3" xfId="33530" xr:uid="{15E1C637-F6E2-4E6C-90C1-787C0DD1C121}"/>
    <cellStyle name="Финансовый 3 10 2 2 4 4" xfId="33528" xr:uid="{C42EBF89-0089-4FE3-BCE1-D7B4D4AA816B}"/>
    <cellStyle name="Финансовый 3 10 2 2 5" xfId="761" xr:uid="{58683A7B-BEFB-4A2A-8F6B-74F087D33055}"/>
    <cellStyle name="Финансовый 3 10 2 2 5 2" xfId="33532" xr:uid="{06DA4896-9557-4441-AF3C-113D84B5E66A}"/>
    <cellStyle name="Финансовый 3 10 2 2 5 3" xfId="33533" xr:uid="{2F142D4F-029F-42E4-9465-191F74C2736A}"/>
    <cellStyle name="Финансовый 3 10 2 2 5 4" xfId="33531" xr:uid="{84F2B939-50D3-4329-9B92-F1C32D81B2B9}"/>
    <cellStyle name="Финансовый 3 10 2 2 6" xfId="762" xr:uid="{AB7E661C-FDB9-40A7-A7DD-8529F972746D}"/>
    <cellStyle name="Финансовый 3 10 2 2 6 2" xfId="33535" xr:uid="{C499408F-1C73-41E3-8D25-9702A9E9D6E9}"/>
    <cellStyle name="Финансовый 3 10 2 2 6 3" xfId="33536" xr:uid="{CD5C22D1-16B3-46A8-8F0E-E1F93F1A25C1}"/>
    <cellStyle name="Финансовый 3 10 2 2 6 4" xfId="33534" xr:uid="{5CFDB625-968D-464E-A8B7-6885F16B09D4}"/>
    <cellStyle name="Финансовый 3 10 2 2 7" xfId="763" xr:uid="{CA91939D-A80B-4721-8AC8-4E57E4B6E39A}"/>
    <cellStyle name="Финансовый 3 10 2 2 7 2" xfId="33538" xr:uid="{B5F84589-A4AB-437A-83F5-3E09AAEFBCAA}"/>
    <cellStyle name="Финансовый 3 10 2 2 7 3" xfId="33539" xr:uid="{F60F1476-C842-418B-AB8F-C99FCAC90FF2}"/>
    <cellStyle name="Финансовый 3 10 2 2 7 4" xfId="33537" xr:uid="{C78AD351-CFB7-428E-907D-29DB08B28CEB}"/>
    <cellStyle name="Финансовый 3 10 2 2 8" xfId="33540" xr:uid="{EA09C845-F8B1-4AF8-B203-403F09AE0037}"/>
    <cellStyle name="Финансовый 3 10 2 2 9" xfId="33541" xr:uid="{8C06E643-D78B-4F47-B1E2-A319C09BFCCC}"/>
    <cellStyle name="Финансовый 3 10 2 3" xfId="764" xr:uid="{7D27971A-ADA2-463B-A294-CB5999E763EC}"/>
    <cellStyle name="Финансовый 3 10 2 3 2" xfId="2299" xr:uid="{53CF8EC2-D5EC-4C78-AEE9-7E743E65EEEF}"/>
    <cellStyle name="Финансовый 3 10 2 3 2 2" xfId="33543" xr:uid="{B5A0A7FA-4C3C-40F3-90DA-5B4731476DD9}"/>
    <cellStyle name="Финансовый 3 10 2 3 3" xfId="33544" xr:uid="{0D0C8508-CB34-46F3-8363-BB3D9E8865F8}"/>
    <cellStyle name="Финансовый 3 10 2 3 4" xfId="33542" xr:uid="{6300A8C3-D659-4CB4-813B-1418654683B9}"/>
    <cellStyle name="Финансовый 3 10 2 4" xfId="765" xr:uid="{FE52DDA4-0C4B-479A-96DB-96FCD768CE01}"/>
    <cellStyle name="Финансовый 3 10 2 4 2" xfId="33546" xr:uid="{CCA31326-4487-41BD-8595-07F0C7A8D9FC}"/>
    <cellStyle name="Финансовый 3 10 2 4 3" xfId="33547" xr:uid="{98F2EB8A-2D20-468A-B0CA-5C1FE9B29E9E}"/>
    <cellStyle name="Финансовый 3 10 2 4 4" xfId="33545" xr:uid="{DB7CD881-B132-4FD8-9C52-BD93CBC03828}"/>
    <cellStyle name="Финансовый 3 10 2 5" xfId="766" xr:uid="{7719C282-256F-4190-A792-AC6979D73297}"/>
    <cellStyle name="Финансовый 3 10 2 5 2" xfId="33549" xr:uid="{68916909-77C6-44A1-A669-3E9040E4A403}"/>
    <cellStyle name="Финансовый 3 10 2 5 3" xfId="33550" xr:uid="{DC0BFAEE-80D1-44B0-B9DA-8ACBA6276423}"/>
    <cellStyle name="Финансовый 3 10 2 5 4" xfId="33548" xr:uid="{C41EACA2-0C1D-47AE-A2A8-9F6A05358BFC}"/>
    <cellStyle name="Финансовый 3 10 2 6" xfId="767" xr:uid="{0EAB6CE6-7465-4B19-88AE-4CD917EEF8E0}"/>
    <cellStyle name="Финансовый 3 10 2 6 2" xfId="33552" xr:uid="{BE4157FA-D78D-4C41-8D61-793E6B572686}"/>
    <cellStyle name="Финансовый 3 10 2 6 3" xfId="33553" xr:uid="{B4010A40-A273-4B58-9142-D61C88825D7D}"/>
    <cellStyle name="Финансовый 3 10 2 6 4" xfId="33551" xr:uid="{9D782E79-4545-4DDE-8BD5-2F84DBCDEBA6}"/>
    <cellStyle name="Финансовый 3 10 2 7" xfId="768" xr:uid="{780FCCA6-8D2B-4744-8BAF-6E0F118D0E95}"/>
    <cellStyle name="Финансовый 3 10 2 7 2" xfId="33555" xr:uid="{60AA9DA2-8006-4E55-9F5A-F89AA231EC04}"/>
    <cellStyle name="Финансовый 3 10 2 7 3" xfId="33556" xr:uid="{FA3B2235-BDB9-43D7-B252-4DCC32518814}"/>
    <cellStyle name="Финансовый 3 10 2 7 4" xfId="33554" xr:uid="{9150EB76-87B6-46C5-AB68-6BA3AB5F5CC0}"/>
    <cellStyle name="Финансовый 3 10 2 8" xfId="769" xr:uid="{39AAEE98-60C6-4789-AF6E-386A6FE27F69}"/>
    <cellStyle name="Финансовый 3 10 2 8 2" xfId="33558" xr:uid="{F0B91756-D78F-4963-8F07-BEA16AB7ABBB}"/>
    <cellStyle name="Финансовый 3 10 2 8 3" xfId="33559" xr:uid="{E088DF83-8861-442E-B5C0-DE617F72D898}"/>
    <cellStyle name="Финансовый 3 10 2 8 4" xfId="33557" xr:uid="{E04FFF71-7700-43DA-B4EC-3C634382F2A7}"/>
    <cellStyle name="Финансовый 3 10 2 9" xfId="33560" xr:uid="{4BC22860-22CA-4F43-9D6D-ADAD850088D4}"/>
    <cellStyle name="Финансовый 3 10 3" xfId="2413" xr:uid="{FAB95C14-76EE-4C0F-99C1-37010FA13FAC}"/>
    <cellStyle name="Финансовый 3 10 3 2" xfId="2510" xr:uid="{DAC28747-2C68-434D-A6E2-95042473A726}"/>
    <cellStyle name="Финансовый 3 10 3 2 2" xfId="3454" xr:uid="{A494A78C-DC64-42AB-8271-277E7317CC4D}"/>
    <cellStyle name="Финансовый 3 10 3 2 2 2" xfId="33563" xr:uid="{86FEAC6F-5E21-4C16-B94C-93EF3BCF971A}"/>
    <cellStyle name="Финансовый 3 10 3 2 3" xfId="33562" xr:uid="{6A8FE3E0-5CA1-4A78-86E3-07C756321C6D}"/>
    <cellStyle name="Финансовый 3 10 3 3" xfId="2603" xr:uid="{B5DFAA2C-57D2-4E7E-A474-F9360594BD09}"/>
    <cellStyle name="Финансовый 3 10 3 3 2" xfId="33564" xr:uid="{DCFB53E2-1EDC-4BAB-9AED-DAF4D2AD10C4}"/>
    <cellStyle name="Финансовый 3 10 3 4" xfId="3115" xr:uid="{25AEC13A-063D-44FB-9F2A-B388A821CD15}"/>
    <cellStyle name="Финансовый 3 10 3 4 2" xfId="33565" xr:uid="{E788DADD-8C97-47C4-9374-23F83827425B}"/>
    <cellStyle name="Финансовый 3 10 3 5" xfId="3357" xr:uid="{5DE8CFC6-B4E9-4FD7-A436-9F25B925DC04}"/>
    <cellStyle name="Финансовый 3 10 3 5 2" xfId="33566" xr:uid="{45A56C59-94BC-44A2-90F1-C767040455CA}"/>
    <cellStyle name="Финансовый 3 10 3 6" xfId="33561" xr:uid="{4199550F-74E5-4AFB-8082-D8A9C75FF281}"/>
    <cellStyle name="Финансовый 3 10 4" xfId="3032" xr:uid="{BE09C80C-E3AF-46A0-BCCD-5CD7271A40A4}"/>
    <cellStyle name="Финансовый 3 10 4 2" xfId="33568" xr:uid="{DD7C18B2-E8EC-4238-ABE0-13166944EE3E}"/>
    <cellStyle name="Финансовый 3 10 4 3" xfId="33569" xr:uid="{24903D8B-4B9D-466F-A9D6-C94A57FA4519}"/>
    <cellStyle name="Финансовый 3 10 4 4" xfId="33567" xr:uid="{755ED6D1-D905-42A9-8563-5A7A2CA62D1D}"/>
    <cellStyle name="Финансовый 3 10 5" xfId="2043" xr:uid="{3277DAF3-DD65-48D8-BD15-732800458659}"/>
    <cellStyle name="Финансовый 3 10 5 2" xfId="33570" xr:uid="{35FDD94C-34B8-437A-BCC5-D69459FADEB6}"/>
    <cellStyle name="Финансовый 3 10 6" xfId="33571" xr:uid="{16156396-CE04-4E54-9BB5-015690AEC690}"/>
    <cellStyle name="Финансовый 3 10 7" xfId="33572" xr:uid="{4BE012F2-791F-4BC2-923B-EC6031F9F3A6}"/>
    <cellStyle name="Финансовый 3 10 8" xfId="33518" xr:uid="{2F6BE516-F267-4671-BDA3-E9159A2E80F0}"/>
    <cellStyle name="Финансовый 3 11" xfId="770" xr:uid="{1BCE0AB1-74EB-4B10-847D-636F385CC1A7}"/>
    <cellStyle name="Финансовый 3 11 2" xfId="771" xr:uid="{553D961B-3292-407E-B50D-6E6256E80F61}"/>
    <cellStyle name="Финансовый 3 11 2 10" xfId="33575" xr:uid="{0E22257B-4AB3-49FC-B709-99EB65445AD3}"/>
    <cellStyle name="Финансовый 3 11 2 11" xfId="33574" xr:uid="{497D9356-770C-4AEA-9D9F-425AF416A6CB}"/>
    <cellStyle name="Финансовый 3 11 2 2" xfId="772" xr:uid="{BFFB6C9D-0EEF-4900-BF17-38897D853154}"/>
    <cellStyle name="Финансовый 3 11 2 2 10" xfId="33576" xr:uid="{C5677A18-F321-42DB-B44A-70BA0F5BAE59}"/>
    <cellStyle name="Финансовый 3 11 2 2 2" xfId="773" xr:uid="{C633A6B5-A139-4800-8F2D-3873E9F31651}"/>
    <cellStyle name="Финансовый 3 11 2 2 2 2" xfId="2345" xr:uid="{A4D8F78B-78E3-48C6-8B6F-0B97A26D6B5E}"/>
    <cellStyle name="Финансовый 3 11 2 2 2 2 2" xfId="33578" xr:uid="{687ABF76-4CA1-42CC-8AE5-D594DAFA502A}"/>
    <cellStyle name="Финансовый 3 11 2 2 2 3" xfId="33579" xr:uid="{06DDE25B-722D-4E33-BC72-FAA03F58E70D}"/>
    <cellStyle name="Финансовый 3 11 2 2 2 4" xfId="33577" xr:uid="{6ACBDD81-F035-43A9-89A6-544FDC4893A2}"/>
    <cellStyle name="Финансовый 3 11 2 2 3" xfId="774" xr:uid="{8C9BF611-BDDB-4184-AA5F-901B8D764E8C}"/>
    <cellStyle name="Финансовый 3 11 2 2 3 2" xfId="33581" xr:uid="{3E36B5B0-9814-440E-9791-8325A0B21237}"/>
    <cellStyle name="Финансовый 3 11 2 2 3 3" xfId="33582" xr:uid="{20FB7B66-749D-4543-83C3-A163CDE8C992}"/>
    <cellStyle name="Финансовый 3 11 2 2 3 4" xfId="33580" xr:uid="{C9DC057D-DB1F-4BB5-98DC-13BD1D463BF3}"/>
    <cellStyle name="Финансовый 3 11 2 2 4" xfId="775" xr:uid="{B1184B3F-4592-4BD5-BABC-99E497292ECD}"/>
    <cellStyle name="Финансовый 3 11 2 2 4 2" xfId="33584" xr:uid="{B6D02572-4290-400E-B1E0-4F19D4BD04EB}"/>
    <cellStyle name="Финансовый 3 11 2 2 4 3" xfId="33585" xr:uid="{418E80F0-11EE-40A1-8F71-A517A47D4ED1}"/>
    <cellStyle name="Финансовый 3 11 2 2 4 4" xfId="33583" xr:uid="{D1D636C4-2F11-4E51-AE56-3987929164B0}"/>
    <cellStyle name="Финансовый 3 11 2 2 5" xfId="776" xr:uid="{3B4A221A-60C7-4B7E-8CB2-CE7459D9AFDE}"/>
    <cellStyle name="Финансовый 3 11 2 2 5 2" xfId="33587" xr:uid="{4FF08223-BB60-469A-9432-10A93AB993D6}"/>
    <cellStyle name="Финансовый 3 11 2 2 5 3" xfId="33588" xr:uid="{B00819BA-3838-40D2-9307-581E93FE15A5}"/>
    <cellStyle name="Финансовый 3 11 2 2 5 4" xfId="33586" xr:uid="{39BC13ED-C6E1-4DE5-98ED-5B4D55A85F94}"/>
    <cellStyle name="Финансовый 3 11 2 2 6" xfId="777" xr:uid="{4F4EFC93-B117-4BF8-819F-62C4DCA3DFEB}"/>
    <cellStyle name="Финансовый 3 11 2 2 6 2" xfId="33590" xr:uid="{688F5B82-385C-4529-B373-22C3FCA6894F}"/>
    <cellStyle name="Финансовый 3 11 2 2 6 3" xfId="33591" xr:uid="{1E4B355D-9F78-45B9-A80F-46849E60D94B}"/>
    <cellStyle name="Финансовый 3 11 2 2 6 4" xfId="33589" xr:uid="{77E4D1D5-5AFD-4114-91E0-A85347D8142F}"/>
    <cellStyle name="Финансовый 3 11 2 2 7" xfId="778" xr:uid="{A64CBF25-94F7-466F-9591-D153ED32C27B}"/>
    <cellStyle name="Финансовый 3 11 2 2 7 2" xfId="33593" xr:uid="{9461A606-F594-408B-91F7-CEA0FFD329D1}"/>
    <cellStyle name="Финансовый 3 11 2 2 7 3" xfId="33594" xr:uid="{CE445F05-D8DE-48CD-AAE9-6F22EB2A5CF7}"/>
    <cellStyle name="Финансовый 3 11 2 2 7 4" xfId="33592" xr:uid="{F0D89AA5-ED69-4FB3-B5C1-1D779ED0479F}"/>
    <cellStyle name="Финансовый 3 11 2 2 8" xfId="33595" xr:uid="{9623D02A-F319-4931-AA28-662E827D0391}"/>
    <cellStyle name="Финансовый 3 11 2 2 9" xfId="33596" xr:uid="{6919795C-1167-421A-964D-8C9BEC935738}"/>
    <cellStyle name="Финансовый 3 11 2 3" xfId="779" xr:uid="{47D18B2D-B0FA-4E5E-92FF-33723211E07D}"/>
    <cellStyle name="Финансовый 3 11 2 3 2" xfId="2300" xr:uid="{78278D08-5903-426C-B508-A1A46CCBCF54}"/>
    <cellStyle name="Финансовый 3 11 2 3 2 2" xfId="33598" xr:uid="{55B96A41-93C6-4273-8F27-089AE338FE0C}"/>
    <cellStyle name="Финансовый 3 11 2 3 3" xfId="33599" xr:uid="{2200C895-485E-41E3-9341-1F29ECE0A384}"/>
    <cellStyle name="Финансовый 3 11 2 3 4" xfId="33597" xr:uid="{EDE65727-6240-4F26-A27D-2AADAC7E5173}"/>
    <cellStyle name="Финансовый 3 11 2 4" xfId="780" xr:uid="{DE8762BB-1994-4DAE-A7AA-B71264C83636}"/>
    <cellStyle name="Финансовый 3 11 2 4 2" xfId="33601" xr:uid="{5C9323FC-CD03-471C-9D80-292BDFD28EEF}"/>
    <cellStyle name="Финансовый 3 11 2 4 3" xfId="33602" xr:uid="{B28794CB-8057-40D2-BD08-C6E4919AA9D5}"/>
    <cellStyle name="Финансовый 3 11 2 4 4" xfId="33600" xr:uid="{4FBB30E3-3F9E-4176-A8ED-34059A4371CC}"/>
    <cellStyle name="Финансовый 3 11 2 5" xfId="781" xr:uid="{E97EA4B2-BE54-4A66-B1E7-866D9DD35B45}"/>
    <cellStyle name="Финансовый 3 11 2 5 2" xfId="33604" xr:uid="{07CBC5A8-CF74-443C-AFC5-E81BA9AD4F54}"/>
    <cellStyle name="Финансовый 3 11 2 5 3" xfId="33605" xr:uid="{E5BDCC74-3E17-45B5-A7C4-63162C207A7B}"/>
    <cellStyle name="Финансовый 3 11 2 5 4" xfId="33603" xr:uid="{57998658-5A39-41D0-B403-D111E5B0E437}"/>
    <cellStyle name="Финансовый 3 11 2 6" xfId="782" xr:uid="{7BD20D20-811E-43B1-8938-3051CE995A07}"/>
    <cellStyle name="Финансовый 3 11 2 6 2" xfId="33607" xr:uid="{8EA38F48-3ED4-4A23-BB61-0E71F1C9028D}"/>
    <cellStyle name="Финансовый 3 11 2 6 3" xfId="33608" xr:uid="{BAB3058F-D597-4415-B1FF-DACCAC2BA9B5}"/>
    <cellStyle name="Финансовый 3 11 2 6 4" xfId="33606" xr:uid="{5EADAF1A-0EE4-4AC0-88CD-5B251D7702D2}"/>
    <cellStyle name="Финансовый 3 11 2 7" xfId="783" xr:uid="{6D6416A4-22B6-4FEC-AF74-A89AE1C42126}"/>
    <cellStyle name="Финансовый 3 11 2 7 2" xfId="33610" xr:uid="{2DE51AD7-F74D-4744-8FD1-71A17D63EFC7}"/>
    <cellStyle name="Финансовый 3 11 2 7 3" xfId="33611" xr:uid="{75472EDC-901C-4D94-88D3-391F509A259F}"/>
    <cellStyle name="Финансовый 3 11 2 7 4" xfId="33609" xr:uid="{8E83ADFD-E1F5-4256-8F4D-3A2CB80B8900}"/>
    <cellStyle name="Финансовый 3 11 2 8" xfId="784" xr:uid="{7A94609B-D9FD-473C-BE44-1099B784B924}"/>
    <cellStyle name="Финансовый 3 11 2 8 2" xfId="33613" xr:uid="{84175775-2BA4-4B38-90C0-7954AA656D98}"/>
    <cellStyle name="Финансовый 3 11 2 8 3" xfId="33614" xr:uid="{70DEB402-3F23-4BF9-8979-EE464FFAC764}"/>
    <cellStyle name="Финансовый 3 11 2 8 4" xfId="33612" xr:uid="{08C5736E-EC15-4B9D-9E60-2643A314A27B}"/>
    <cellStyle name="Финансовый 3 11 2 9" xfId="33615" xr:uid="{0E0703A1-CF91-4874-AF38-D8B553F4F57C}"/>
    <cellStyle name="Финансовый 3 11 3" xfId="2414" xr:uid="{8A24DA6A-AA8F-43FB-BE7D-02B2146CCC7B}"/>
    <cellStyle name="Финансовый 3 11 3 2" xfId="2511" xr:uid="{D0E133F0-8672-49FA-B4B3-6EE3D3357F6B}"/>
    <cellStyle name="Финансовый 3 11 3 2 2" xfId="3455" xr:uid="{CB547409-1110-4EB6-94AE-E844A989D7DD}"/>
    <cellStyle name="Финансовый 3 11 3 2 2 2" xfId="33618" xr:uid="{26B827B8-03C6-4564-A032-5659915B9D6A}"/>
    <cellStyle name="Финансовый 3 11 3 2 3" xfId="33617" xr:uid="{6F08A3EE-4ED5-4A6C-9188-0EA2B530B7C3}"/>
    <cellStyle name="Финансовый 3 11 3 3" xfId="2604" xr:uid="{3A44B280-FE2E-4B8B-8186-5FC931EFF268}"/>
    <cellStyle name="Финансовый 3 11 3 3 2" xfId="33619" xr:uid="{54BAFF0F-2908-4A32-9855-7BC80E6B6D33}"/>
    <cellStyle name="Финансовый 3 11 3 4" xfId="3116" xr:uid="{B5B20661-73EE-4282-B2E5-F361FC15B589}"/>
    <cellStyle name="Финансовый 3 11 3 4 2" xfId="33620" xr:uid="{E7B3628D-C724-4A64-96FE-AF8F8C9234D7}"/>
    <cellStyle name="Финансовый 3 11 3 5" xfId="3358" xr:uid="{40F75B32-8969-4852-9EB5-61AF7CF7C740}"/>
    <cellStyle name="Финансовый 3 11 3 5 2" xfId="33621" xr:uid="{18FC19CE-7E5E-4E67-A441-B2C3D3BD36FD}"/>
    <cellStyle name="Финансовый 3 11 3 6" xfId="33616" xr:uid="{EB8EC46E-F4F1-43FB-8A8C-B433CFA3A16A}"/>
    <cellStyle name="Финансовый 3 11 4" xfId="3033" xr:uid="{C7D9DB81-29FA-4D67-B42C-AA4E2A9AA92C}"/>
    <cellStyle name="Финансовый 3 11 4 2" xfId="33623" xr:uid="{D043F4EC-02DA-4585-A3FE-74BF8DD86F7E}"/>
    <cellStyle name="Финансовый 3 11 4 3" xfId="33624" xr:uid="{A047B6AE-60C8-42E3-B82F-31FA7EBEAF94}"/>
    <cellStyle name="Финансовый 3 11 4 4" xfId="33622" xr:uid="{38ECA0F4-8AC8-478C-9147-E1146F684D51}"/>
    <cellStyle name="Финансовый 3 11 5" xfId="2044" xr:uid="{C9316582-9DAC-40B5-A40C-17201F418E1C}"/>
    <cellStyle name="Финансовый 3 11 5 2" xfId="33625" xr:uid="{C9646B17-0F7C-43BE-8BF7-F3E2498A73F2}"/>
    <cellStyle name="Финансовый 3 11 6" xfId="33626" xr:uid="{1353205D-ABB0-4405-B78F-E6AEDA545BEA}"/>
    <cellStyle name="Финансовый 3 11 7" xfId="33627" xr:uid="{F05E8BE6-D998-4802-98F4-EBCD6366A2CE}"/>
    <cellStyle name="Финансовый 3 11 8" xfId="33573" xr:uid="{B5A1027D-C552-4E6F-9F75-2C1F91F8C56B}"/>
    <cellStyle name="Финансовый 3 12" xfId="785" xr:uid="{32BEDF03-C83B-4DD6-B779-5D7001562D59}"/>
    <cellStyle name="Финансовый 3 12 2" xfId="786" xr:uid="{F29723C9-ABD2-4F8A-9AFE-98A1CB37D330}"/>
    <cellStyle name="Финансовый 3 12 2 10" xfId="33630" xr:uid="{E7F58A9F-98B0-4F5B-8029-9DCFC2446174}"/>
    <cellStyle name="Финансовый 3 12 2 11" xfId="33629" xr:uid="{57350181-B54A-4ADA-88DB-62F669307A15}"/>
    <cellStyle name="Финансовый 3 12 2 2" xfId="787" xr:uid="{C3AB4742-A87B-4EA6-98C9-8A765ED1AAED}"/>
    <cellStyle name="Финансовый 3 12 2 2 10" xfId="33631" xr:uid="{01D09CBF-9D66-47E3-AF03-1A6DC6AED76B}"/>
    <cellStyle name="Финансовый 3 12 2 2 2" xfId="788" xr:uid="{1273958F-01E8-4C74-AEAC-A127F1EAB7C6}"/>
    <cellStyle name="Финансовый 3 12 2 2 2 2" xfId="2346" xr:uid="{A549CEA3-F489-4DBD-AC89-5E3C21B08A2B}"/>
    <cellStyle name="Финансовый 3 12 2 2 2 2 2" xfId="33633" xr:uid="{63F5F475-4D1C-442C-8CC4-09E52133F01C}"/>
    <cellStyle name="Финансовый 3 12 2 2 2 3" xfId="33634" xr:uid="{E497F13F-7F3D-4BBB-A149-DA47DB8670CE}"/>
    <cellStyle name="Финансовый 3 12 2 2 2 4" xfId="33632" xr:uid="{C4DE08C2-8452-4B6F-A292-74F5E47A3E8C}"/>
    <cellStyle name="Финансовый 3 12 2 2 3" xfId="789" xr:uid="{21AAF6A5-5F79-4168-BFCD-B455AECD3D7F}"/>
    <cellStyle name="Финансовый 3 12 2 2 3 2" xfId="33636" xr:uid="{4B6617DD-6E27-492F-9E75-0F2F13212FAF}"/>
    <cellStyle name="Финансовый 3 12 2 2 3 3" xfId="33637" xr:uid="{1970ADCA-896B-4E93-9809-5DF9FF544C6B}"/>
    <cellStyle name="Финансовый 3 12 2 2 3 4" xfId="33635" xr:uid="{D36BB820-F88E-4A96-BC90-74CC85094930}"/>
    <cellStyle name="Финансовый 3 12 2 2 4" xfId="790" xr:uid="{BB062F31-E5F9-4C7D-8532-52E9167F554E}"/>
    <cellStyle name="Финансовый 3 12 2 2 4 2" xfId="33639" xr:uid="{DF3A4874-B9F5-4D01-8E7E-0D8678342DAF}"/>
    <cellStyle name="Финансовый 3 12 2 2 4 3" xfId="33640" xr:uid="{58371868-64D9-40FE-8B56-C273A9A22964}"/>
    <cellStyle name="Финансовый 3 12 2 2 4 4" xfId="33638" xr:uid="{2EB942AC-56B8-4628-A7AC-667225206DBE}"/>
    <cellStyle name="Финансовый 3 12 2 2 5" xfId="791" xr:uid="{A22E7234-0778-4E4A-8867-55FC6D2FEE6F}"/>
    <cellStyle name="Финансовый 3 12 2 2 5 2" xfId="33642" xr:uid="{228EBB69-4F35-491F-81A7-E73335F14191}"/>
    <cellStyle name="Финансовый 3 12 2 2 5 3" xfId="33643" xr:uid="{D9CD20BF-01F9-47D3-8B6F-E14EC0BB9968}"/>
    <cellStyle name="Финансовый 3 12 2 2 5 4" xfId="33641" xr:uid="{34A6C03C-08AB-46A5-84AF-C9EB7EA23802}"/>
    <cellStyle name="Финансовый 3 12 2 2 6" xfId="792" xr:uid="{7CCF884B-4DED-42AA-A89B-A1B8FBBBA2A3}"/>
    <cellStyle name="Финансовый 3 12 2 2 6 2" xfId="33645" xr:uid="{9EB897C4-705E-44A4-A833-6393DEA9BA13}"/>
    <cellStyle name="Финансовый 3 12 2 2 6 3" xfId="33646" xr:uid="{42F804A0-CF4C-4727-8DE1-306E2C8B2725}"/>
    <cellStyle name="Финансовый 3 12 2 2 6 4" xfId="33644" xr:uid="{A2498066-26E0-4805-B477-E19D7E082712}"/>
    <cellStyle name="Финансовый 3 12 2 2 7" xfId="793" xr:uid="{EE49071B-F35D-4CC5-AFBB-3F0885821157}"/>
    <cellStyle name="Финансовый 3 12 2 2 7 2" xfId="33648" xr:uid="{34D0719C-2978-4BB5-965C-04BBBD46E504}"/>
    <cellStyle name="Финансовый 3 12 2 2 7 3" xfId="33649" xr:uid="{C7852BA1-0B63-43BD-8154-E006D758E0C2}"/>
    <cellStyle name="Финансовый 3 12 2 2 7 4" xfId="33647" xr:uid="{BE7E2D48-A477-4A29-BC2A-6083413DCA27}"/>
    <cellStyle name="Финансовый 3 12 2 2 8" xfId="33650" xr:uid="{9989FFAB-BDEA-402B-B931-5849014A14C2}"/>
    <cellStyle name="Финансовый 3 12 2 2 9" xfId="33651" xr:uid="{C051CE77-85B0-40B5-8570-F0C4666CA4A3}"/>
    <cellStyle name="Финансовый 3 12 2 3" xfId="794" xr:uid="{753ECF41-D949-4D74-9037-6ADBB8307FD0}"/>
    <cellStyle name="Финансовый 3 12 2 3 2" xfId="2301" xr:uid="{C250A3A9-B262-45C6-B113-843D063446FB}"/>
    <cellStyle name="Финансовый 3 12 2 3 2 2" xfId="33653" xr:uid="{1AD9228F-10BA-4739-83C5-BBD734DAF352}"/>
    <cellStyle name="Финансовый 3 12 2 3 3" xfId="33654" xr:uid="{13154739-2A4A-468F-94D2-3A8EB1627840}"/>
    <cellStyle name="Финансовый 3 12 2 3 4" xfId="33652" xr:uid="{F541BC88-683C-41F5-8E85-C1E6107ECBFA}"/>
    <cellStyle name="Финансовый 3 12 2 4" xfId="795" xr:uid="{0CBC9C8A-1A9F-42F9-AB22-0992202758EB}"/>
    <cellStyle name="Финансовый 3 12 2 4 2" xfId="33656" xr:uid="{D7B096AF-C056-4D93-868A-678CF6CC1475}"/>
    <cellStyle name="Финансовый 3 12 2 4 3" xfId="33657" xr:uid="{75E3F30E-E7E7-46B5-9BD7-35E99E04F34C}"/>
    <cellStyle name="Финансовый 3 12 2 4 4" xfId="33655" xr:uid="{E578218A-1876-411C-8C5B-B880A0E8995D}"/>
    <cellStyle name="Финансовый 3 12 2 5" xfId="796" xr:uid="{FD003C78-8013-4208-AD94-2C130DADA642}"/>
    <cellStyle name="Финансовый 3 12 2 5 2" xfId="33659" xr:uid="{B592A821-5687-4FF9-9993-7C94C1E7D0E4}"/>
    <cellStyle name="Финансовый 3 12 2 5 3" xfId="33660" xr:uid="{67799749-59CF-4E53-9165-3FC3E9F52FEE}"/>
    <cellStyle name="Финансовый 3 12 2 5 4" xfId="33658" xr:uid="{BBAF90B4-CB20-48D0-A600-8BD8848D6C4D}"/>
    <cellStyle name="Финансовый 3 12 2 6" xfId="797" xr:uid="{EF85A109-6673-4B2E-9DAF-D41762D486F3}"/>
    <cellStyle name="Финансовый 3 12 2 6 2" xfId="33662" xr:uid="{7411FFF0-46AB-4C3F-A54F-A0C64EC308ED}"/>
    <cellStyle name="Финансовый 3 12 2 6 3" xfId="33663" xr:uid="{EE11BC25-67BD-44A9-91F4-F928AE5E3209}"/>
    <cellStyle name="Финансовый 3 12 2 6 4" xfId="33661" xr:uid="{B73D1EF7-8675-4BFF-9FA1-E054EF212B40}"/>
    <cellStyle name="Финансовый 3 12 2 7" xfId="798" xr:uid="{45ACE7F3-6127-45F9-A668-BFD0EC5A7A6D}"/>
    <cellStyle name="Финансовый 3 12 2 7 2" xfId="33665" xr:uid="{A2F60E80-4377-4856-865A-C458363B71F5}"/>
    <cellStyle name="Финансовый 3 12 2 7 3" xfId="33666" xr:uid="{5880FE42-63FF-4CF6-8489-526219791D8D}"/>
    <cellStyle name="Финансовый 3 12 2 7 4" xfId="33664" xr:uid="{07C594F1-CCE9-4B2A-A0A2-E96875006D2B}"/>
    <cellStyle name="Финансовый 3 12 2 8" xfId="799" xr:uid="{51248925-E265-46F1-8CFB-89BE524C1F52}"/>
    <cellStyle name="Финансовый 3 12 2 8 2" xfId="33668" xr:uid="{DA2DBD1D-2819-40AE-A22C-CBB6DD323FE6}"/>
    <cellStyle name="Финансовый 3 12 2 8 3" xfId="33669" xr:uid="{A43D5401-DFD8-4E6F-AAFB-363F565733A5}"/>
    <cellStyle name="Финансовый 3 12 2 8 4" xfId="33667" xr:uid="{BAC8E301-890D-4B41-A9CA-27544B8AA949}"/>
    <cellStyle name="Финансовый 3 12 2 9" xfId="33670" xr:uid="{7648ECF6-3000-4588-8BDF-8A3FA3EDE073}"/>
    <cellStyle name="Финансовый 3 12 3" xfId="2415" xr:uid="{6E316C7A-16A0-4332-8B36-C0DAAF61761A}"/>
    <cellStyle name="Финансовый 3 12 3 2" xfId="2512" xr:uid="{44EB1CD0-34F0-4102-BD06-5A655F22F289}"/>
    <cellStyle name="Финансовый 3 12 3 2 2" xfId="3456" xr:uid="{5808ADC2-5E18-49C1-93D4-B66326FC58B3}"/>
    <cellStyle name="Финансовый 3 12 3 2 2 2" xfId="33673" xr:uid="{47F04226-904D-4967-B813-0CFF7E57AB39}"/>
    <cellStyle name="Финансовый 3 12 3 2 3" xfId="33672" xr:uid="{1C7CD899-6DB0-4F4D-8350-5707EF99E2CD}"/>
    <cellStyle name="Финансовый 3 12 3 3" xfId="2605" xr:uid="{63087E92-292A-417F-A6A9-5C4F04FD416C}"/>
    <cellStyle name="Финансовый 3 12 3 3 2" xfId="33674" xr:uid="{EFA41126-9657-496E-9231-28C3704F7C42}"/>
    <cellStyle name="Финансовый 3 12 3 4" xfId="3117" xr:uid="{C80104F2-8A04-415E-B7D0-F8F3A913C400}"/>
    <cellStyle name="Финансовый 3 12 3 4 2" xfId="33675" xr:uid="{A4B53372-9E99-4C5C-8C0F-E4151E9650AF}"/>
    <cellStyle name="Финансовый 3 12 3 5" xfId="3359" xr:uid="{5725FDB7-0B6C-4738-A3FE-F8B1B048B987}"/>
    <cellStyle name="Финансовый 3 12 3 5 2" xfId="33676" xr:uid="{377F3B65-A3C6-4A5E-A169-0BE75BDC7E13}"/>
    <cellStyle name="Финансовый 3 12 3 6" xfId="33671" xr:uid="{7399741E-D94C-4DCF-8273-DB955A61A26D}"/>
    <cellStyle name="Финансовый 3 12 4" xfId="3034" xr:uid="{5EFFF4E6-365A-4557-9914-9E4BA80B2233}"/>
    <cellStyle name="Финансовый 3 12 4 2" xfId="33678" xr:uid="{19CD414F-F7F4-4788-AA8C-9454B676B451}"/>
    <cellStyle name="Финансовый 3 12 4 3" xfId="33679" xr:uid="{23C9ED89-7770-44D0-9023-4724CF655F86}"/>
    <cellStyle name="Финансовый 3 12 4 4" xfId="33677" xr:uid="{4E903000-F45A-479C-9DD3-B5997D62884C}"/>
    <cellStyle name="Финансовый 3 12 5" xfId="2045" xr:uid="{2BDC3CB8-35D6-40F7-9215-93CF527A8D17}"/>
    <cellStyle name="Финансовый 3 12 5 2" xfId="33680" xr:uid="{D02114DC-27A5-4DED-8630-B9B92A5773FE}"/>
    <cellStyle name="Финансовый 3 12 6" xfId="33681" xr:uid="{95060F5B-09C7-42C2-B34E-5C054921B0EF}"/>
    <cellStyle name="Финансовый 3 12 7" xfId="33682" xr:uid="{06198A58-6020-44CD-A37C-E398707CBB0E}"/>
    <cellStyle name="Финансовый 3 12 8" xfId="33628" xr:uid="{D63A2699-DE18-455D-A6A6-268FFF4C635E}"/>
    <cellStyle name="Финансовый 3 13" xfId="800" xr:uid="{27AA0851-24F0-4B4D-AAB8-6B3ED0F9018B}"/>
    <cellStyle name="Финансовый 3 13 2" xfId="801" xr:uid="{D4F094BE-DFFB-4B4E-8E87-186DE081A8EB}"/>
    <cellStyle name="Финансовый 3 13 2 10" xfId="33685" xr:uid="{F3C0B2DC-1212-4517-99C8-DA015CA38A4A}"/>
    <cellStyle name="Финансовый 3 13 2 11" xfId="33684" xr:uid="{95F60F85-7168-479A-97BD-E34157F3B6EF}"/>
    <cellStyle name="Финансовый 3 13 2 2" xfId="802" xr:uid="{34DEDC90-CE40-40E9-9FC7-636099A7B331}"/>
    <cellStyle name="Финансовый 3 13 2 2 10" xfId="33686" xr:uid="{90950746-BD6B-4640-8DDB-77DFB04AD38C}"/>
    <cellStyle name="Финансовый 3 13 2 2 2" xfId="803" xr:uid="{96AB76C8-AC3E-46C1-9939-53B02A612EE8}"/>
    <cellStyle name="Финансовый 3 13 2 2 2 2" xfId="2347" xr:uid="{46BAF1B9-8AEE-485F-BF05-75E31279FB6E}"/>
    <cellStyle name="Финансовый 3 13 2 2 2 2 2" xfId="33688" xr:uid="{FF4C8D6D-DCCB-4001-8253-B71596DE0095}"/>
    <cellStyle name="Финансовый 3 13 2 2 2 3" xfId="33689" xr:uid="{B0167A31-E87B-4B11-8AF6-0D5CB3A80152}"/>
    <cellStyle name="Финансовый 3 13 2 2 2 4" xfId="33687" xr:uid="{A8ADFD17-AEA9-4BD2-B926-A8E7AD3F9B76}"/>
    <cellStyle name="Финансовый 3 13 2 2 3" xfId="804" xr:uid="{D3B304EF-62C3-496E-AA5A-930A47F072D0}"/>
    <cellStyle name="Финансовый 3 13 2 2 3 2" xfId="33691" xr:uid="{1AE5B8E2-4A38-4A26-8DE3-8955C63543D9}"/>
    <cellStyle name="Финансовый 3 13 2 2 3 3" xfId="33692" xr:uid="{D5585F77-1EA1-4A0A-940B-810182644529}"/>
    <cellStyle name="Финансовый 3 13 2 2 3 4" xfId="33690" xr:uid="{9266A4E5-16A2-4E1E-BDDD-61734853E650}"/>
    <cellStyle name="Финансовый 3 13 2 2 4" xfId="805" xr:uid="{433CED8A-FC5D-47D0-B0A8-079C7D5841FB}"/>
    <cellStyle name="Финансовый 3 13 2 2 4 2" xfId="33694" xr:uid="{1AF1E134-599C-421E-8A2F-3BD6C37F0BCE}"/>
    <cellStyle name="Финансовый 3 13 2 2 4 3" xfId="33695" xr:uid="{C591654F-182D-4364-A751-4CA227DA2154}"/>
    <cellStyle name="Финансовый 3 13 2 2 4 4" xfId="33693" xr:uid="{E329B631-D27C-4393-B8D2-BDCB72CFF7BE}"/>
    <cellStyle name="Финансовый 3 13 2 2 5" xfId="806" xr:uid="{7B12E4AA-CF9E-4FCC-B846-38FA96F53257}"/>
    <cellStyle name="Финансовый 3 13 2 2 5 2" xfId="33697" xr:uid="{B4D6465D-8A27-4C10-9424-9FB9A8CFCFB0}"/>
    <cellStyle name="Финансовый 3 13 2 2 5 3" xfId="33698" xr:uid="{38B70702-65CC-4D00-8EBF-D1ACD7FED70E}"/>
    <cellStyle name="Финансовый 3 13 2 2 5 4" xfId="33696" xr:uid="{615B7661-428E-491C-A031-7157A35F3304}"/>
    <cellStyle name="Финансовый 3 13 2 2 6" xfId="807" xr:uid="{C112F5AD-1C6D-4DEA-99AC-8D819532E9FB}"/>
    <cellStyle name="Финансовый 3 13 2 2 6 2" xfId="33700" xr:uid="{BDF187F3-DCE7-46BB-9EF7-2F1183ADA941}"/>
    <cellStyle name="Финансовый 3 13 2 2 6 3" xfId="33701" xr:uid="{2EB07A42-B76C-402F-A195-9C8D7AB2763E}"/>
    <cellStyle name="Финансовый 3 13 2 2 6 4" xfId="33699" xr:uid="{6764D38C-0B86-4F5A-BDD8-D55FF5BB4BD4}"/>
    <cellStyle name="Финансовый 3 13 2 2 7" xfId="808" xr:uid="{01DBB842-8BFB-4916-B0AF-D32E92F3BCDB}"/>
    <cellStyle name="Финансовый 3 13 2 2 7 2" xfId="33703" xr:uid="{DEA63B6F-EBA7-466E-A3C7-38DBC82F0908}"/>
    <cellStyle name="Финансовый 3 13 2 2 7 3" xfId="33704" xr:uid="{A7902B31-266A-4036-AEE8-EFD8A90EB934}"/>
    <cellStyle name="Финансовый 3 13 2 2 7 4" xfId="33702" xr:uid="{8174EFDC-22B7-4D0D-864A-CFF7F26CD6B3}"/>
    <cellStyle name="Финансовый 3 13 2 2 8" xfId="33705" xr:uid="{05673F7B-DB68-46A0-9EF4-0603BBB7A6E9}"/>
    <cellStyle name="Финансовый 3 13 2 2 9" xfId="33706" xr:uid="{0E20B53D-E8E5-4E84-9D10-5380ECB0ED4E}"/>
    <cellStyle name="Финансовый 3 13 2 3" xfId="809" xr:uid="{7AC17C42-3FA0-4340-BF9A-94F6CB539441}"/>
    <cellStyle name="Финансовый 3 13 2 3 2" xfId="2302" xr:uid="{44565849-52B6-42E9-8083-EDC1D1D5846C}"/>
    <cellStyle name="Финансовый 3 13 2 3 2 2" xfId="33708" xr:uid="{4E014727-A1E9-40D2-BBAA-3C91AB3D6FE3}"/>
    <cellStyle name="Финансовый 3 13 2 3 3" xfId="33709" xr:uid="{E2F439E4-CE4A-431F-A985-E9DCE9A9E6AE}"/>
    <cellStyle name="Финансовый 3 13 2 3 4" xfId="33707" xr:uid="{A54B64E0-0D9A-4742-8536-9490B237AC82}"/>
    <cellStyle name="Финансовый 3 13 2 4" xfId="810" xr:uid="{3F5652BD-D4B4-47E6-B9A9-E3B579760438}"/>
    <cellStyle name="Финансовый 3 13 2 4 2" xfId="33711" xr:uid="{96161ED8-7648-44FD-B043-9973798507CB}"/>
    <cellStyle name="Финансовый 3 13 2 4 3" xfId="33712" xr:uid="{8CA755C2-F5C1-4A2C-8455-6F312128F5B5}"/>
    <cellStyle name="Финансовый 3 13 2 4 4" xfId="33710" xr:uid="{D7F0B534-2F6C-4213-B017-776873D651AA}"/>
    <cellStyle name="Финансовый 3 13 2 5" xfId="811" xr:uid="{2D5BB5A8-182B-41CC-B73A-597769DBCC2B}"/>
    <cellStyle name="Финансовый 3 13 2 5 2" xfId="33714" xr:uid="{857A64F1-80F9-4476-825C-00E0F233245B}"/>
    <cellStyle name="Финансовый 3 13 2 5 3" xfId="33715" xr:uid="{3C7A6D16-FC96-4C9F-9B0E-ACBFC7EC36CE}"/>
    <cellStyle name="Финансовый 3 13 2 5 4" xfId="33713" xr:uid="{0F4EF5A8-99A5-45B6-8138-D6FF4A155718}"/>
    <cellStyle name="Финансовый 3 13 2 6" xfId="812" xr:uid="{209D9220-ECFC-4723-A10A-66C8FB37CC7B}"/>
    <cellStyle name="Финансовый 3 13 2 6 2" xfId="33717" xr:uid="{718BABC9-8403-44A7-AEAD-B38AC8EC76D3}"/>
    <cellStyle name="Финансовый 3 13 2 6 3" xfId="33718" xr:uid="{ED7B80D1-330A-421B-9183-3C13E1468BC3}"/>
    <cellStyle name="Финансовый 3 13 2 6 4" xfId="33716" xr:uid="{43B82D5C-167E-4EA8-9F7B-E39B40E0336B}"/>
    <cellStyle name="Финансовый 3 13 2 7" xfId="813" xr:uid="{ED70DCD1-B12B-42C9-98FD-61A4AB35A99B}"/>
    <cellStyle name="Финансовый 3 13 2 7 2" xfId="33720" xr:uid="{B3DBC94F-861D-49B1-BECD-2C1240888E34}"/>
    <cellStyle name="Финансовый 3 13 2 7 3" xfId="33721" xr:uid="{86E1DE3C-6FC2-414C-8278-7D577BDEEE45}"/>
    <cellStyle name="Финансовый 3 13 2 7 4" xfId="33719" xr:uid="{16BACFE7-78CD-4227-8773-35CB08C08B10}"/>
    <cellStyle name="Финансовый 3 13 2 8" xfId="814" xr:uid="{B6D12EBB-1BA9-4EDB-8854-70751F3516C1}"/>
    <cellStyle name="Финансовый 3 13 2 8 2" xfId="33723" xr:uid="{F39A9386-B22B-4313-8B34-B289918656CD}"/>
    <cellStyle name="Финансовый 3 13 2 8 3" xfId="33724" xr:uid="{C79D9F1D-B670-4013-A852-CF95298C5EAF}"/>
    <cellStyle name="Финансовый 3 13 2 8 4" xfId="33722" xr:uid="{03FF14AF-F6FE-4830-A85C-E8831EFDA050}"/>
    <cellStyle name="Финансовый 3 13 2 9" xfId="33725" xr:uid="{EDE4BA56-6FF5-43BF-8B31-183835008D16}"/>
    <cellStyle name="Финансовый 3 13 3" xfId="2416" xr:uid="{8F44EA4A-6FF6-453F-94F0-28F21C0D40C2}"/>
    <cellStyle name="Финансовый 3 13 3 2" xfId="2513" xr:uid="{1CF74FED-0D4E-4A7C-8C47-2E1B40E67F9E}"/>
    <cellStyle name="Финансовый 3 13 3 2 2" xfId="3457" xr:uid="{C7C14737-B289-4FA6-B5B1-FC85C22A442D}"/>
    <cellStyle name="Финансовый 3 13 3 2 2 2" xfId="33728" xr:uid="{E315588C-44E2-4937-8294-E07B03AFC9B5}"/>
    <cellStyle name="Финансовый 3 13 3 2 3" xfId="33727" xr:uid="{6929227D-A67B-4ABF-AF37-EE5A4240C776}"/>
    <cellStyle name="Финансовый 3 13 3 3" xfId="2606" xr:uid="{9573946B-3B17-4CF2-B1C5-0244D9E9ADC5}"/>
    <cellStyle name="Финансовый 3 13 3 3 2" xfId="33729" xr:uid="{61E6ECC2-DB3E-4AB9-8A0C-5561C9CE1795}"/>
    <cellStyle name="Финансовый 3 13 3 4" xfId="3118" xr:uid="{0FBEAC97-1749-4B09-8515-A716918E4412}"/>
    <cellStyle name="Финансовый 3 13 3 4 2" xfId="33730" xr:uid="{406876D8-1E40-4A72-B1BA-31070CE629FA}"/>
    <cellStyle name="Финансовый 3 13 3 5" xfId="3360" xr:uid="{1F96220C-94A2-493C-BBD1-EC56360F8386}"/>
    <cellStyle name="Финансовый 3 13 3 5 2" xfId="33731" xr:uid="{C4FC5EBD-29F5-4AB5-86C5-9D81912D68DC}"/>
    <cellStyle name="Финансовый 3 13 3 6" xfId="33726" xr:uid="{E7EDD742-7291-462E-A300-6FE9FABD2499}"/>
    <cellStyle name="Финансовый 3 13 4" xfId="3035" xr:uid="{A5C968F6-7587-4E66-9E93-DDA434159309}"/>
    <cellStyle name="Финансовый 3 13 4 2" xfId="33733" xr:uid="{4B724984-9251-46E1-BB4A-6CD8DD424140}"/>
    <cellStyle name="Финансовый 3 13 4 3" xfId="33734" xr:uid="{D3537368-67C2-4E12-A55A-83728CD39312}"/>
    <cellStyle name="Финансовый 3 13 4 4" xfId="33732" xr:uid="{B0665517-0F12-4A74-AB8A-F97E1FA918EA}"/>
    <cellStyle name="Финансовый 3 13 5" xfId="2046" xr:uid="{EBA7B721-088B-4B1F-9086-C90A1BAF38C1}"/>
    <cellStyle name="Финансовый 3 13 5 2" xfId="33735" xr:uid="{466F1583-33D1-49C9-8907-1239C5D89034}"/>
    <cellStyle name="Финансовый 3 13 6" xfId="33736" xr:uid="{ACC43DD5-BA71-4501-AEF8-62E8235212B5}"/>
    <cellStyle name="Финансовый 3 13 7" xfId="33737" xr:uid="{A96A056C-DBA6-40F7-B4FF-DCA47A4A11A7}"/>
    <cellStyle name="Финансовый 3 13 8" xfId="33683" xr:uid="{F89F01C6-BBBA-4AAD-9813-D1F0E8FAF27D}"/>
    <cellStyle name="Финансовый 3 14" xfId="815" xr:uid="{DC3756BF-F918-4F03-8026-F96ECEE253D9}"/>
    <cellStyle name="Финансовый 3 14 2" xfId="816" xr:uid="{1B77575E-4B7B-4795-96FF-ED325B63E499}"/>
    <cellStyle name="Финансовый 3 14 2 10" xfId="33740" xr:uid="{E59A9188-117C-4D7C-AAA0-4A448C56C335}"/>
    <cellStyle name="Финансовый 3 14 2 11" xfId="33739" xr:uid="{DCC514C8-6DE6-4E85-A6F5-1E1D96F30DEC}"/>
    <cellStyle name="Финансовый 3 14 2 2" xfId="817" xr:uid="{2F620AE1-6072-479E-8036-9EEC35881F08}"/>
    <cellStyle name="Финансовый 3 14 2 2 10" xfId="33741" xr:uid="{56C5BF53-6671-4C95-AFAA-9CE60DC04BD1}"/>
    <cellStyle name="Финансовый 3 14 2 2 2" xfId="818" xr:uid="{65BB4832-9B61-4473-828D-24AFC497FCC2}"/>
    <cellStyle name="Финансовый 3 14 2 2 2 2" xfId="2348" xr:uid="{7DF7B95A-3EFC-40BD-AC08-8FE1358D7493}"/>
    <cellStyle name="Финансовый 3 14 2 2 2 2 2" xfId="33743" xr:uid="{09BE02CB-C3CC-4984-A5A5-CDD1F4E92C10}"/>
    <cellStyle name="Финансовый 3 14 2 2 2 3" xfId="33744" xr:uid="{F8DE5EBB-ACE8-49D0-B6D4-631D571B5403}"/>
    <cellStyle name="Финансовый 3 14 2 2 2 4" xfId="33742" xr:uid="{B231396B-964A-463C-8580-3921B157ED1F}"/>
    <cellStyle name="Финансовый 3 14 2 2 3" xfId="819" xr:uid="{6FC0F6C8-1FA6-4B4A-922D-543CE27AB6D2}"/>
    <cellStyle name="Финансовый 3 14 2 2 3 2" xfId="33746" xr:uid="{03E6F506-D772-43CC-9CEC-3E658510D808}"/>
    <cellStyle name="Финансовый 3 14 2 2 3 3" xfId="33747" xr:uid="{A10E9E1C-B57A-43AF-833D-00662CC9E56D}"/>
    <cellStyle name="Финансовый 3 14 2 2 3 4" xfId="33745" xr:uid="{660C8DDA-33D2-4F43-A89B-0F26A8966741}"/>
    <cellStyle name="Финансовый 3 14 2 2 4" xfId="820" xr:uid="{996CDE80-6EB3-422F-96A2-CD644C4CB95D}"/>
    <cellStyle name="Финансовый 3 14 2 2 4 2" xfId="33749" xr:uid="{EC8F10BF-DBF1-4B6F-BFD6-4C3CC465F680}"/>
    <cellStyle name="Финансовый 3 14 2 2 4 3" xfId="33750" xr:uid="{DA344AC9-997F-479C-8C81-C08596729F48}"/>
    <cellStyle name="Финансовый 3 14 2 2 4 4" xfId="33748" xr:uid="{1656D880-952B-4FB3-B0F9-4D599D5D8C6E}"/>
    <cellStyle name="Финансовый 3 14 2 2 5" xfId="821" xr:uid="{D6C01106-6228-4A4B-92B5-2494B2DD185A}"/>
    <cellStyle name="Финансовый 3 14 2 2 5 2" xfId="33752" xr:uid="{B2106098-BD1A-428E-B4B2-013DC5552E5D}"/>
    <cellStyle name="Финансовый 3 14 2 2 5 3" xfId="33753" xr:uid="{EED7EAA6-5BFC-4960-A348-E570CE86591A}"/>
    <cellStyle name="Финансовый 3 14 2 2 5 4" xfId="33751" xr:uid="{2007FD79-F0D0-4319-AED2-4273E97DA392}"/>
    <cellStyle name="Финансовый 3 14 2 2 6" xfId="822" xr:uid="{A530AFD7-A56F-4F8A-A139-EA4894622886}"/>
    <cellStyle name="Финансовый 3 14 2 2 6 2" xfId="33755" xr:uid="{A5C062A5-33EC-4C4E-914B-F621C9496E7E}"/>
    <cellStyle name="Финансовый 3 14 2 2 6 3" xfId="33756" xr:uid="{EBC7073A-9428-4E09-A05E-9D3F3954B73C}"/>
    <cellStyle name="Финансовый 3 14 2 2 6 4" xfId="33754" xr:uid="{6D041F4F-DCA8-46D5-A569-D2C9D0E8E056}"/>
    <cellStyle name="Финансовый 3 14 2 2 7" xfId="823" xr:uid="{11B2151F-89B5-4F9E-BEBC-54D3D292108A}"/>
    <cellStyle name="Финансовый 3 14 2 2 7 2" xfId="33758" xr:uid="{EFC8C36F-B65E-4F68-8890-89B57DBC9376}"/>
    <cellStyle name="Финансовый 3 14 2 2 7 3" xfId="33759" xr:uid="{49D52460-974A-42F4-9646-7D4653477A35}"/>
    <cellStyle name="Финансовый 3 14 2 2 7 4" xfId="33757" xr:uid="{3E80CCB8-0425-4B23-A91D-4C19B07F18FF}"/>
    <cellStyle name="Финансовый 3 14 2 2 8" xfId="33760" xr:uid="{E66EC453-E43F-4555-A0BE-7E33C6029100}"/>
    <cellStyle name="Финансовый 3 14 2 2 9" xfId="33761" xr:uid="{4D69C2AA-097B-41F6-9F8D-A27F5287D9A4}"/>
    <cellStyle name="Финансовый 3 14 2 3" xfId="824" xr:uid="{3CFDC731-8ED9-4217-A7EA-E80E66DEF77C}"/>
    <cellStyle name="Финансовый 3 14 2 3 2" xfId="2303" xr:uid="{ED869359-1EB3-442D-94A9-4839BAA48A3B}"/>
    <cellStyle name="Финансовый 3 14 2 3 2 2" xfId="33763" xr:uid="{5656D9D1-9588-4708-AAB1-6D92244CF4BA}"/>
    <cellStyle name="Финансовый 3 14 2 3 3" xfId="33764" xr:uid="{00A26E77-1D57-4EB7-B4B6-88739481C7FF}"/>
    <cellStyle name="Финансовый 3 14 2 3 4" xfId="33762" xr:uid="{E9513818-D1DA-48FC-9A40-5A012FD8F51C}"/>
    <cellStyle name="Финансовый 3 14 2 4" xfId="825" xr:uid="{D2DF0D77-B043-4A47-A0BB-5F79A34CC04F}"/>
    <cellStyle name="Финансовый 3 14 2 4 2" xfId="33766" xr:uid="{5422CDB3-9F60-4494-945A-9A66BA77CAE1}"/>
    <cellStyle name="Финансовый 3 14 2 4 3" xfId="33767" xr:uid="{3FCCB66C-172C-427F-953B-2B3FF00419CB}"/>
    <cellStyle name="Финансовый 3 14 2 4 4" xfId="33765" xr:uid="{A379D155-0E72-4E72-A576-AED2742FB489}"/>
    <cellStyle name="Финансовый 3 14 2 5" xfId="826" xr:uid="{98BBECF2-0AB8-43E9-97C7-9CBE5FC3C851}"/>
    <cellStyle name="Финансовый 3 14 2 5 2" xfId="33769" xr:uid="{E3B23A2B-8D28-4FED-A9BF-C3A4A04B5770}"/>
    <cellStyle name="Финансовый 3 14 2 5 3" xfId="33770" xr:uid="{886BC213-C764-4ED1-AC97-92A8AC46A64B}"/>
    <cellStyle name="Финансовый 3 14 2 5 4" xfId="33768" xr:uid="{2F9B26D0-5939-4F3E-B2B9-1789E87F3231}"/>
    <cellStyle name="Финансовый 3 14 2 6" xfId="827" xr:uid="{A07E470A-E4F0-4C84-AE1D-E613DE989C07}"/>
    <cellStyle name="Финансовый 3 14 2 6 2" xfId="33772" xr:uid="{36C246E3-04A4-4AED-BE39-55BEB9588CBB}"/>
    <cellStyle name="Финансовый 3 14 2 6 3" xfId="33773" xr:uid="{59CAD430-AC39-44B3-9267-F16139EB986A}"/>
    <cellStyle name="Финансовый 3 14 2 6 4" xfId="33771" xr:uid="{7B213F33-6B91-4317-9FE8-0CA650021FBD}"/>
    <cellStyle name="Финансовый 3 14 2 7" xfId="828" xr:uid="{BB7619D1-83A0-438C-A0AB-4CB38156662B}"/>
    <cellStyle name="Финансовый 3 14 2 7 2" xfId="33775" xr:uid="{01696A33-EC19-41C3-A3C6-F2660908BAC0}"/>
    <cellStyle name="Финансовый 3 14 2 7 3" xfId="33776" xr:uid="{16068DDC-E332-41F0-82AE-FC44B4529465}"/>
    <cellStyle name="Финансовый 3 14 2 7 4" xfId="33774" xr:uid="{11A14D11-D63A-45B8-8BA3-DBAB788FF2D9}"/>
    <cellStyle name="Финансовый 3 14 2 8" xfId="829" xr:uid="{1F18359C-CB77-489B-B333-5DB2473B408B}"/>
    <cellStyle name="Финансовый 3 14 2 8 2" xfId="33778" xr:uid="{F1D7DFC7-ABA2-4D7F-A69A-84313236E674}"/>
    <cellStyle name="Финансовый 3 14 2 8 3" xfId="33779" xr:uid="{B40105BD-0ADD-4ECB-B2F5-F251F097F41E}"/>
    <cellStyle name="Финансовый 3 14 2 8 4" xfId="33777" xr:uid="{2DF309AB-0626-4BB8-89A9-E5AFBD86E8EC}"/>
    <cellStyle name="Финансовый 3 14 2 9" xfId="33780" xr:uid="{54223215-3BD9-497D-9E34-8DEEC0ACAC2A}"/>
    <cellStyle name="Финансовый 3 14 3" xfId="2417" xr:uid="{531B6D32-7DA7-4A47-951E-F934AA280317}"/>
    <cellStyle name="Финансовый 3 14 3 2" xfId="2514" xr:uid="{DC19A122-B2D7-416B-8E65-B1DC02D44488}"/>
    <cellStyle name="Финансовый 3 14 3 2 2" xfId="3458" xr:uid="{B045A5D6-DC8A-46C9-8E9D-FA59404FF870}"/>
    <cellStyle name="Финансовый 3 14 3 2 2 2" xfId="33783" xr:uid="{980CB71F-FBBA-4BAA-A532-C43FDB0BFD9C}"/>
    <cellStyle name="Финансовый 3 14 3 2 3" xfId="33782" xr:uid="{E8571A1C-0FC4-400D-A101-F37F15689B43}"/>
    <cellStyle name="Финансовый 3 14 3 3" xfId="2607" xr:uid="{024562AE-FF2F-4D5D-A56C-04C36000C891}"/>
    <cellStyle name="Финансовый 3 14 3 3 2" xfId="33784" xr:uid="{CC33D988-3EB2-4C92-9E06-E5BE85B8D9AE}"/>
    <cellStyle name="Финансовый 3 14 3 4" xfId="3119" xr:uid="{D5C2A78F-7600-4E1F-B590-63F89812E181}"/>
    <cellStyle name="Финансовый 3 14 3 4 2" xfId="33785" xr:uid="{F0FD2483-787F-4888-BED7-D90EB4F58A9C}"/>
    <cellStyle name="Финансовый 3 14 3 5" xfId="3361" xr:uid="{BB685116-6072-456B-96B4-3C695195D4D1}"/>
    <cellStyle name="Финансовый 3 14 3 5 2" xfId="33786" xr:uid="{7A21C5F6-ADAF-4012-BDD3-A1E018293F3A}"/>
    <cellStyle name="Финансовый 3 14 3 6" xfId="33781" xr:uid="{768A9C07-1FF2-4238-B77F-E5DA21855480}"/>
    <cellStyle name="Финансовый 3 14 4" xfId="3036" xr:uid="{DF30F236-9926-4864-88C3-4478148E9F24}"/>
    <cellStyle name="Финансовый 3 14 4 2" xfId="33788" xr:uid="{5962F62F-6275-4508-B2BF-4ECD257C826F}"/>
    <cellStyle name="Финансовый 3 14 4 3" xfId="33789" xr:uid="{5CD4B987-5D6A-4B4F-AADE-2E4025413842}"/>
    <cellStyle name="Финансовый 3 14 4 4" xfId="33787" xr:uid="{25F48C2F-7F02-455D-BD3A-8C1E2090D7C9}"/>
    <cellStyle name="Финансовый 3 14 5" xfId="2047" xr:uid="{C84C626C-30A7-4E80-B0DB-5A35C8CA365D}"/>
    <cellStyle name="Финансовый 3 14 5 2" xfId="33790" xr:uid="{E7DEBC11-C2F1-4D4B-AF43-098FA1741C7A}"/>
    <cellStyle name="Финансовый 3 14 6" xfId="33791" xr:uid="{F6BDB627-84C6-4C6A-84B6-B944641C8185}"/>
    <cellStyle name="Финансовый 3 14 7" xfId="33792" xr:uid="{80431C04-B8B9-4880-81B0-A11855206F09}"/>
    <cellStyle name="Финансовый 3 14 8" xfId="33738" xr:uid="{B396653B-682E-4EA6-91D7-5488E4B1211B}"/>
    <cellStyle name="Финансовый 3 15" xfId="830" xr:uid="{B5371F12-AB42-449D-A1BD-3A452F200C14}"/>
    <cellStyle name="Финансовый 3 15 2" xfId="831" xr:uid="{1198D645-9011-4FFB-8D38-00AD853357DB}"/>
    <cellStyle name="Финансовый 3 15 2 10" xfId="33795" xr:uid="{041BF55C-B429-447A-AC55-3DD29BB8C57B}"/>
    <cellStyle name="Финансовый 3 15 2 11" xfId="33794" xr:uid="{17016CB4-E301-4A0D-9EDA-7E21F061D70F}"/>
    <cellStyle name="Финансовый 3 15 2 2" xfId="832" xr:uid="{72935C9B-D4B6-4AC7-8FB9-4F78B0D7017F}"/>
    <cellStyle name="Финансовый 3 15 2 2 10" xfId="33796" xr:uid="{9DD8C937-EF83-4427-8066-7079B4D2AD2C}"/>
    <cellStyle name="Финансовый 3 15 2 2 2" xfId="833" xr:uid="{2285151A-3955-461C-900F-BDD47F4AD2A1}"/>
    <cellStyle name="Финансовый 3 15 2 2 2 2" xfId="2349" xr:uid="{F481AC97-FD47-485C-8B83-8E5BDC063A49}"/>
    <cellStyle name="Финансовый 3 15 2 2 2 2 2" xfId="33798" xr:uid="{1375ECE8-85D9-4A6A-B07B-D42E0BB752CC}"/>
    <cellStyle name="Финансовый 3 15 2 2 2 3" xfId="33799" xr:uid="{049C63F7-BD7D-4501-AED0-E84421A7CA40}"/>
    <cellStyle name="Финансовый 3 15 2 2 2 4" xfId="33797" xr:uid="{25B11F7C-929B-49D8-9886-7B808AFB96D0}"/>
    <cellStyle name="Финансовый 3 15 2 2 3" xfId="834" xr:uid="{FC74DB75-13F1-4527-9345-43B18F59BECE}"/>
    <cellStyle name="Финансовый 3 15 2 2 3 2" xfId="33801" xr:uid="{B99C8E77-E1BC-4338-A026-42825D02E82A}"/>
    <cellStyle name="Финансовый 3 15 2 2 3 3" xfId="33802" xr:uid="{96500E06-849B-4BE8-9903-9A3A77CCB182}"/>
    <cellStyle name="Финансовый 3 15 2 2 3 4" xfId="33800" xr:uid="{2D9F066F-2522-4E39-9A6F-5FE2CB6C5F08}"/>
    <cellStyle name="Финансовый 3 15 2 2 4" xfId="835" xr:uid="{58CE9B23-C540-4EFC-B4FA-5E590BFC6E7A}"/>
    <cellStyle name="Финансовый 3 15 2 2 4 2" xfId="33804" xr:uid="{3BFBF3DC-98E8-4F04-AB83-E780CADAB3B8}"/>
    <cellStyle name="Финансовый 3 15 2 2 4 3" xfId="33805" xr:uid="{CE8A99B7-8106-4BE5-B6D4-2800E27A229A}"/>
    <cellStyle name="Финансовый 3 15 2 2 4 4" xfId="33803" xr:uid="{0CCCC016-1F4E-4399-A6E5-327010235110}"/>
    <cellStyle name="Финансовый 3 15 2 2 5" xfId="836" xr:uid="{CED2BAE7-2836-43B2-ACE2-3FF5EAE66B9A}"/>
    <cellStyle name="Финансовый 3 15 2 2 5 2" xfId="33807" xr:uid="{9CACD491-B77C-48F3-A289-235C523E8B58}"/>
    <cellStyle name="Финансовый 3 15 2 2 5 3" xfId="33808" xr:uid="{661C873B-7042-4E3A-B2BD-726F385BB6FF}"/>
    <cellStyle name="Финансовый 3 15 2 2 5 4" xfId="33806" xr:uid="{42562C3A-93FA-43D6-9DB2-6223E60DCB44}"/>
    <cellStyle name="Финансовый 3 15 2 2 6" xfId="837" xr:uid="{C423E11F-861F-416D-B11D-83A8F5C00A73}"/>
    <cellStyle name="Финансовый 3 15 2 2 6 2" xfId="33810" xr:uid="{5C944366-2E42-4907-929E-EF85BBE49060}"/>
    <cellStyle name="Финансовый 3 15 2 2 6 3" xfId="33811" xr:uid="{94EC5A4B-7F23-44E8-A76D-A255502BA406}"/>
    <cellStyle name="Финансовый 3 15 2 2 6 4" xfId="33809" xr:uid="{C516B1B7-7A8B-49F5-A973-83AED708443E}"/>
    <cellStyle name="Финансовый 3 15 2 2 7" xfId="838" xr:uid="{4B8A0513-4CCB-4EE8-BAF3-0C780D0576A0}"/>
    <cellStyle name="Финансовый 3 15 2 2 7 2" xfId="33813" xr:uid="{B9B06CC8-8AA9-4C5A-B7DC-24E165582029}"/>
    <cellStyle name="Финансовый 3 15 2 2 7 3" xfId="33814" xr:uid="{797BD6F5-EB0F-475B-BF29-7C1CFADB34F9}"/>
    <cellStyle name="Финансовый 3 15 2 2 7 4" xfId="33812" xr:uid="{C069B422-141E-4CD7-AB17-6089CA2291F2}"/>
    <cellStyle name="Финансовый 3 15 2 2 8" xfId="33815" xr:uid="{1FD56B83-5429-4EE0-AA8D-E9913749870E}"/>
    <cellStyle name="Финансовый 3 15 2 2 9" xfId="33816" xr:uid="{02EC0E39-70F4-4742-B768-7664908259FD}"/>
    <cellStyle name="Финансовый 3 15 2 3" xfId="839" xr:uid="{015A2F81-0C0A-46E2-B088-A5B9415BA619}"/>
    <cellStyle name="Финансовый 3 15 2 3 2" xfId="2304" xr:uid="{41FC01DB-88EF-4657-ADD7-6EE95664CC61}"/>
    <cellStyle name="Финансовый 3 15 2 3 2 2" xfId="33818" xr:uid="{F96F8E08-280B-402E-AF6D-02D45DCF0E41}"/>
    <cellStyle name="Финансовый 3 15 2 3 3" xfId="33819" xr:uid="{33EE740C-29C2-4DE5-8C29-FF29DB05FFB3}"/>
    <cellStyle name="Финансовый 3 15 2 3 4" xfId="33817" xr:uid="{AE46190A-7405-47BA-808D-9FA491DB1E37}"/>
    <cellStyle name="Финансовый 3 15 2 4" xfId="840" xr:uid="{D332698D-B97D-4216-90AE-22F8A51D464D}"/>
    <cellStyle name="Финансовый 3 15 2 4 2" xfId="33821" xr:uid="{9DB56FB8-CE48-4FE3-A999-819E2A8B3EFC}"/>
    <cellStyle name="Финансовый 3 15 2 4 3" xfId="33822" xr:uid="{349BD66C-559D-4774-A7D2-9656BFC74246}"/>
    <cellStyle name="Финансовый 3 15 2 4 4" xfId="33820" xr:uid="{9E95CD6A-4B96-4D3E-8C4A-8F53638E8F19}"/>
    <cellStyle name="Финансовый 3 15 2 5" xfId="841" xr:uid="{E86AA2A2-A4A8-4A63-A1CC-639457C23201}"/>
    <cellStyle name="Финансовый 3 15 2 5 2" xfId="33824" xr:uid="{04EBA565-9F2A-43A7-8F1F-02261215D716}"/>
    <cellStyle name="Финансовый 3 15 2 5 3" xfId="33825" xr:uid="{16B03696-DD65-4883-A642-6CFBC4D4147E}"/>
    <cellStyle name="Финансовый 3 15 2 5 4" xfId="33823" xr:uid="{8A544349-1801-41E3-B93A-6720BDCFE4EC}"/>
    <cellStyle name="Финансовый 3 15 2 6" xfId="842" xr:uid="{B904562F-A7F3-408C-82FB-7EFFDC1ED3EC}"/>
    <cellStyle name="Финансовый 3 15 2 6 2" xfId="33827" xr:uid="{981C83DC-7768-4BD8-B2BE-A22E81062224}"/>
    <cellStyle name="Финансовый 3 15 2 6 3" xfId="33828" xr:uid="{A9B49488-CA2E-43C3-B5FA-9042A8192B37}"/>
    <cellStyle name="Финансовый 3 15 2 6 4" xfId="33826" xr:uid="{DFD61F34-5CBB-40DE-AF21-F588525A5A84}"/>
    <cellStyle name="Финансовый 3 15 2 7" xfId="843" xr:uid="{A76AECAF-FA81-4D40-864C-1935B4EE4CCF}"/>
    <cellStyle name="Финансовый 3 15 2 7 2" xfId="33830" xr:uid="{D01C6737-C95E-4709-BB0B-7037EFD8112D}"/>
    <cellStyle name="Финансовый 3 15 2 7 3" xfId="33831" xr:uid="{350082AB-BB89-48E8-A548-52144880BC2B}"/>
    <cellStyle name="Финансовый 3 15 2 7 4" xfId="33829" xr:uid="{397DF93E-8438-4370-A3A5-9F498694492D}"/>
    <cellStyle name="Финансовый 3 15 2 8" xfId="844" xr:uid="{965DDAA7-F4AE-430F-B9F2-83F875B79165}"/>
    <cellStyle name="Финансовый 3 15 2 8 2" xfId="33833" xr:uid="{AE0EC074-237D-444A-9C24-237EB8C88719}"/>
    <cellStyle name="Финансовый 3 15 2 8 3" xfId="33834" xr:uid="{49812368-95C3-40A0-A50A-AACEFFDC3CEC}"/>
    <cellStyle name="Финансовый 3 15 2 8 4" xfId="33832" xr:uid="{A14FE61B-EEB5-4B83-AE70-E67D8AB6A398}"/>
    <cellStyle name="Финансовый 3 15 2 9" xfId="33835" xr:uid="{F92CEF2A-EAF7-404A-BD11-54A2379F5EBF}"/>
    <cellStyle name="Финансовый 3 15 3" xfId="2418" xr:uid="{AC1987F7-6DC4-43B6-979B-CB0F9A4287E4}"/>
    <cellStyle name="Финансовый 3 15 3 2" xfId="2515" xr:uid="{4922FAAF-A277-4F06-AA71-ED8C045B79B7}"/>
    <cellStyle name="Финансовый 3 15 3 2 2" xfId="3459" xr:uid="{1C256D4E-7FC8-475E-A713-E2E7BFA9A657}"/>
    <cellStyle name="Финансовый 3 15 3 2 2 2" xfId="33838" xr:uid="{755DFB6A-A69E-49CE-9B40-C16E9D22CC41}"/>
    <cellStyle name="Финансовый 3 15 3 2 3" xfId="33837" xr:uid="{8CBD705D-D587-454A-BCA9-8826D5BF5203}"/>
    <cellStyle name="Финансовый 3 15 3 3" xfId="2608" xr:uid="{EE32AF09-0689-472C-8285-C71005D96CF5}"/>
    <cellStyle name="Финансовый 3 15 3 3 2" xfId="33839" xr:uid="{A0FA73A4-3C57-45B1-9974-BA7ED7978255}"/>
    <cellStyle name="Финансовый 3 15 3 4" xfId="3120" xr:uid="{939BE374-2E21-414C-8011-0CADFD1606B0}"/>
    <cellStyle name="Финансовый 3 15 3 4 2" xfId="33840" xr:uid="{150CAA5C-38AE-45AC-B5F1-014F45FEB090}"/>
    <cellStyle name="Финансовый 3 15 3 5" xfId="3362" xr:uid="{0BAA6440-BF60-448E-93DC-E70E78270150}"/>
    <cellStyle name="Финансовый 3 15 3 5 2" xfId="33841" xr:uid="{9EBC74B5-7192-4199-B058-1901714900C7}"/>
    <cellStyle name="Финансовый 3 15 3 6" xfId="33836" xr:uid="{3485E080-86C4-4344-9DDF-D7B005BDD786}"/>
    <cellStyle name="Финансовый 3 15 4" xfId="3037" xr:uid="{CC89C422-F977-4DD4-8385-3730A4E09653}"/>
    <cellStyle name="Финансовый 3 15 4 2" xfId="33843" xr:uid="{BC456237-0D03-4070-ACDF-B5086E0C0BB9}"/>
    <cellStyle name="Финансовый 3 15 4 3" xfId="33844" xr:uid="{54A64D30-2ABD-43E6-BC47-DD32A8C3CF44}"/>
    <cellStyle name="Финансовый 3 15 4 4" xfId="33842" xr:uid="{34952DCF-5181-4149-B5B9-B98DF53F3E66}"/>
    <cellStyle name="Финансовый 3 15 5" xfId="2048" xr:uid="{79721E96-5D97-46DE-8CDD-01DEA3ACC6B4}"/>
    <cellStyle name="Финансовый 3 15 5 2" xfId="33845" xr:uid="{0D1548CB-B805-4507-B921-93DEA611DD70}"/>
    <cellStyle name="Финансовый 3 15 6" xfId="33846" xr:uid="{C0D65A2C-73C3-4036-AD27-603BE2288DBF}"/>
    <cellStyle name="Финансовый 3 15 7" xfId="33847" xr:uid="{D5793F6E-4693-4498-9850-C56D403D9A5D}"/>
    <cellStyle name="Финансовый 3 15 8" xfId="33793" xr:uid="{18AC5003-74BD-4071-8C7A-003E76AF4680}"/>
    <cellStyle name="Финансовый 3 16" xfId="845" xr:uid="{86FA46B6-C1F4-407C-8972-1338CF6A7861}"/>
    <cellStyle name="Финансовый 3 16 2" xfId="846" xr:uid="{BC069F51-53C3-447D-A16B-F09345CC98F1}"/>
    <cellStyle name="Финансовый 3 16 2 10" xfId="33850" xr:uid="{C2025204-05F8-4866-B19B-253EB1FF9C4E}"/>
    <cellStyle name="Финансовый 3 16 2 11" xfId="33849" xr:uid="{3A525CD1-8277-4538-B2F5-DEF93A518BB0}"/>
    <cellStyle name="Финансовый 3 16 2 2" xfId="847" xr:uid="{088755A2-80B7-417C-B361-3ECC94E78CE3}"/>
    <cellStyle name="Финансовый 3 16 2 2 10" xfId="33851" xr:uid="{7D39C73F-56F7-4C8C-B0CD-6407916722FA}"/>
    <cellStyle name="Финансовый 3 16 2 2 2" xfId="848" xr:uid="{13EF6DE7-D6C9-46D6-9BA6-B55723C21186}"/>
    <cellStyle name="Финансовый 3 16 2 2 2 2" xfId="2350" xr:uid="{C31CB57F-EF08-40F1-9E56-D6518FF6D345}"/>
    <cellStyle name="Финансовый 3 16 2 2 2 2 2" xfId="33853" xr:uid="{3691C050-DA5B-40F3-8916-922C43F18304}"/>
    <cellStyle name="Финансовый 3 16 2 2 2 3" xfId="33854" xr:uid="{02E4D5FA-A298-4436-941D-8E4FCB0B4E94}"/>
    <cellStyle name="Финансовый 3 16 2 2 2 4" xfId="33852" xr:uid="{D63DD277-6983-449F-9EDA-A7175CFAA66A}"/>
    <cellStyle name="Финансовый 3 16 2 2 3" xfId="849" xr:uid="{82523B26-F664-40FE-8786-1E8F0549C8A7}"/>
    <cellStyle name="Финансовый 3 16 2 2 3 2" xfId="33856" xr:uid="{C87D0738-A7CD-4E3E-8E08-AB49F22D7A72}"/>
    <cellStyle name="Финансовый 3 16 2 2 3 3" xfId="33857" xr:uid="{D84CBF6C-EA8F-4C35-B1C0-8C1B047A1713}"/>
    <cellStyle name="Финансовый 3 16 2 2 3 4" xfId="33855" xr:uid="{03581A59-EA93-4190-8DBE-A5D79DB0863A}"/>
    <cellStyle name="Финансовый 3 16 2 2 4" xfId="850" xr:uid="{3CBD9A99-76DF-42BC-BD71-1B921FE57A7D}"/>
    <cellStyle name="Финансовый 3 16 2 2 4 2" xfId="33859" xr:uid="{7739CF38-7CD7-460F-AABC-477CD45BB44E}"/>
    <cellStyle name="Финансовый 3 16 2 2 4 3" xfId="33860" xr:uid="{88B087AC-394D-4908-9262-BB75FD26814A}"/>
    <cellStyle name="Финансовый 3 16 2 2 4 4" xfId="33858" xr:uid="{72420251-D144-4960-BD95-3514F411F011}"/>
    <cellStyle name="Финансовый 3 16 2 2 5" xfId="851" xr:uid="{2BD98E55-54C9-4E8D-BE40-B1EBBB939A7F}"/>
    <cellStyle name="Финансовый 3 16 2 2 5 2" xfId="33862" xr:uid="{53D9FB0F-9AC0-49D5-83E0-B98FDE007030}"/>
    <cellStyle name="Финансовый 3 16 2 2 5 3" xfId="33863" xr:uid="{18699E06-2100-4A47-AB4D-1DEF9A11194E}"/>
    <cellStyle name="Финансовый 3 16 2 2 5 4" xfId="33861" xr:uid="{4E36C5BE-A087-459A-B00B-7DDBAB99E72B}"/>
    <cellStyle name="Финансовый 3 16 2 2 6" xfId="852" xr:uid="{3D0E82AE-5E77-47FC-8852-A77B842DA307}"/>
    <cellStyle name="Финансовый 3 16 2 2 6 2" xfId="33865" xr:uid="{4563DB60-A2F8-4B1F-BC7C-19687F07CD44}"/>
    <cellStyle name="Финансовый 3 16 2 2 6 3" xfId="33866" xr:uid="{50713F5C-36F7-4848-8206-753EFCFA828F}"/>
    <cellStyle name="Финансовый 3 16 2 2 6 4" xfId="33864" xr:uid="{E7AFE85E-1EFC-4E3C-826A-D2012D49FF51}"/>
    <cellStyle name="Финансовый 3 16 2 2 7" xfId="853" xr:uid="{64D69CF6-921C-4ED3-814C-A21B0131835C}"/>
    <cellStyle name="Финансовый 3 16 2 2 7 2" xfId="33868" xr:uid="{0D2B5DD1-20F1-48CF-AEAC-A9C030D3848E}"/>
    <cellStyle name="Финансовый 3 16 2 2 7 3" xfId="33869" xr:uid="{82CDBBFE-B1B2-4982-B213-43618BE0947F}"/>
    <cellStyle name="Финансовый 3 16 2 2 7 4" xfId="33867" xr:uid="{751940C1-A918-40C9-B2E4-DA9545417861}"/>
    <cellStyle name="Финансовый 3 16 2 2 8" xfId="33870" xr:uid="{7054A6F1-5DEA-4089-BBF3-78F73D698E44}"/>
    <cellStyle name="Финансовый 3 16 2 2 9" xfId="33871" xr:uid="{A863ED70-18B8-4683-A71E-F4840B25EB09}"/>
    <cellStyle name="Финансовый 3 16 2 3" xfId="854" xr:uid="{A7653B4B-8864-4943-9CB0-25CC002B3EF4}"/>
    <cellStyle name="Финансовый 3 16 2 3 2" xfId="2305" xr:uid="{2A2451E9-E723-4B25-AF07-D446A8CC6C5C}"/>
    <cellStyle name="Финансовый 3 16 2 3 2 2" xfId="33873" xr:uid="{EE9F046E-6005-4C5D-809C-9C615CEC132A}"/>
    <cellStyle name="Финансовый 3 16 2 3 3" xfId="33874" xr:uid="{E2206FF0-8338-4FE8-961F-E40931A0D205}"/>
    <cellStyle name="Финансовый 3 16 2 3 4" xfId="33872" xr:uid="{965A4C70-993D-4AE2-804D-B97AE8AA6702}"/>
    <cellStyle name="Финансовый 3 16 2 4" xfId="855" xr:uid="{0D9F4964-AD3E-48C0-A807-EE4357B91472}"/>
    <cellStyle name="Финансовый 3 16 2 4 2" xfId="33876" xr:uid="{69A497E7-3B75-4906-ACEE-F99FD3248E34}"/>
    <cellStyle name="Финансовый 3 16 2 4 3" xfId="33877" xr:uid="{246D622C-53F1-4125-9B55-13714A741AFD}"/>
    <cellStyle name="Финансовый 3 16 2 4 4" xfId="33875" xr:uid="{D40C24B3-E916-49C4-9DBD-2D5D817B5556}"/>
    <cellStyle name="Финансовый 3 16 2 5" xfId="856" xr:uid="{BF0E9869-914C-422F-98FA-40990DD3DBBF}"/>
    <cellStyle name="Финансовый 3 16 2 5 2" xfId="33879" xr:uid="{82C1323A-4024-4A53-9FC2-C704982FE964}"/>
    <cellStyle name="Финансовый 3 16 2 5 3" xfId="33880" xr:uid="{04470456-F85E-4B60-BA36-1E3B714E49F8}"/>
    <cellStyle name="Финансовый 3 16 2 5 4" xfId="33878" xr:uid="{8BF7F5EF-0627-4677-A2E2-3CA5AF4D56DD}"/>
    <cellStyle name="Финансовый 3 16 2 6" xfId="857" xr:uid="{6A4AD2D5-8F23-490C-A4C5-63C450E36565}"/>
    <cellStyle name="Финансовый 3 16 2 6 2" xfId="33882" xr:uid="{E4E11B29-C787-4B7D-9159-412146D862F3}"/>
    <cellStyle name="Финансовый 3 16 2 6 3" xfId="33883" xr:uid="{6A095BA3-E282-4425-AB1F-49D51E0C552B}"/>
    <cellStyle name="Финансовый 3 16 2 6 4" xfId="33881" xr:uid="{B73CC812-1276-480A-838B-7B4F6B0C8ED5}"/>
    <cellStyle name="Финансовый 3 16 2 7" xfId="858" xr:uid="{B068DF93-FF0C-42B7-A945-74DD1F92234E}"/>
    <cellStyle name="Финансовый 3 16 2 7 2" xfId="33885" xr:uid="{634FB7DD-B9E4-4137-B057-BDF75E220D4B}"/>
    <cellStyle name="Финансовый 3 16 2 7 3" xfId="33886" xr:uid="{810F0F9D-FD45-4330-A8C9-53E45B969DDB}"/>
    <cellStyle name="Финансовый 3 16 2 7 4" xfId="33884" xr:uid="{2678A108-B5D2-4167-9D18-026EA0180A4E}"/>
    <cellStyle name="Финансовый 3 16 2 8" xfId="859" xr:uid="{254D28AB-D01E-4524-B2D9-E35B2B277FBF}"/>
    <cellStyle name="Финансовый 3 16 2 8 2" xfId="33888" xr:uid="{8FFF7D74-4760-4248-9EC5-2F41F1C0A8E3}"/>
    <cellStyle name="Финансовый 3 16 2 8 3" xfId="33889" xr:uid="{54619CCA-35DE-4B40-AF3B-955F61CDDEB8}"/>
    <cellStyle name="Финансовый 3 16 2 8 4" xfId="33887" xr:uid="{6EE87353-7781-4E71-B148-D548B53C46B7}"/>
    <cellStyle name="Финансовый 3 16 2 9" xfId="33890" xr:uid="{12D16EBE-3F63-4A4E-A16E-409D3FB7F7EE}"/>
    <cellStyle name="Финансовый 3 16 3" xfId="2419" xr:uid="{5DEC989B-35B4-440E-8721-866DE8E55505}"/>
    <cellStyle name="Финансовый 3 16 3 2" xfId="2516" xr:uid="{DADDDE62-8D28-4AB5-86B6-00E6DBA790D4}"/>
    <cellStyle name="Финансовый 3 16 3 2 2" xfId="3460" xr:uid="{D93EB0F0-6AFE-4CAB-A52A-87E4470BC875}"/>
    <cellStyle name="Финансовый 3 16 3 2 2 2" xfId="33893" xr:uid="{84B853D8-236C-411F-8EA2-F69847BB62B9}"/>
    <cellStyle name="Финансовый 3 16 3 2 3" xfId="33892" xr:uid="{7D777C9B-E0C7-4BCD-95B1-883E72A7DD67}"/>
    <cellStyle name="Финансовый 3 16 3 3" xfId="2609" xr:uid="{1BA0D92A-1799-4041-AE15-53BA6668BB02}"/>
    <cellStyle name="Финансовый 3 16 3 3 2" xfId="33894" xr:uid="{364E3215-7015-4F23-B7E1-5438973ED82D}"/>
    <cellStyle name="Финансовый 3 16 3 4" xfId="3121" xr:uid="{5F955040-3B60-4211-86C5-87EBE70354FD}"/>
    <cellStyle name="Финансовый 3 16 3 4 2" xfId="33895" xr:uid="{BA78D78B-357D-474F-AB72-8CBDF9AB82D2}"/>
    <cellStyle name="Финансовый 3 16 3 5" xfId="3363" xr:uid="{4AED8E44-3843-49E8-9D3E-6BBD8CA44AB7}"/>
    <cellStyle name="Финансовый 3 16 3 5 2" xfId="33896" xr:uid="{EFEC5448-DE6F-41CC-91A8-28D91C2CA63B}"/>
    <cellStyle name="Финансовый 3 16 3 6" xfId="33891" xr:uid="{F67FF5F7-1C4C-431F-AB75-8F10CFF31202}"/>
    <cellStyle name="Финансовый 3 16 4" xfId="3038" xr:uid="{14BAE9AD-1AA3-441A-A62B-2392D6C42C41}"/>
    <cellStyle name="Финансовый 3 16 4 2" xfId="33898" xr:uid="{4E945FA6-93C9-4852-B3E7-862A18E528B7}"/>
    <cellStyle name="Финансовый 3 16 4 3" xfId="33899" xr:uid="{0156DAF2-A0DF-456A-92AC-70BA88787AE5}"/>
    <cellStyle name="Финансовый 3 16 4 4" xfId="33897" xr:uid="{74DA366C-5FE8-4CB2-8932-1C172619734B}"/>
    <cellStyle name="Финансовый 3 16 5" xfId="2049" xr:uid="{F70D8420-61A5-4763-9026-62B2897195AB}"/>
    <cellStyle name="Финансовый 3 16 5 2" xfId="33900" xr:uid="{CF1D2CC2-EF7D-4C9E-8822-3B8E923710A1}"/>
    <cellStyle name="Финансовый 3 16 6" xfId="33901" xr:uid="{05862322-EE8A-4AFB-AF9D-5D598C6B8087}"/>
    <cellStyle name="Финансовый 3 16 7" xfId="33902" xr:uid="{DDA30342-0034-46B1-B97D-54FBD5D6A705}"/>
    <cellStyle name="Финансовый 3 16 8" xfId="33848" xr:uid="{BBE18797-AF14-47F5-9B0D-E8AD4509E4A3}"/>
    <cellStyle name="Финансовый 3 17" xfId="860" xr:uid="{F673E131-4F53-4816-81A9-17605A711F2F}"/>
    <cellStyle name="Финансовый 3 17 2" xfId="861" xr:uid="{439F0508-8D89-4103-AA61-809004EF2EE4}"/>
    <cellStyle name="Финансовый 3 17 2 10" xfId="33905" xr:uid="{C5361F4B-4F7D-4BF4-A50E-CA9317242559}"/>
    <cellStyle name="Финансовый 3 17 2 11" xfId="33904" xr:uid="{40363797-CD95-4E6B-864B-48F9A30FC225}"/>
    <cellStyle name="Финансовый 3 17 2 2" xfId="862" xr:uid="{C81327BA-069D-4B6D-BBF9-5850A2DEB301}"/>
    <cellStyle name="Финансовый 3 17 2 2 10" xfId="33906" xr:uid="{3B4F8026-DE76-4A94-879F-A66527FF848F}"/>
    <cellStyle name="Финансовый 3 17 2 2 2" xfId="863" xr:uid="{3D9ACC3A-2B7D-4CE0-8269-CE7ECB3CA889}"/>
    <cellStyle name="Финансовый 3 17 2 2 2 2" xfId="2351" xr:uid="{F121B03A-1CDB-45C1-869C-1CC8E05C1644}"/>
    <cellStyle name="Финансовый 3 17 2 2 2 2 2" xfId="33908" xr:uid="{8CDD093D-F26C-4FFD-B191-7CF21AD595A5}"/>
    <cellStyle name="Финансовый 3 17 2 2 2 3" xfId="33909" xr:uid="{0DFFE2DA-BEF4-47B6-8C39-3BF716A4D0B2}"/>
    <cellStyle name="Финансовый 3 17 2 2 2 4" xfId="33907" xr:uid="{0B67ADFF-27D0-4814-B0BE-C890B92ACB5F}"/>
    <cellStyle name="Финансовый 3 17 2 2 3" xfId="864" xr:uid="{7D127E0B-2121-4DDE-BF76-915B2B56F266}"/>
    <cellStyle name="Финансовый 3 17 2 2 3 2" xfId="33911" xr:uid="{86CAE284-F088-4235-B92D-75811CC3BC10}"/>
    <cellStyle name="Финансовый 3 17 2 2 3 3" xfId="33912" xr:uid="{E96D3074-E5E4-4926-BF5B-F0265F1AA55F}"/>
    <cellStyle name="Финансовый 3 17 2 2 3 4" xfId="33910" xr:uid="{4CFF469E-7027-41AB-8811-4D0202EB1634}"/>
    <cellStyle name="Финансовый 3 17 2 2 4" xfId="865" xr:uid="{56DF4AFA-DC9F-4C9D-BAB5-F2FDBDDED099}"/>
    <cellStyle name="Финансовый 3 17 2 2 4 2" xfId="33914" xr:uid="{CCC52D1A-1DEB-4481-B53A-F6F255AA3FB9}"/>
    <cellStyle name="Финансовый 3 17 2 2 4 3" xfId="33915" xr:uid="{F569C3D0-A5F1-45AA-8EFC-654C8B06FC2A}"/>
    <cellStyle name="Финансовый 3 17 2 2 4 4" xfId="33913" xr:uid="{8BF6622D-E8D9-4E32-8161-48CEE1D3C99B}"/>
    <cellStyle name="Финансовый 3 17 2 2 5" xfId="866" xr:uid="{40125A2A-3F90-44DB-8010-3F800A4689DB}"/>
    <cellStyle name="Финансовый 3 17 2 2 5 2" xfId="33917" xr:uid="{3F94EA50-ABA9-4743-B351-E49DC0DDD69B}"/>
    <cellStyle name="Финансовый 3 17 2 2 5 3" xfId="33918" xr:uid="{1CCB1957-9115-4A5B-95AA-FE1CB8EEC4FD}"/>
    <cellStyle name="Финансовый 3 17 2 2 5 4" xfId="33916" xr:uid="{82FF43CD-B242-4053-9B4A-E95B9FE45C10}"/>
    <cellStyle name="Финансовый 3 17 2 2 6" xfId="867" xr:uid="{10541122-2B53-4978-9D89-95AF68FC1CD2}"/>
    <cellStyle name="Финансовый 3 17 2 2 6 2" xfId="33920" xr:uid="{2CF8F1D4-D881-4795-9972-B72119F2CA47}"/>
    <cellStyle name="Финансовый 3 17 2 2 6 3" xfId="33921" xr:uid="{DFAD801F-81BE-4059-BF88-07C574DE84B0}"/>
    <cellStyle name="Финансовый 3 17 2 2 6 4" xfId="33919" xr:uid="{CC6F144F-31B6-4B8E-B55C-CCEEC294BCA6}"/>
    <cellStyle name="Финансовый 3 17 2 2 7" xfId="868" xr:uid="{6C1EFC5F-F62A-4ACD-808A-AA6F0F659A19}"/>
    <cellStyle name="Финансовый 3 17 2 2 7 2" xfId="33923" xr:uid="{D6C991FB-8EEF-4320-86BB-7EB02475FEEA}"/>
    <cellStyle name="Финансовый 3 17 2 2 7 3" xfId="33924" xr:uid="{993655A1-6E3A-4041-A7D8-6855FE4EB673}"/>
    <cellStyle name="Финансовый 3 17 2 2 7 4" xfId="33922" xr:uid="{C0A605E7-A04E-4A19-8705-AB98C747A988}"/>
    <cellStyle name="Финансовый 3 17 2 2 8" xfId="33925" xr:uid="{B33230A0-51F4-4C61-8B4D-7D162777FEAF}"/>
    <cellStyle name="Финансовый 3 17 2 2 9" xfId="33926" xr:uid="{5CFF3EBF-4DE2-4C24-89E7-F72D82B155BE}"/>
    <cellStyle name="Финансовый 3 17 2 3" xfId="869" xr:uid="{9D52ED15-1200-4F81-B3B9-08C62723FF75}"/>
    <cellStyle name="Финансовый 3 17 2 3 2" xfId="2306" xr:uid="{1DB16666-5619-4F70-8712-020DF7110359}"/>
    <cellStyle name="Финансовый 3 17 2 3 2 2" xfId="33928" xr:uid="{CE7AE075-2DDF-4421-9B55-C4D488C181E9}"/>
    <cellStyle name="Финансовый 3 17 2 3 3" xfId="33929" xr:uid="{21EA5AEF-5C41-43AB-A5A2-DED46E14033C}"/>
    <cellStyle name="Финансовый 3 17 2 3 4" xfId="33927" xr:uid="{8543CA92-CD93-42FD-A111-5EA72D4C11AD}"/>
    <cellStyle name="Финансовый 3 17 2 4" xfId="870" xr:uid="{6FEF1049-15F7-4585-84D2-DF8E4897F906}"/>
    <cellStyle name="Финансовый 3 17 2 4 2" xfId="33931" xr:uid="{6CC85626-099C-4D8E-A887-AC16648D4541}"/>
    <cellStyle name="Финансовый 3 17 2 4 3" xfId="33932" xr:uid="{CD22DB50-5018-4F91-8748-6EC24A7F0ECF}"/>
    <cellStyle name="Финансовый 3 17 2 4 4" xfId="33930" xr:uid="{E9DD50A3-9C23-4DB4-9FAE-137CF50D3337}"/>
    <cellStyle name="Финансовый 3 17 2 5" xfId="871" xr:uid="{701BCE1F-5BA4-4AD2-8416-13F0A2215021}"/>
    <cellStyle name="Финансовый 3 17 2 5 2" xfId="33934" xr:uid="{603DC0BE-3E93-4FFA-AC3B-F27794CDDFEC}"/>
    <cellStyle name="Финансовый 3 17 2 5 3" xfId="33935" xr:uid="{E485517B-4409-4A35-96C7-F98CA0383CDD}"/>
    <cellStyle name="Финансовый 3 17 2 5 4" xfId="33933" xr:uid="{AA9F2CEC-166E-4BF0-9BF7-C6C2A2CF0B60}"/>
    <cellStyle name="Финансовый 3 17 2 6" xfId="872" xr:uid="{8AF8D8BA-50F1-4894-91C1-F8BA64A6DD3C}"/>
    <cellStyle name="Финансовый 3 17 2 6 2" xfId="33937" xr:uid="{49A3A916-AF57-4283-858C-4CEDCB100BC8}"/>
    <cellStyle name="Финансовый 3 17 2 6 3" xfId="33938" xr:uid="{76D63CB5-DF79-41E2-8D6E-1412182196EC}"/>
    <cellStyle name="Финансовый 3 17 2 6 4" xfId="33936" xr:uid="{CD293311-6B59-4E10-AF0F-5D80CEBBA394}"/>
    <cellStyle name="Финансовый 3 17 2 7" xfId="873" xr:uid="{4ADE7C3E-B6CE-4A69-8FBE-4794F6A25C1F}"/>
    <cellStyle name="Финансовый 3 17 2 7 2" xfId="33940" xr:uid="{62B542A7-2EC4-4BCF-981D-767D6909AB2F}"/>
    <cellStyle name="Финансовый 3 17 2 7 3" xfId="33941" xr:uid="{1081815C-E015-446B-A7EC-B0226EFEF4AA}"/>
    <cellStyle name="Финансовый 3 17 2 7 4" xfId="33939" xr:uid="{E7ADE3E1-499C-4322-BA60-48A9C33C4CCE}"/>
    <cellStyle name="Финансовый 3 17 2 8" xfId="874" xr:uid="{FE8AB713-F0CC-450E-8F92-93BCAE2C7772}"/>
    <cellStyle name="Финансовый 3 17 2 8 2" xfId="33943" xr:uid="{5B939161-5925-4B81-92FB-6A5956FF0CFC}"/>
    <cellStyle name="Финансовый 3 17 2 8 3" xfId="33944" xr:uid="{7CEFC756-51AC-4B12-BDBC-08137BA7A33E}"/>
    <cellStyle name="Финансовый 3 17 2 8 4" xfId="33942" xr:uid="{33500331-ED9A-4F52-A80A-E01E2CD0909A}"/>
    <cellStyle name="Финансовый 3 17 2 9" xfId="33945" xr:uid="{30D19E24-BE74-4612-82C8-F4476C5C9070}"/>
    <cellStyle name="Финансовый 3 17 3" xfId="2420" xr:uid="{7B8079F6-21A7-431F-B92F-E7D5F06E7DE1}"/>
    <cellStyle name="Финансовый 3 17 3 2" xfId="2517" xr:uid="{32B8C7DE-247A-46D4-8F01-6C4A5EF636DD}"/>
    <cellStyle name="Финансовый 3 17 3 2 2" xfId="3461" xr:uid="{21A3CB6C-EABC-4AB1-9CBF-745C59DCC74F}"/>
    <cellStyle name="Финансовый 3 17 3 2 2 2" xfId="33948" xr:uid="{EF87FC12-AD6F-47F2-9383-74CA2FF09FB2}"/>
    <cellStyle name="Финансовый 3 17 3 2 3" xfId="33947" xr:uid="{9F2686A8-1C3C-4A1E-933B-BE90EA9522C8}"/>
    <cellStyle name="Финансовый 3 17 3 3" xfId="2610" xr:uid="{3BB4FD8D-0F3B-48CD-8442-DC1F422DDCA3}"/>
    <cellStyle name="Финансовый 3 17 3 3 2" xfId="33949" xr:uid="{DBF303DD-FE7B-483A-9923-1D71F05C7317}"/>
    <cellStyle name="Финансовый 3 17 3 4" xfId="3122" xr:uid="{1F488E2D-990C-42AC-B7CC-4ABE0763992D}"/>
    <cellStyle name="Финансовый 3 17 3 4 2" xfId="33950" xr:uid="{F69BE9B0-D4D1-4633-BB7C-03084799258C}"/>
    <cellStyle name="Финансовый 3 17 3 5" xfId="3364" xr:uid="{1E08AFE7-094A-485D-9FC4-AFCA48B5BA89}"/>
    <cellStyle name="Финансовый 3 17 3 5 2" xfId="33951" xr:uid="{30A4CACF-1F3B-4738-97D4-946782BEAFEE}"/>
    <cellStyle name="Финансовый 3 17 3 6" xfId="33946" xr:uid="{7D0AE732-92F7-4652-9AEB-9BEDA2063FCA}"/>
    <cellStyle name="Финансовый 3 17 4" xfId="3039" xr:uid="{2D2BC298-FE3C-4D70-A1B7-8B456CF5A733}"/>
    <cellStyle name="Финансовый 3 17 4 2" xfId="33953" xr:uid="{955DAB2F-77FB-4593-8AE2-943201B8AA6D}"/>
    <cellStyle name="Финансовый 3 17 4 3" xfId="33954" xr:uid="{D25FF519-3104-4077-946A-7C2D69FA251A}"/>
    <cellStyle name="Финансовый 3 17 4 4" xfId="33952" xr:uid="{5E10D784-B0F7-4A33-B4C9-F92294C44D56}"/>
    <cellStyle name="Финансовый 3 17 5" xfId="2050" xr:uid="{3BE75B11-8F44-46D0-967E-A8CBB0CD33AD}"/>
    <cellStyle name="Финансовый 3 17 5 2" xfId="33955" xr:uid="{916657D3-9ACB-42B3-8470-D2F509E1A1DF}"/>
    <cellStyle name="Финансовый 3 17 6" xfId="33956" xr:uid="{8AEA7E21-C51C-4ECB-A94F-7416DCD7595F}"/>
    <cellStyle name="Финансовый 3 17 7" xfId="33957" xr:uid="{3FA21C91-BD46-4974-85E6-A9047FA4E0F3}"/>
    <cellStyle name="Финансовый 3 17 8" xfId="33903" xr:uid="{6899BB29-D022-4AA1-A421-ACC1397F9009}"/>
    <cellStyle name="Финансовый 3 18" xfId="875" xr:uid="{339829B2-0689-4673-9108-624445DF6C4B}"/>
    <cellStyle name="Финансовый 3 18 2" xfId="876" xr:uid="{2FD50CB1-00E4-4D42-AE06-C8A57918703E}"/>
    <cellStyle name="Финансовый 3 18 2 10" xfId="33960" xr:uid="{0F26C41C-58D5-413A-BA4E-5892A9E0338C}"/>
    <cellStyle name="Финансовый 3 18 2 11" xfId="33959" xr:uid="{E34B9079-55EC-413C-8C25-9C38424B7A77}"/>
    <cellStyle name="Финансовый 3 18 2 2" xfId="877" xr:uid="{FD10521A-AB0D-4B0D-A56F-F40F19DA8233}"/>
    <cellStyle name="Финансовый 3 18 2 2 10" xfId="33961" xr:uid="{B76250D4-74DD-4602-97AA-55F691BF71CB}"/>
    <cellStyle name="Финансовый 3 18 2 2 2" xfId="878" xr:uid="{50CEAD4B-9D23-4487-A6DA-AB119F0F5440}"/>
    <cellStyle name="Финансовый 3 18 2 2 2 2" xfId="2352" xr:uid="{98501056-2F19-49DB-BC75-B08A6D7282C2}"/>
    <cellStyle name="Финансовый 3 18 2 2 2 2 2" xfId="33963" xr:uid="{F98D6FA4-1BE7-42A8-BE75-85F10A24F48B}"/>
    <cellStyle name="Финансовый 3 18 2 2 2 3" xfId="33964" xr:uid="{D1808D77-0E7C-4C9D-AF41-637FFEB74C7B}"/>
    <cellStyle name="Финансовый 3 18 2 2 2 4" xfId="33962" xr:uid="{B93E00E4-2082-48FD-B4E1-5E299BCF5AF6}"/>
    <cellStyle name="Финансовый 3 18 2 2 3" xfId="879" xr:uid="{ED36BCE9-941F-49CD-AC0A-22D8722E4C22}"/>
    <cellStyle name="Финансовый 3 18 2 2 3 2" xfId="33966" xr:uid="{7A74E72F-67FE-41B2-BEB7-152E94CA0548}"/>
    <cellStyle name="Финансовый 3 18 2 2 3 3" xfId="33967" xr:uid="{0DBF5E16-36CE-4810-9BD3-C6A6C21E5877}"/>
    <cellStyle name="Финансовый 3 18 2 2 3 4" xfId="33965" xr:uid="{651C3E68-0805-46A8-8649-17BDCD000BBC}"/>
    <cellStyle name="Финансовый 3 18 2 2 4" xfId="880" xr:uid="{31B5C070-66DA-4C9A-986A-04EE76A0442F}"/>
    <cellStyle name="Финансовый 3 18 2 2 4 2" xfId="33969" xr:uid="{CC2D15BA-D7A1-4040-8E56-89185E7F628F}"/>
    <cellStyle name="Финансовый 3 18 2 2 4 3" xfId="33970" xr:uid="{F5260FC9-CA51-4E3A-A1CD-CB178A73D759}"/>
    <cellStyle name="Финансовый 3 18 2 2 4 4" xfId="33968" xr:uid="{596BDFD7-7CB5-4316-8ADF-CE45E5AE6008}"/>
    <cellStyle name="Финансовый 3 18 2 2 5" xfId="881" xr:uid="{74A4B161-5C09-4876-9C5E-2288DEF5330E}"/>
    <cellStyle name="Финансовый 3 18 2 2 5 2" xfId="33972" xr:uid="{5C8A5C3F-AE78-4783-AA02-21EA2640BC1D}"/>
    <cellStyle name="Финансовый 3 18 2 2 5 3" xfId="33973" xr:uid="{67FC82EE-61AE-442D-92D9-741B2A75DFF3}"/>
    <cellStyle name="Финансовый 3 18 2 2 5 4" xfId="33971" xr:uid="{621E4EE5-5218-4E4A-A223-389CA2336CB2}"/>
    <cellStyle name="Финансовый 3 18 2 2 6" xfId="882" xr:uid="{C97F4DB1-FD60-4552-A53B-8D31A3443E12}"/>
    <cellStyle name="Финансовый 3 18 2 2 6 2" xfId="33975" xr:uid="{6294A3D3-987D-4031-806B-3228331B7B11}"/>
    <cellStyle name="Финансовый 3 18 2 2 6 3" xfId="33976" xr:uid="{C7959ABA-6533-41CE-8F98-9953682E8673}"/>
    <cellStyle name="Финансовый 3 18 2 2 6 4" xfId="33974" xr:uid="{8B2BD852-04E4-437F-B2E5-F72E1E7872DF}"/>
    <cellStyle name="Финансовый 3 18 2 2 7" xfId="883" xr:uid="{E77CA524-050B-494A-ACC4-4F35E70BC784}"/>
    <cellStyle name="Финансовый 3 18 2 2 7 2" xfId="33978" xr:uid="{9BFE99C6-8D79-4BC1-B02F-267E7E94FB61}"/>
    <cellStyle name="Финансовый 3 18 2 2 7 3" xfId="33979" xr:uid="{C02CEADD-6AB1-4055-BF85-67F030574DF7}"/>
    <cellStyle name="Финансовый 3 18 2 2 7 4" xfId="33977" xr:uid="{A74114B7-8689-4384-B707-3024B375A99D}"/>
    <cellStyle name="Финансовый 3 18 2 2 8" xfId="33980" xr:uid="{534A07BB-0AB5-4413-9EED-133DB53963C7}"/>
    <cellStyle name="Финансовый 3 18 2 2 9" xfId="33981" xr:uid="{059A6126-AFCD-4263-B5CC-CE7551E42105}"/>
    <cellStyle name="Финансовый 3 18 2 3" xfId="884" xr:uid="{D1C4F833-77AD-480C-A2B7-2585364F58B4}"/>
    <cellStyle name="Финансовый 3 18 2 3 2" xfId="2307" xr:uid="{5766FBAD-267A-4F38-8AA2-EE89DA522E72}"/>
    <cellStyle name="Финансовый 3 18 2 3 2 2" xfId="33983" xr:uid="{77C073E5-B122-4506-8AA2-243EE8B7CB8A}"/>
    <cellStyle name="Финансовый 3 18 2 3 3" xfId="33984" xr:uid="{C4C98128-B969-4A89-ADCE-678245DD8F12}"/>
    <cellStyle name="Финансовый 3 18 2 3 4" xfId="33982" xr:uid="{27474495-02F5-4743-9410-50939D954AB5}"/>
    <cellStyle name="Финансовый 3 18 2 4" xfId="885" xr:uid="{6E129B48-ECB3-4EB4-83DB-5D10D5F99683}"/>
    <cellStyle name="Финансовый 3 18 2 4 2" xfId="33986" xr:uid="{617FEB3B-45EA-4A5B-938D-EAC5AD15A0A3}"/>
    <cellStyle name="Финансовый 3 18 2 4 3" xfId="33987" xr:uid="{D5888DB6-E209-4231-8A7F-C891B6F4BEF5}"/>
    <cellStyle name="Финансовый 3 18 2 4 4" xfId="33985" xr:uid="{EACA56D9-4916-4DD7-98F7-4339233731F2}"/>
    <cellStyle name="Финансовый 3 18 2 5" xfId="886" xr:uid="{A0922B1E-404B-498D-8FE8-572BC607586B}"/>
    <cellStyle name="Финансовый 3 18 2 5 2" xfId="33989" xr:uid="{44C66ED9-A73C-4B51-9D3E-FD27158932A3}"/>
    <cellStyle name="Финансовый 3 18 2 5 3" xfId="33990" xr:uid="{FDFD0244-A9A6-49C7-A634-441EA28D0FE7}"/>
    <cellStyle name="Финансовый 3 18 2 5 4" xfId="33988" xr:uid="{788ABD93-1B32-4A22-AAB5-B81B4259FB72}"/>
    <cellStyle name="Финансовый 3 18 2 6" xfId="887" xr:uid="{3C59D142-5C4D-480F-AF72-87354412B118}"/>
    <cellStyle name="Финансовый 3 18 2 6 2" xfId="33992" xr:uid="{61B80657-DF74-4D54-9914-ED0748C4E6E6}"/>
    <cellStyle name="Финансовый 3 18 2 6 3" xfId="33993" xr:uid="{03BF5F6F-2990-4347-AC88-CBF04B7E47F8}"/>
    <cellStyle name="Финансовый 3 18 2 6 4" xfId="33991" xr:uid="{3074DE81-26D3-41C8-BDF3-9CD5093596DA}"/>
    <cellStyle name="Финансовый 3 18 2 7" xfId="888" xr:uid="{378E6C39-B45B-4F7C-BBFC-7C69A65CC182}"/>
    <cellStyle name="Финансовый 3 18 2 7 2" xfId="33995" xr:uid="{D7573590-1285-4870-A17A-3A5EF36280CC}"/>
    <cellStyle name="Финансовый 3 18 2 7 3" xfId="33996" xr:uid="{8D882A3B-B5FD-4F5D-B1C5-11371AD3B11E}"/>
    <cellStyle name="Финансовый 3 18 2 7 4" xfId="33994" xr:uid="{34D50BF8-C628-4A1C-8A72-473757C0A39A}"/>
    <cellStyle name="Финансовый 3 18 2 8" xfId="889" xr:uid="{AFC110F7-35D6-43C0-BFD2-570AAF215D19}"/>
    <cellStyle name="Финансовый 3 18 2 8 2" xfId="33998" xr:uid="{123439A0-55BF-4F78-89AD-810B8DB7DBD3}"/>
    <cellStyle name="Финансовый 3 18 2 8 3" xfId="33999" xr:uid="{DE19CEA8-D34E-4375-B2EE-7D0C4DFD4A82}"/>
    <cellStyle name="Финансовый 3 18 2 8 4" xfId="33997" xr:uid="{BDC36469-6712-4374-AFC9-66FEEF8CB85E}"/>
    <cellStyle name="Финансовый 3 18 2 9" xfId="34000" xr:uid="{4C3291DD-2473-45B6-8B1B-5745FF4EDCA9}"/>
    <cellStyle name="Финансовый 3 18 3" xfId="2421" xr:uid="{BCA72A1D-7FE2-4428-8B7D-4CDE77027495}"/>
    <cellStyle name="Финансовый 3 18 3 2" xfId="2518" xr:uid="{32A6ED7D-F024-4063-90E5-F43D58DB3F55}"/>
    <cellStyle name="Финансовый 3 18 3 2 2" xfId="3462" xr:uid="{A512B474-4ACA-41C0-A2AD-DE844592DE7B}"/>
    <cellStyle name="Финансовый 3 18 3 2 2 2" xfId="34003" xr:uid="{2FCA9BD8-5F0F-4EC6-ADC7-FDC38EDACAEB}"/>
    <cellStyle name="Финансовый 3 18 3 2 3" xfId="34002" xr:uid="{AFA8287C-1AA0-497E-AB82-CF584B8DFA44}"/>
    <cellStyle name="Финансовый 3 18 3 3" xfId="2611" xr:uid="{D91E96B4-F333-4333-8ED3-FA3429E266BC}"/>
    <cellStyle name="Финансовый 3 18 3 3 2" xfId="34004" xr:uid="{5192ECE0-42B6-440F-9614-A9EB16EA47B8}"/>
    <cellStyle name="Финансовый 3 18 3 4" xfId="3123" xr:uid="{03A35E6A-52D3-4623-857C-D8556D19A4E2}"/>
    <cellStyle name="Финансовый 3 18 3 4 2" xfId="34005" xr:uid="{CC9F72E3-6CBB-4C4C-907C-4FF19729E995}"/>
    <cellStyle name="Финансовый 3 18 3 5" xfId="3365" xr:uid="{A270C448-3DFC-4512-8E11-39798677D7E9}"/>
    <cellStyle name="Финансовый 3 18 3 5 2" xfId="34006" xr:uid="{60A784B8-2225-4F06-8268-2F0932FFFB3E}"/>
    <cellStyle name="Финансовый 3 18 3 6" xfId="34001" xr:uid="{06B4564D-8845-4E4C-858A-9EC62906BD05}"/>
    <cellStyle name="Финансовый 3 18 4" xfId="3040" xr:uid="{F6AEBA85-29A0-48E3-B7BC-796A82D89E18}"/>
    <cellStyle name="Финансовый 3 18 4 2" xfId="34008" xr:uid="{FE284412-D732-438B-9962-C5D6C575CB46}"/>
    <cellStyle name="Финансовый 3 18 4 3" xfId="34009" xr:uid="{B4EF098F-6119-4749-9AC5-574273065238}"/>
    <cellStyle name="Финансовый 3 18 4 4" xfId="34007" xr:uid="{62DD3898-229B-4B4E-B417-71776AF81ABA}"/>
    <cellStyle name="Финансовый 3 18 5" xfId="2051" xr:uid="{658E9E26-9E60-4A01-B861-12D10BE4FE7F}"/>
    <cellStyle name="Финансовый 3 18 5 2" xfId="34010" xr:uid="{D8FD7731-AE0E-4026-B42A-BBB0088E4765}"/>
    <cellStyle name="Финансовый 3 18 6" xfId="34011" xr:uid="{893731B8-CF92-4A7E-BB06-3A68FC9E22D8}"/>
    <cellStyle name="Финансовый 3 18 7" xfId="34012" xr:uid="{6C9C14DD-AF3B-4988-BB29-4778BBB15E2E}"/>
    <cellStyle name="Финансовый 3 18 8" xfId="33958" xr:uid="{0C7847A2-3C5F-4C2E-9B00-44137129FFC9}"/>
    <cellStyle name="Финансовый 3 19" xfId="890" xr:uid="{8B30966F-26D3-45F3-9030-CCD32BC04D19}"/>
    <cellStyle name="Финансовый 3 19 2" xfId="891" xr:uid="{9ACC49D9-0618-43CB-8ED9-0D7F7F62C778}"/>
    <cellStyle name="Финансовый 3 19 2 10" xfId="34015" xr:uid="{C34CCDEC-2A07-40B1-BAE5-4249E3B0BCDB}"/>
    <cellStyle name="Финансовый 3 19 2 11" xfId="34014" xr:uid="{27C60B76-65F0-41DD-B39D-E26D6B6C049A}"/>
    <cellStyle name="Финансовый 3 19 2 2" xfId="892" xr:uid="{68E4DD61-CC64-4787-890F-881C18D1CC21}"/>
    <cellStyle name="Финансовый 3 19 2 2 10" xfId="34016" xr:uid="{5BC14850-AFAF-422D-A9B0-D65566C7F4A9}"/>
    <cellStyle name="Финансовый 3 19 2 2 2" xfId="893" xr:uid="{7D9D3097-1A90-4283-8D02-B0EDBE953675}"/>
    <cellStyle name="Финансовый 3 19 2 2 2 2" xfId="2353" xr:uid="{36404AB0-E88A-4620-B7A3-79925457E9F8}"/>
    <cellStyle name="Финансовый 3 19 2 2 2 2 2" xfId="34018" xr:uid="{0B700677-0705-4F2A-A835-B350ED8DC38D}"/>
    <cellStyle name="Финансовый 3 19 2 2 2 3" xfId="34019" xr:uid="{98DACB2F-5BC7-489C-B9F9-7E66A846BFD0}"/>
    <cellStyle name="Финансовый 3 19 2 2 2 4" xfId="34017" xr:uid="{1CED93E3-6E19-4D51-AB40-3FBDB74EA5EC}"/>
    <cellStyle name="Финансовый 3 19 2 2 3" xfId="894" xr:uid="{6B7C928D-36E6-410D-A74F-D46DA8B9743D}"/>
    <cellStyle name="Финансовый 3 19 2 2 3 2" xfId="34021" xr:uid="{F594A079-3C3E-4A81-8D48-0D5B506C1B47}"/>
    <cellStyle name="Финансовый 3 19 2 2 3 3" xfId="34022" xr:uid="{3991CB6E-8061-4F42-8CED-B1514C60751A}"/>
    <cellStyle name="Финансовый 3 19 2 2 3 4" xfId="34020" xr:uid="{DBF60D3C-C0C4-4281-AE89-7DAF104C8906}"/>
    <cellStyle name="Финансовый 3 19 2 2 4" xfId="895" xr:uid="{5889E583-3430-49A2-BA0E-48DC5D9731B4}"/>
    <cellStyle name="Финансовый 3 19 2 2 4 2" xfId="34024" xr:uid="{97426422-2837-44DB-8CD2-8D0164478F73}"/>
    <cellStyle name="Финансовый 3 19 2 2 4 3" xfId="34025" xr:uid="{6D8B9B79-F976-47A8-B12F-E563D92B9949}"/>
    <cellStyle name="Финансовый 3 19 2 2 4 4" xfId="34023" xr:uid="{41735557-AB4F-4CC2-A11D-4F351F7EB243}"/>
    <cellStyle name="Финансовый 3 19 2 2 5" xfId="896" xr:uid="{04EB48AE-AE0D-44D5-BD44-7466C9115F4D}"/>
    <cellStyle name="Финансовый 3 19 2 2 5 2" xfId="34027" xr:uid="{37FA1D40-47DA-46D0-83B8-7263432F0F5F}"/>
    <cellStyle name="Финансовый 3 19 2 2 5 3" xfId="34028" xr:uid="{3CB10F13-CD5C-4970-9898-0FFA54770792}"/>
    <cellStyle name="Финансовый 3 19 2 2 5 4" xfId="34026" xr:uid="{FFB25FAE-AB97-4A8C-AE50-842E38F230B2}"/>
    <cellStyle name="Финансовый 3 19 2 2 6" xfId="897" xr:uid="{CF33DE30-2E8F-47C5-A720-2FB6923F71C5}"/>
    <cellStyle name="Финансовый 3 19 2 2 6 2" xfId="34030" xr:uid="{C8C9C7E2-BE52-48C9-93A4-64205BB158A3}"/>
    <cellStyle name="Финансовый 3 19 2 2 6 3" xfId="34031" xr:uid="{03A978FB-1523-4596-8F5B-5CF310F58076}"/>
    <cellStyle name="Финансовый 3 19 2 2 6 4" xfId="34029" xr:uid="{F23ED6CF-AA5B-494D-BFED-0E5A71035BEC}"/>
    <cellStyle name="Финансовый 3 19 2 2 7" xfId="898" xr:uid="{B432BACA-6B52-4C99-94AE-B580B2A81850}"/>
    <cellStyle name="Финансовый 3 19 2 2 7 2" xfId="34033" xr:uid="{924715A1-F8FB-46C6-8910-5E41A316A603}"/>
    <cellStyle name="Финансовый 3 19 2 2 7 3" xfId="34034" xr:uid="{3E6230B7-9F07-48D4-88E1-81FC2B9FA3FC}"/>
    <cellStyle name="Финансовый 3 19 2 2 7 4" xfId="34032" xr:uid="{D1E89D06-795F-45CE-B837-D7CCD959263D}"/>
    <cellStyle name="Финансовый 3 19 2 2 8" xfId="34035" xr:uid="{5579E6AD-C1D4-46FF-AADC-282EFF831B72}"/>
    <cellStyle name="Финансовый 3 19 2 2 9" xfId="34036" xr:uid="{A1A976F3-6F2F-4899-B2C1-934B868F3775}"/>
    <cellStyle name="Финансовый 3 19 2 3" xfId="899" xr:uid="{C753E4C9-358B-4BFF-B74D-2B16FF657A6B}"/>
    <cellStyle name="Финансовый 3 19 2 3 2" xfId="2308" xr:uid="{F0DE240F-AC05-4F84-9C6F-9AB559662E39}"/>
    <cellStyle name="Финансовый 3 19 2 3 2 2" xfId="34038" xr:uid="{40D703E6-D820-4E2F-BC2E-F33D92FA4330}"/>
    <cellStyle name="Финансовый 3 19 2 3 3" xfId="34039" xr:uid="{8F24180A-DD2B-41CD-848C-A0949A413616}"/>
    <cellStyle name="Финансовый 3 19 2 3 4" xfId="34037" xr:uid="{A785DDFC-F8E8-48A0-82C8-7CF710162EC5}"/>
    <cellStyle name="Финансовый 3 19 2 4" xfId="900" xr:uid="{543488F8-C4C3-4451-85D4-1BA2831363A4}"/>
    <cellStyle name="Финансовый 3 19 2 4 2" xfId="34041" xr:uid="{F1E8C7E8-2013-42F9-B1B4-C58C2F712B8B}"/>
    <cellStyle name="Финансовый 3 19 2 4 3" xfId="34042" xr:uid="{29D6332D-BDEF-43A1-8CC5-EF946731C9CE}"/>
    <cellStyle name="Финансовый 3 19 2 4 4" xfId="34040" xr:uid="{14AE468A-7EA5-4C68-B5BF-EB144F698634}"/>
    <cellStyle name="Финансовый 3 19 2 5" xfId="901" xr:uid="{B0864A7C-EE82-403A-BBFC-3FD98883C507}"/>
    <cellStyle name="Финансовый 3 19 2 5 2" xfId="34044" xr:uid="{38A6F3E1-A00A-4080-8F0D-1E16F3757672}"/>
    <cellStyle name="Финансовый 3 19 2 5 3" xfId="34045" xr:uid="{8E05FA91-55EA-4146-9F89-0A705905AA51}"/>
    <cellStyle name="Финансовый 3 19 2 5 4" xfId="34043" xr:uid="{A6A18546-6D4A-4296-91CB-4BA9B8A186A1}"/>
    <cellStyle name="Финансовый 3 19 2 6" xfId="902" xr:uid="{A4C84D85-FA9F-4C55-B4D2-86CDE35173DC}"/>
    <cellStyle name="Финансовый 3 19 2 6 2" xfId="34047" xr:uid="{BB9EA492-6650-4EE3-945D-D5C117494C08}"/>
    <cellStyle name="Финансовый 3 19 2 6 3" xfId="34048" xr:uid="{33D9CC7F-8CE2-4498-AEC9-9437C0F6EB5E}"/>
    <cellStyle name="Финансовый 3 19 2 6 4" xfId="34046" xr:uid="{F34971C1-1B51-4416-B75D-8C3CAAAE2B41}"/>
    <cellStyle name="Финансовый 3 19 2 7" xfId="903" xr:uid="{32D47542-07CC-4D47-9436-A0F431065043}"/>
    <cellStyle name="Финансовый 3 19 2 7 2" xfId="34050" xr:uid="{10350522-30C2-4698-A40D-7709F9F57718}"/>
    <cellStyle name="Финансовый 3 19 2 7 3" xfId="34051" xr:uid="{711519E3-6F5A-48A8-8868-F79220A9E2AB}"/>
    <cellStyle name="Финансовый 3 19 2 7 4" xfId="34049" xr:uid="{98A90A5B-9E0F-4084-9F26-7161F40D1A5B}"/>
    <cellStyle name="Финансовый 3 19 2 8" xfId="904" xr:uid="{E8242D22-4CBB-4B75-BF8F-748BF4DF6404}"/>
    <cellStyle name="Финансовый 3 19 2 8 2" xfId="34053" xr:uid="{CEE2FC9B-A717-465A-9DA0-5DE71E34936C}"/>
    <cellStyle name="Финансовый 3 19 2 8 3" xfId="34054" xr:uid="{1A93AE3D-0733-420F-B159-ADCB32307E4B}"/>
    <cellStyle name="Финансовый 3 19 2 8 4" xfId="34052" xr:uid="{1FEA7EC5-5383-4DE8-A6F9-E953AE458712}"/>
    <cellStyle name="Финансовый 3 19 2 9" xfId="34055" xr:uid="{96845D01-2B63-4431-98A0-1405AB34A935}"/>
    <cellStyle name="Финансовый 3 19 3" xfId="2422" xr:uid="{49EBBFEE-5671-4640-A086-835F73A7494A}"/>
    <cellStyle name="Финансовый 3 19 3 2" xfId="2519" xr:uid="{C8DAF706-5F4C-4FC4-B1D9-0A63DF34EA80}"/>
    <cellStyle name="Финансовый 3 19 3 2 2" xfId="3463" xr:uid="{D6DB4063-B1AB-4EE4-ABF2-2515D4E3223D}"/>
    <cellStyle name="Финансовый 3 19 3 2 2 2" xfId="34058" xr:uid="{A4554313-2A8F-47C4-B253-F00E3785A8EE}"/>
    <cellStyle name="Финансовый 3 19 3 2 3" xfId="34057" xr:uid="{1D2338F2-5F9D-4140-BD1C-70EB4953E12E}"/>
    <cellStyle name="Финансовый 3 19 3 3" xfId="2612" xr:uid="{C4E3EE6F-48B6-428D-A501-20CA5EFF353F}"/>
    <cellStyle name="Финансовый 3 19 3 3 2" xfId="34059" xr:uid="{CD39803C-84AC-4DD3-BC32-2E2AC499572E}"/>
    <cellStyle name="Финансовый 3 19 3 4" xfId="3124" xr:uid="{78A7105A-2070-4A5D-82DE-A8E37E1E48D7}"/>
    <cellStyle name="Финансовый 3 19 3 4 2" xfId="34060" xr:uid="{CF13D5A8-61E3-4779-966F-4A5E5113DB17}"/>
    <cellStyle name="Финансовый 3 19 3 5" xfId="3366" xr:uid="{6EB7E693-01A9-42B0-97BB-FF4AE77493A6}"/>
    <cellStyle name="Финансовый 3 19 3 5 2" xfId="34061" xr:uid="{1295B5F8-9AC6-455F-8A2D-6B42B9F5D621}"/>
    <cellStyle name="Финансовый 3 19 3 6" xfId="34056" xr:uid="{01DF3378-283E-4148-8B72-1181A8A4C817}"/>
    <cellStyle name="Финансовый 3 19 4" xfId="3041" xr:uid="{8EABFB3B-F047-467F-989A-4BB91CEE5C25}"/>
    <cellStyle name="Финансовый 3 19 4 2" xfId="34063" xr:uid="{EACEEDA5-8829-4AB4-AA1A-AA129D22EA1B}"/>
    <cellStyle name="Финансовый 3 19 4 3" xfId="34064" xr:uid="{9CE4A579-B469-40BB-9EC0-2537B3FD4C21}"/>
    <cellStyle name="Финансовый 3 19 4 4" xfId="34062" xr:uid="{5A769E8A-242B-4D5C-A599-AF1D11B10624}"/>
    <cellStyle name="Финансовый 3 19 5" xfId="2052" xr:uid="{2C3551BE-42BA-4A0C-B4EC-06375B6BF059}"/>
    <cellStyle name="Финансовый 3 19 5 2" xfId="34065" xr:uid="{E32D3BEB-FF20-4EDE-8EEB-2D041B0439E5}"/>
    <cellStyle name="Финансовый 3 19 6" xfId="34066" xr:uid="{ECCA1E6D-1F25-454E-BD4F-92CBFF672C3D}"/>
    <cellStyle name="Финансовый 3 19 7" xfId="34067" xr:uid="{A0470752-CCE5-442C-BEF9-ABCA4AB0E69B}"/>
    <cellStyle name="Финансовый 3 19 8" xfId="34013" xr:uid="{97EC4A32-2FFD-40E6-B6B6-0C4EA64E7EEE}"/>
    <cellStyle name="Финансовый 3 2" xfId="905" xr:uid="{E6E2A6F7-FD8A-46D7-B68A-899A7E6DD6F2}"/>
    <cellStyle name="Финансовый 3 2 2" xfId="906" xr:uid="{701E31A8-D2F0-4A83-A3C6-88C3043F6D95}"/>
    <cellStyle name="Финансовый 3 2 2 10" xfId="34070" xr:uid="{0A803336-B9E7-4EA7-AAAD-1CFE9D06AD9D}"/>
    <cellStyle name="Финансовый 3 2 2 11" xfId="34071" xr:uid="{4B44F87F-57EC-43EC-BC7C-CD3333C4BAE3}"/>
    <cellStyle name="Финансовый 3 2 2 12" xfId="34072" xr:uid="{F3497CA7-5802-4C57-8EC2-3E2E7D70D5A2}"/>
    <cellStyle name="Финансовый 3 2 2 13" xfId="34069" xr:uid="{37B67D2A-496D-44BC-8F46-2D76FE770296}"/>
    <cellStyle name="Финансовый 3 2 2 2" xfId="907" xr:uid="{07BD1E22-6102-43F0-BCB6-653DC42E0442}"/>
    <cellStyle name="Финансовый 3 2 2 2 10" xfId="34074" xr:uid="{6797872F-A64E-4DC7-A4F0-94098070012F}"/>
    <cellStyle name="Финансовый 3 2 2 2 10 2" xfId="34075" xr:uid="{AB589582-11F6-4BFA-9423-46A344D098B3}"/>
    <cellStyle name="Финансовый 3 2 2 2 11" xfId="34076" xr:uid="{EB7B00FD-2875-4E3B-A43B-F26AFA6EAB7A}"/>
    <cellStyle name="Финансовый 3 2 2 2 12" xfId="34077" xr:uid="{E0DA6859-E9F3-438C-9DF6-D3A0FC414CC3}"/>
    <cellStyle name="Финансовый 3 2 2 2 13" xfId="34078" xr:uid="{6E0939C5-A22A-4055-B34E-738361633148}"/>
    <cellStyle name="Финансовый 3 2 2 2 14" xfId="34073" xr:uid="{2E701F15-F8B4-4E1C-8F42-052CE7B2F32A}"/>
    <cellStyle name="Финансовый 3 2 2 2 2" xfId="908" xr:uid="{7C22AE1C-1A84-44CF-AD6E-74259A04DC11}"/>
    <cellStyle name="Финансовый 3 2 2 2 2 2" xfId="2354" xr:uid="{0142C440-8611-4FFB-A3FE-016806199CE5}"/>
    <cellStyle name="Финансовый 3 2 2 2 2 2 2" xfId="34080" xr:uid="{B5F0929D-F88D-4E64-B914-2087709CEDC7}"/>
    <cellStyle name="Финансовый 3 2 2 2 2 3" xfId="34081" xr:uid="{E6FC0638-D32D-4AD9-AC36-B2784B30C404}"/>
    <cellStyle name="Финансовый 3 2 2 2 2 4" xfId="34079" xr:uid="{6409ED62-4098-4447-A18F-98B98538D6D4}"/>
    <cellStyle name="Финансовый 3 2 2 2 3" xfId="909" xr:uid="{229DD680-94D5-4B11-AD66-2CD46C38EAD4}"/>
    <cellStyle name="Финансовый 3 2 2 2 3 2" xfId="34083" xr:uid="{617BA996-6D4F-44CF-A7EB-066BE16B2D74}"/>
    <cellStyle name="Финансовый 3 2 2 2 3 3" xfId="34084" xr:uid="{0BF0D5AA-5A25-498F-AB09-892E823045C1}"/>
    <cellStyle name="Финансовый 3 2 2 2 3 4" xfId="34082" xr:uid="{E4A75F65-A3D2-446F-B479-5E3216215DB0}"/>
    <cellStyle name="Финансовый 3 2 2 2 4" xfId="910" xr:uid="{371C37AD-4194-451B-AF21-75337A1F0DD0}"/>
    <cellStyle name="Финансовый 3 2 2 2 4 2" xfId="34086" xr:uid="{1131FEC1-BCAD-4BCB-BFAD-3113C82540B2}"/>
    <cellStyle name="Финансовый 3 2 2 2 4 3" xfId="34087" xr:uid="{54973736-F5D6-4EFE-B03E-8D084B1376B4}"/>
    <cellStyle name="Финансовый 3 2 2 2 4 4" xfId="34085" xr:uid="{E929C3DB-126C-481A-9F47-6265E1DE76FF}"/>
    <cellStyle name="Финансовый 3 2 2 2 5" xfId="911" xr:uid="{C3646F73-65C5-4BED-80D6-AAA9C1F4C554}"/>
    <cellStyle name="Финансовый 3 2 2 2 5 2" xfId="34089" xr:uid="{05E387CB-6A4C-4F0D-A1F2-F5FF96E82A1B}"/>
    <cellStyle name="Финансовый 3 2 2 2 5 3" xfId="34090" xr:uid="{3F377333-B072-45D4-B8E5-81AF1D88227A}"/>
    <cellStyle name="Финансовый 3 2 2 2 5 4" xfId="34088" xr:uid="{BF57855D-EA7E-4C7C-BEAF-6AA3F189BAF4}"/>
    <cellStyle name="Финансовый 3 2 2 2 6" xfId="912" xr:uid="{BABF0787-FFD2-4F3A-929D-921E682ACEFD}"/>
    <cellStyle name="Финансовый 3 2 2 2 6 2" xfId="34092" xr:uid="{00C6E856-B5AE-4C3A-816A-22D538415585}"/>
    <cellStyle name="Финансовый 3 2 2 2 6 3" xfId="34093" xr:uid="{76028BF3-19E8-48F1-B590-83AAEBA42524}"/>
    <cellStyle name="Финансовый 3 2 2 2 6 4" xfId="34091" xr:uid="{46090EFF-E162-47E2-8022-5AF12444CDE9}"/>
    <cellStyle name="Финансовый 3 2 2 2 7" xfId="913" xr:uid="{5EC90782-CC5F-40F5-9AE9-EDA04FCB39CE}"/>
    <cellStyle name="Финансовый 3 2 2 2 7 2" xfId="34095" xr:uid="{25903576-4E05-47F1-A1C8-88D84042EF3F}"/>
    <cellStyle name="Финансовый 3 2 2 2 7 3" xfId="34096" xr:uid="{675854E3-5532-4960-A10D-4075BD10098B}"/>
    <cellStyle name="Финансовый 3 2 2 2 7 4" xfId="34094" xr:uid="{CF265DB2-C92A-43D0-91FE-01D9A3158A73}"/>
    <cellStyle name="Финансовый 3 2 2 2 8" xfId="34097" xr:uid="{E4A3D5AA-4D18-4767-9971-67AF6DBB3BD7}"/>
    <cellStyle name="Финансовый 3 2 2 2 8 2" xfId="34098" xr:uid="{6CDCDB27-C887-4910-9AFB-1E8EB001E9B4}"/>
    <cellStyle name="Финансовый 3 2 2 2 9" xfId="34099" xr:uid="{7D6772AD-E95D-4D42-9646-C9B3A0F9AB40}"/>
    <cellStyle name="Финансовый 3 2 2 2 9 2" xfId="34100" xr:uid="{F35256A4-9E79-4C04-8BB1-692C15CE915E}"/>
    <cellStyle name="Финансовый 3 2 2 3" xfId="914" xr:uid="{B52B202C-08D7-43C2-A80F-453CD7043E91}"/>
    <cellStyle name="Финансовый 3 2 2 3 2" xfId="2309" xr:uid="{8D06DFFC-E198-4A72-A33F-D0103616E6B4}"/>
    <cellStyle name="Финансовый 3 2 2 3 2 2" xfId="34102" xr:uid="{FF38D745-27B5-4216-816B-2D07B9FD4A03}"/>
    <cellStyle name="Финансовый 3 2 2 3 3" xfId="34103" xr:uid="{29011C82-A8B7-4485-B75E-0BCF31F99AC4}"/>
    <cellStyle name="Финансовый 3 2 2 3 4" xfId="34101" xr:uid="{023B6D4D-9362-43D5-A728-694D2AD305A0}"/>
    <cellStyle name="Финансовый 3 2 2 4" xfId="915" xr:uid="{7CD40D21-C224-4F7D-A0AB-11AF8A39B9B1}"/>
    <cellStyle name="Финансовый 3 2 2 4 2" xfId="34105" xr:uid="{4F73F89C-CC37-4D66-8FE4-2165D598676B}"/>
    <cellStyle name="Финансовый 3 2 2 4 3" xfId="34106" xr:uid="{51B3389A-A494-4F40-AD18-433757799F97}"/>
    <cellStyle name="Финансовый 3 2 2 4 4" xfId="34104" xr:uid="{D66BF828-243A-4F14-8A5A-1E28CA1C98A0}"/>
    <cellStyle name="Финансовый 3 2 2 5" xfId="916" xr:uid="{46F0274F-EE9E-4CC0-A0C8-4C4469B494E7}"/>
    <cellStyle name="Финансовый 3 2 2 5 2" xfId="34108" xr:uid="{3A47A203-D36B-429D-8EFA-2E3386BF8AE9}"/>
    <cellStyle name="Финансовый 3 2 2 5 3" xfId="34109" xr:uid="{5F052447-234E-4CD8-9852-A2E8120D9149}"/>
    <cellStyle name="Финансовый 3 2 2 5 4" xfId="34107" xr:uid="{9D7C7BDF-59CE-471E-9903-4C765B2DE443}"/>
    <cellStyle name="Финансовый 3 2 2 6" xfId="917" xr:uid="{273FAAF3-B041-4510-B054-DDA71765CA80}"/>
    <cellStyle name="Финансовый 3 2 2 6 2" xfId="34111" xr:uid="{58EEB852-FA08-4ABA-A427-7FC0E2837E2F}"/>
    <cellStyle name="Финансовый 3 2 2 6 3" xfId="34112" xr:uid="{CCEC5988-859E-46E3-B642-7DB032418D07}"/>
    <cellStyle name="Финансовый 3 2 2 6 4" xfId="34110" xr:uid="{30098120-0485-4E9F-9C0B-FDCC4CD6899C}"/>
    <cellStyle name="Финансовый 3 2 2 7" xfId="918" xr:uid="{4DC379B8-349A-4E23-94B1-0DE7A4038C50}"/>
    <cellStyle name="Финансовый 3 2 2 7 2" xfId="34114" xr:uid="{C41993DB-7D02-4E4E-A223-4FE108DB6A73}"/>
    <cellStyle name="Финансовый 3 2 2 7 3" xfId="34115" xr:uid="{43161B74-96FE-4D72-B90C-26E39641C16B}"/>
    <cellStyle name="Финансовый 3 2 2 7 4" xfId="34113" xr:uid="{5A396FF7-1A9E-4394-9246-2803B3D78D4E}"/>
    <cellStyle name="Финансовый 3 2 2 8" xfId="919" xr:uid="{AB02A11D-6F02-4604-9D78-E509C79D6D8E}"/>
    <cellStyle name="Финансовый 3 2 2 8 2" xfId="34117" xr:uid="{A9709ABE-89DB-4AF8-826F-411541A85F77}"/>
    <cellStyle name="Финансовый 3 2 2 8 3" xfId="34118" xr:uid="{F29CE546-6FA9-446D-995C-71C5F9426D0D}"/>
    <cellStyle name="Финансовый 3 2 2 8 4" xfId="34116" xr:uid="{A13F768D-D98A-43B7-BB91-9D2967F761F0}"/>
    <cellStyle name="Финансовый 3 2 2 9" xfId="34119" xr:uid="{644191DB-9166-4878-81E9-801796330530}"/>
    <cellStyle name="Финансовый 3 2 2 9 2" xfId="34120" xr:uid="{F5DD8CFB-06F3-4D21-A76F-772F941651CA}"/>
    <cellStyle name="Финансовый 3 2 3" xfId="2423" xr:uid="{9C4252C8-6322-4E12-9928-8810DF7FB06A}"/>
    <cellStyle name="Финансовый 3 2 3 2" xfId="2520" xr:uid="{801BE1A0-5ABE-4D95-A8B7-C1D90743077B}"/>
    <cellStyle name="Финансовый 3 2 3 2 2" xfId="3464" xr:uid="{B9382C56-9B96-4210-BAAF-D8DFF0B37BE7}"/>
    <cellStyle name="Финансовый 3 2 3 2 2 2" xfId="34124" xr:uid="{9F1875B4-25CB-43FC-825B-ADC80530A5DA}"/>
    <cellStyle name="Финансовый 3 2 3 2 2 3" xfId="34123" xr:uid="{F6FAF19F-6C2B-4BFE-A270-B8867DCA3BE4}"/>
    <cellStyle name="Финансовый 3 2 3 2 3" xfId="34125" xr:uid="{744612E4-2838-4840-9499-8D77EF5EBEAB}"/>
    <cellStyle name="Финансовый 3 2 3 2 4" xfId="34122" xr:uid="{977BC692-0C17-426E-B5D5-9CC5251CADAA}"/>
    <cellStyle name="Финансовый 3 2 3 3" xfId="2613" xr:uid="{7B55B411-2362-4D1E-A54E-57EF8FBB575A}"/>
    <cellStyle name="Финансовый 3 2 3 3 2" xfId="34127" xr:uid="{EB6A552D-7EB5-43C0-AD1A-78FC9BCDB2AC}"/>
    <cellStyle name="Финансовый 3 2 3 3 3" xfId="34126" xr:uid="{3CFE6A07-F00D-4835-B4C7-E9C25D3707A7}"/>
    <cellStyle name="Финансовый 3 2 3 4" xfId="3125" xr:uid="{5177E9C4-3372-43B6-BF04-94015BC20AA2}"/>
    <cellStyle name="Финансовый 3 2 3 4 2" xfId="34129" xr:uid="{308CE1DA-EDE1-4590-B447-0A10BC12705C}"/>
    <cellStyle name="Финансовый 3 2 3 4 3" xfId="34128" xr:uid="{EEC6689A-22B0-40D5-9E99-7466508FE199}"/>
    <cellStyle name="Финансовый 3 2 3 5" xfId="3367" xr:uid="{856242AA-A091-4D50-BD48-C4A17163E999}"/>
    <cellStyle name="Финансовый 3 2 3 5 2" xfId="34130" xr:uid="{AC00DBAC-70E8-4DE4-BD20-864C51C980D9}"/>
    <cellStyle name="Финансовый 3 2 3 6" xfId="34131" xr:uid="{A5C8DBD1-7D51-423F-B7CD-082A01D1244D}"/>
    <cellStyle name="Финансовый 3 2 3 7" xfId="34121" xr:uid="{17E04517-2DFE-4938-AF92-8E9DC2DD206C}"/>
    <cellStyle name="Финансовый 3 2 4" xfId="3042" xr:uid="{66898DB8-3E33-426C-ABB4-0D2FAA00DC1C}"/>
    <cellStyle name="Финансовый 3 2 4 2" xfId="34133" xr:uid="{04D79095-E330-4F32-8497-F6BE9D15AC33}"/>
    <cellStyle name="Финансовый 3 2 4 2 2" xfId="34134" xr:uid="{390537AC-AAF2-41AD-B662-693655EBB16A}"/>
    <cellStyle name="Финансовый 3 2 4 3" xfId="34135" xr:uid="{EE8ED81D-C628-4D16-A321-0A938D34AE80}"/>
    <cellStyle name="Финансовый 3 2 4 4" xfId="34136" xr:uid="{CB519C3D-852E-4F2B-9C52-B1FD38290ADC}"/>
    <cellStyle name="Финансовый 3 2 4 5" xfId="34137" xr:uid="{F1121956-239D-407B-8874-B7C806A84B03}"/>
    <cellStyle name="Финансовый 3 2 4 6" xfId="34132" xr:uid="{E46DA3A4-3D03-4EC9-9940-FA5CEA5AA1ED}"/>
    <cellStyle name="Финансовый 3 2 5" xfId="2053" xr:uid="{46C02623-486C-475F-895C-C83D8273EA93}"/>
    <cellStyle name="Финансовый 3 2 5 2" xfId="34138" xr:uid="{7814781C-5A12-4B68-8E18-C352DF22F3BA}"/>
    <cellStyle name="Финансовый 3 2 6" xfId="34139" xr:uid="{44A12039-B8A9-4ADA-976A-174A077D2E32}"/>
    <cellStyle name="Финансовый 3 2 7" xfId="34068" xr:uid="{489762C4-1B13-495F-9FC1-09471685B901}"/>
    <cellStyle name="Финансовый 3 20" xfId="920" xr:uid="{9C0D7E66-0E62-4354-912F-96DC8161E63C}"/>
    <cellStyle name="Финансовый 3 20 2" xfId="921" xr:uid="{B3FE361C-05FD-484A-8AE8-D1BBB1FB7ED6}"/>
    <cellStyle name="Финансовый 3 20 2 10" xfId="34142" xr:uid="{6359267C-722A-4C24-B41D-6835C0C488DA}"/>
    <cellStyle name="Финансовый 3 20 2 11" xfId="34141" xr:uid="{9F5BA19B-097F-4FA0-8634-3E3F487D45E1}"/>
    <cellStyle name="Финансовый 3 20 2 2" xfId="922" xr:uid="{3DFE0BF9-C1F9-4065-A129-10CB26465B3E}"/>
    <cellStyle name="Финансовый 3 20 2 2 10" xfId="34143" xr:uid="{141A05F7-4BEB-4159-B000-2CA9D3D6B0E0}"/>
    <cellStyle name="Финансовый 3 20 2 2 2" xfId="923" xr:uid="{0D129CAA-5689-44D2-B48F-D8FA3BF5510F}"/>
    <cellStyle name="Финансовый 3 20 2 2 2 2" xfId="2355" xr:uid="{7F2291BD-E441-4513-8FD1-E2BC80135839}"/>
    <cellStyle name="Финансовый 3 20 2 2 2 2 2" xfId="34145" xr:uid="{DCBD40BA-5885-48E7-8941-DF7C9FBEDBCB}"/>
    <cellStyle name="Финансовый 3 20 2 2 2 3" xfId="34146" xr:uid="{7DE579C3-53DF-4879-9854-8DA8DFFF7EFD}"/>
    <cellStyle name="Финансовый 3 20 2 2 2 4" xfId="34144" xr:uid="{C9A39709-8D8F-4FC8-AA54-2BC03E7DB5EB}"/>
    <cellStyle name="Финансовый 3 20 2 2 3" xfId="924" xr:uid="{008E5510-F3DF-4327-B0EB-0A53B059CAA7}"/>
    <cellStyle name="Финансовый 3 20 2 2 3 2" xfId="34148" xr:uid="{97255132-BB3B-436C-AE4E-CA3BFADB17E1}"/>
    <cellStyle name="Финансовый 3 20 2 2 3 3" xfId="34149" xr:uid="{AA1A571B-4025-480B-82DE-361920259BB3}"/>
    <cellStyle name="Финансовый 3 20 2 2 3 4" xfId="34147" xr:uid="{35F340CB-09FE-4BC3-AFA2-6216C668AC86}"/>
    <cellStyle name="Финансовый 3 20 2 2 4" xfId="925" xr:uid="{237B8A31-C245-445F-8330-9B31C070BB23}"/>
    <cellStyle name="Финансовый 3 20 2 2 4 2" xfId="34151" xr:uid="{63799673-DEC8-47CB-938C-7486CA752B1C}"/>
    <cellStyle name="Финансовый 3 20 2 2 4 3" xfId="34152" xr:uid="{200E3E9D-25BD-4361-B27C-9C69A0977EB8}"/>
    <cellStyle name="Финансовый 3 20 2 2 4 4" xfId="34150" xr:uid="{1186E642-DB94-4BF6-92F5-C53084D8D277}"/>
    <cellStyle name="Финансовый 3 20 2 2 5" xfId="926" xr:uid="{2F424E3F-2DC3-4C09-88F8-12765DAD683F}"/>
    <cellStyle name="Финансовый 3 20 2 2 5 2" xfId="34154" xr:uid="{8DD70A7D-F2AF-4CD9-A3FB-5F9B7A5FDBFF}"/>
    <cellStyle name="Финансовый 3 20 2 2 5 3" xfId="34155" xr:uid="{155F722E-BF4D-45DD-A33B-4BDA24ADB3DE}"/>
    <cellStyle name="Финансовый 3 20 2 2 5 4" xfId="34153" xr:uid="{3ECF997E-FC56-49B7-BD76-A4096102D35B}"/>
    <cellStyle name="Финансовый 3 20 2 2 6" xfId="927" xr:uid="{CB00AE1E-A185-4F01-B5AC-18DAB7883321}"/>
    <cellStyle name="Финансовый 3 20 2 2 6 2" xfId="34157" xr:uid="{B52CF907-3BBA-4DA2-BBE9-E444A1829B2A}"/>
    <cellStyle name="Финансовый 3 20 2 2 6 3" xfId="34158" xr:uid="{79FE4465-0ACD-4166-A509-625A6356A4B3}"/>
    <cellStyle name="Финансовый 3 20 2 2 6 4" xfId="34156" xr:uid="{3E65DAB4-DD21-4934-88D0-E37993DB004B}"/>
    <cellStyle name="Финансовый 3 20 2 2 7" xfId="928" xr:uid="{7544B850-EF19-4118-9B90-D425899063BE}"/>
    <cellStyle name="Финансовый 3 20 2 2 7 2" xfId="34160" xr:uid="{1C44AB3D-1873-494C-990A-160ED511DFAC}"/>
    <cellStyle name="Финансовый 3 20 2 2 7 3" xfId="34161" xr:uid="{04394089-1390-4CE7-9935-7BE20EF31488}"/>
    <cellStyle name="Финансовый 3 20 2 2 7 4" xfId="34159" xr:uid="{E411A5E5-B630-4C74-86A6-0955C9C03050}"/>
    <cellStyle name="Финансовый 3 20 2 2 8" xfId="34162" xr:uid="{CB42C279-9F99-4018-83B2-ED9E1DF3A80D}"/>
    <cellStyle name="Финансовый 3 20 2 2 9" xfId="34163" xr:uid="{635A2B68-2CCA-4024-A4E5-A12EAB40A8C6}"/>
    <cellStyle name="Финансовый 3 20 2 3" xfId="929" xr:uid="{583F8094-4735-4748-BF9E-5F4986A37F8D}"/>
    <cellStyle name="Финансовый 3 20 2 3 2" xfId="2310" xr:uid="{C9A1DD8A-82DF-4747-A50A-4034449783FA}"/>
    <cellStyle name="Финансовый 3 20 2 3 2 2" xfId="34165" xr:uid="{D4545BA1-A868-459E-80DD-9AABACE9F1F9}"/>
    <cellStyle name="Финансовый 3 20 2 3 3" xfId="34166" xr:uid="{2AC70F96-662E-4470-83D5-76EC1E89CFCA}"/>
    <cellStyle name="Финансовый 3 20 2 3 4" xfId="34164" xr:uid="{5D0E79CB-EE1F-427F-AECE-9594384CD95D}"/>
    <cellStyle name="Финансовый 3 20 2 4" xfId="930" xr:uid="{4B46E909-4E8B-469D-8DBA-B7CF6CA2F0C5}"/>
    <cellStyle name="Финансовый 3 20 2 4 2" xfId="34168" xr:uid="{DF7E1F86-46EF-494F-8CFA-0B49838438CC}"/>
    <cellStyle name="Финансовый 3 20 2 4 3" xfId="34169" xr:uid="{8D2E3DAE-602D-457D-B43F-EDC14C60132B}"/>
    <cellStyle name="Финансовый 3 20 2 4 4" xfId="34167" xr:uid="{E048FED2-8679-4503-B2A3-979669FABBD1}"/>
    <cellStyle name="Финансовый 3 20 2 5" xfId="931" xr:uid="{692C4C7D-7825-47D5-AA6F-2E537473D5F8}"/>
    <cellStyle name="Финансовый 3 20 2 5 2" xfId="34171" xr:uid="{29C49F9A-1303-4D02-8D4F-491566582F62}"/>
    <cellStyle name="Финансовый 3 20 2 5 3" xfId="34172" xr:uid="{30415411-67FF-481D-83B0-F066AC147AFD}"/>
    <cellStyle name="Финансовый 3 20 2 5 4" xfId="34170" xr:uid="{8D98FE25-509E-46A1-A5C7-28F6A376B13D}"/>
    <cellStyle name="Финансовый 3 20 2 6" xfId="932" xr:uid="{DECBD5EE-4037-42A8-A315-12B15BD60E66}"/>
    <cellStyle name="Финансовый 3 20 2 6 2" xfId="34174" xr:uid="{93821DB5-FFCC-446B-8EEC-41F644C310B2}"/>
    <cellStyle name="Финансовый 3 20 2 6 3" xfId="34175" xr:uid="{8C9D610B-F167-4761-959D-5B4738581865}"/>
    <cellStyle name="Финансовый 3 20 2 6 4" xfId="34173" xr:uid="{D2E66F51-8A8F-4D29-9DDC-91134562ADE0}"/>
    <cellStyle name="Финансовый 3 20 2 7" xfId="933" xr:uid="{8C7E4150-A621-42B2-AD6A-9F0D9E9FCBE2}"/>
    <cellStyle name="Финансовый 3 20 2 7 2" xfId="34177" xr:uid="{CE828A53-7E40-40A7-B928-8B9353FC09AA}"/>
    <cellStyle name="Финансовый 3 20 2 7 3" xfId="34178" xr:uid="{CBC870F5-8A92-4E20-AE37-EA85F5710859}"/>
    <cellStyle name="Финансовый 3 20 2 7 4" xfId="34176" xr:uid="{152EE476-3826-4C4F-90FD-99B9FBCB3065}"/>
    <cellStyle name="Финансовый 3 20 2 8" xfId="934" xr:uid="{3096FBA6-F9D3-486F-B659-149B10793490}"/>
    <cellStyle name="Финансовый 3 20 2 8 2" xfId="34180" xr:uid="{1BDF0ED6-78A7-46C0-9062-2597295FD3CA}"/>
    <cellStyle name="Финансовый 3 20 2 8 3" xfId="34181" xr:uid="{581D451A-604F-4C85-8F10-6D0D933E8C41}"/>
    <cellStyle name="Финансовый 3 20 2 8 4" xfId="34179" xr:uid="{73C4B46C-492B-4831-9124-40B694D154A9}"/>
    <cellStyle name="Финансовый 3 20 2 9" xfId="34182" xr:uid="{D894872E-9D2B-4F30-8895-317EE1293144}"/>
    <cellStyle name="Финансовый 3 20 3" xfId="2424" xr:uid="{8EF2451E-1929-4E50-A693-CAE5542F081C}"/>
    <cellStyle name="Финансовый 3 20 3 2" xfId="2521" xr:uid="{952AC617-114F-47E9-B22E-0B59F9A35B6C}"/>
    <cellStyle name="Финансовый 3 20 3 2 2" xfId="3465" xr:uid="{A21F025E-324B-4490-BBF3-C67ECAD50199}"/>
    <cellStyle name="Финансовый 3 20 3 2 2 2" xfId="34185" xr:uid="{CC42D303-DA22-4125-8931-FE2C16235F0F}"/>
    <cellStyle name="Финансовый 3 20 3 2 3" xfId="34184" xr:uid="{7511A69F-37CB-465A-BEDD-F59C4DD0C9DD}"/>
    <cellStyle name="Финансовый 3 20 3 3" xfId="2614" xr:uid="{3F32B187-F5C4-4436-898C-01D6E87F3250}"/>
    <cellStyle name="Финансовый 3 20 3 3 2" xfId="34186" xr:uid="{1A571145-8778-4A02-ABF8-DC6C5D357457}"/>
    <cellStyle name="Финансовый 3 20 3 4" xfId="3126" xr:uid="{B8469135-9B63-41C9-B1FC-3EE7CA1811AE}"/>
    <cellStyle name="Финансовый 3 20 3 4 2" xfId="34187" xr:uid="{7A033715-BB0B-4ABE-92D5-771E47015137}"/>
    <cellStyle name="Финансовый 3 20 3 5" xfId="3368" xr:uid="{41779F4D-515E-40FE-9B7B-330262E7367E}"/>
    <cellStyle name="Финансовый 3 20 3 5 2" xfId="34188" xr:uid="{9A095187-C1AD-4730-A979-24CB101B78C2}"/>
    <cellStyle name="Финансовый 3 20 3 6" xfId="34183" xr:uid="{00CAD11F-33AB-4308-A180-FE653A672A45}"/>
    <cellStyle name="Финансовый 3 20 4" xfId="3043" xr:uid="{AE80237B-6443-41A7-8A4D-5782E4EF7ED9}"/>
    <cellStyle name="Финансовый 3 20 4 2" xfId="34190" xr:uid="{5E32D682-606B-4098-8A82-B418BA8D55FD}"/>
    <cellStyle name="Финансовый 3 20 4 3" xfId="34191" xr:uid="{C462BAA7-6893-432B-99FB-85103E8F5028}"/>
    <cellStyle name="Финансовый 3 20 4 4" xfId="34189" xr:uid="{F17CB6BE-AA83-4CAE-8124-5CE87B09BF45}"/>
    <cellStyle name="Финансовый 3 20 5" xfId="2054" xr:uid="{C67DADA3-1D49-4680-BEE0-22452346631F}"/>
    <cellStyle name="Финансовый 3 20 5 2" xfId="34192" xr:uid="{9EE0D303-2969-412E-B655-C96572DFDA67}"/>
    <cellStyle name="Финансовый 3 20 6" xfId="34193" xr:uid="{4CA5DF5D-2BE2-4656-A950-088C3BE9A43B}"/>
    <cellStyle name="Финансовый 3 20 7" xfId="34194" xr:uid="{827C86FF-F913-4476-824F-4E7DD77F97CD}"/>
    <cellStyle name="Финансовый 3 20 8" xfId="34140" xr:uid="{34521ABD-752E-4E78-B665-1A63C1DA2E1A}"/>
    <cellStyle name="Финансовый 3 21" xfId="935" xr:uid="{861458EF-B7AD-48F2-ABE2-A422AA3D1996}"/>
    <cellStyle name="Финансовый 3 21 2" xfId="936" xr:uid="{58B534FC-6849-4322-8271-EDECFCAA28F0}"/>
    <cellStyle name="Финансовый 3 21 2 10" xfId="34197" xr:uid="{07E5855C-B6DA-4C2E-A584-ED14D4A812BC}"/>
    <cellStyle name="Финансовый 3 21 2 11" xfId="34196" xr:uid="{07ABC3C8-B296-44BB-B1CD-8A875AC91F36}"/>
    <cellStyle name="Финансовый 3 21 2 2" xfId="937" xr:uid="{8B64D6C2-01A5-4106-A457-9F99AF37E10E}"/>
    <cellStyle name="Финансовый 3 21 2 2 10" xfId="34198" xr:uid="{201CB3B3-FF81-483C-9F42-B31FF2297736}"/>
    <cellStyle name="Финансовый 3 21 2 2 2" xfId="938" xr:uid="{525BF7C8-7465-41A5-8D5A-F4B55897778B}"/>
    <cellStyle name="Финансовый 3 21 2 2 2 2" xfId="2356" xr:uid="{B33E3572-7CFF-4308-A418-14D552DC7556}"/>
    <cellStyle name="Финансовый 3 21 2 2 2 2 2" xfId="34200" xr:uid="{9F2E15B8-B223-439B-A3BC-F235F3226699}"/>
    <cellStyle name="Финансовый 3 21 2 2 2 3" xfId="34201" xr:uid="{2A754404-1D73-44B8-A3E1-CBD7723DD2BD}"/>
    <cellStyle name="Финансовый 3 21 2 2 2 4" xfId="34199" xr:uid="{6443763B-CB18-4E43-BADA-EBE8883D2FE4}"/>
    <cellStyle name="Финансовый 3 21 2 2 3" xfId="939" xr:uid="{FD0B2B3C-5409-435B-8C1F-80DC4ACCA380}"/>
    <cellStyle name="Финансовый 3 21 2 2 3 2" xfId="34203" xr:uid="{7204CD26-39E3-40BA-9888-086F40DE490C}"/>
    <cellStyle name="Финансовый 3 21 2 2 3 3" xfId="34204" xr:uid="{144E45C5-45C0-4A20-A6E0-AB1AE7D92DAC}"/>
    <cellStyle name="Финансовый 3 21 2 2 3 4" xfId="34202" xr:uid="{C355B821-68FA-44EA-B337-DA1CCA35204D}"/>
    <cellStyle name="Финансовый 3 21 2 2 4" xfId="940" xr:uid="{9B6D7DE4-9E96-40FE-A411-BD19D66E6DB0}"/>
    <cellStyle name="Финансовый 3 21 2 2 4 2" xfId="34206" xr:uid="{454475D5-3451-4C8A-9CB4-CD55E6D091D2}"/>
    <cellStyle name="Финансовый 3 21 2 2 4 3" xfId="34207" xr:uid="{6E016DE8-ED8D-4A4C-BA82-8B41B12FACAB}"/>
    <cellStyle name="Финансовый 3 21 2 2 4 4" xfId="34205" xr:uid="{81474F9B-CE25-450A-83DA-F38A56D16C51}"/>
    <cellStyle name="Финансовый 3 21 2 2 5" xfId="941" xr:uid="{523C29CE-C85A-4C5F-910A-D15337928AED}"/>
    <cellStyle name="Финансовый 3 21 2 2 5 2" xfId="34209" xr:uid="{91DF5840-425D-4DA0-B870-293B107C0BE6}"/>
    <cellStyle name="Финансовый 3 21 2 2 5 3" xfId="34210" xr:uid="{BB444FA1-1260-4AFA-B0A0-91A4DB653B8F}"/>
    <cellStyle name="Финансовый 3 21 2 2 5 4" xfId="34208" xr:uid="{FF69888B-4953-4696-AF0F-8116FD4B8DBE}"/>
    <cellStyle name="Финансовый 3 21 2 2 6" xfId="942" xr:uid="{37E7E96E-8B0E-4B8B-97CD-884B8DDBA28F}"/>
    <cellStyle name="Финансовый 3 21 2 2 6 2" xfId="34212" xr:uid="{9C7BB4DA-58A8-47AD-B9EA-292DF770A460}"/>
    <cellStyle name="Финансовый 3 21 2 2 6 3" xfId="34213" xr:uid="{25D21735-2DDC-4F72-9916-9EBE8623CD23}"/>
    <cellStyle name="Финансовый 3 21 2 2 6 4" xfId="34211" xr:uid="{0EA1F1C1-B6A5-44DA-829F-3740AEC69F0F}"/>
    <cellStyle name="Финансовый 3 21 2 2 7" xfId="943" xr:uid="{8E8F0840-5F10-4832-8DBB-79E9BC8AABE3}"/>
    <cellStyle name="Финансовый 3 21 2 2 7 2" xfId="34215" xr:uid="{390FEDBB-D66F-4EF4-8DCA-5607C1320E65}"/>
    <cellStyle name="Финансовый 3 21 2 2 7 3" xfId="34216" xr:uid="{8B18D932-1DBF-44FF-B9B2-A0DCB8FE02E3}"/>
    <cellStyle name="Финансовый 3 21 2 2 7 4" xfId="34214" xr:uid="{2FB889FB-5D85-486F-8867-B453B6BC16E3}"/>
    <cellStyle name="Финансовый 3 21 2 2 8" xfId="34217" xr:uid="{38942828-E66F-4E65-AC77-23724B74D742}"/>
    <cellStyle name="Финансовый 3 21 2 2 9" xfId="34218" xr:uid="{1BEB2508-BB04-44CE-AF1F-94A1A75DFDBD}"/>
    <cellStyle name="Финансовый 3 21 2 3" xfId="944" xr:uid="{5289652C-BCE5-4D1B-A064-101C7C4BD429}"/>
    <cellStyle name="Финансовый 3 21 2 3 2" xfId="2311" xr:uid="{2B7268C7-AF04-4ECA-88BB-5C2865D7C5CA}"/>
    <cellStyle name="Финансовый 3 21 2 3 2 2" xfId="34220" xr:uid="{5BDB146F-0B37-4E75-8344-4F92DCFE1E0E}"/>
    <cellStyle name="Финансовый 3 21 2 3 3" xfId="34221" xr:uid="{82A5EFCC-F351-4E3B-AD44-66E62EDFEED9}"/>
    <cellStyle name="Финансовый 3 21 2 3 4" xfId="34219" xr:uid="{7348C92F-CFB7-4D67-8431-E4B149DA949D}"/>
    <cellStyle name="Финансовый 3 21 2 4" xfId="945" xr:uid="{0CC30FBA-BB79-45E2-BD66-1EBED49E6218}"/>
    <cellStyle name="Финансовый 3 21 2 4 2" xfId="34223" xr:uid="{998A94CF-5109-4A0D-8DB0-A479F0CB3AB4}"/>
    <cellStyle name="Финансовый 3 21 2 4 3" xfId="34224" xr:uid="{3D768885-E186-4075-A747-0508C6E20DF5}"/>
    <cellStyle name="Финансовый 3 21 2 4 4" xfId="34222" xr:uid="{8EC15B3D-5EA8-4A5C-950F-D4739C8BB2AA}"/>
    <cellStyle name="Финансовый 3 21 2 5" xfId="946" xr:uid="{F3528763-A8E7-4C08-B2FE-BC22394C25CB}"/>
    <cellStyle name="Финансовый 3 21 2 5 2" xfId="34226" xr:uid="{93A93228-4782-4519-8900-D1D534C9DD11}"/>
    <cellStyle name="Финансовый 3 21 2 5 3" xfId="34227" xr:uid="{DBEC449A-4471-4262-8EC2-B36AA4F337A2}"/>
    <cellStyle name="Финансовый 3 21 2 5 4" xfId="34225" xr:uid="{3A8F98EF-084E-43DD-8BA3-B307FC8A9759}"/>
    <cellStyle name="Финансовый 3 21 2 6" xfId="947" xr:uid="{3A8B8159-B2AA-407D-B27B-C737EF8F98E8}"/>
    <cellStyle name="Финансовый 3 21 2 6 2" xfId="34229" xr:uid="{CD64E625-51CC-40F2-B6F9-23998418FDB4}"/>
    <cellStyle name="Финансовый 3 21 2 6 3" xfId="34230" xr:uid="{F7C8776B-3F11-4330-BD77-B453490B7DBF}"/>
    <cellStyle name="Финансовый 3 21 2 6 4" xfId="34228" xr:uid="{C5474525-78A5-474A-B41E-8B9E0C076239}"/>
    <cellStyle name="Финансовый 3 21 2 7" xfId="948" xr:uid="{A72D69F5-77A5-4942-B6F9-349F0D3436B4}"/>
    <cellStyle name="Финансовый 3 21 2 7 2" xfId="34232" xr:uid="{069BF581-A3EA-4E31-A0DA-9AEEB1E7A31B}"/>
    <cellStyle name="Финансовый 3 21 2 7 3" xfId="34233" xr:uid="{5771AE3D-6A58-40D5-8127-329EE3918BC6}"/>
    <cellStyle name="Финансовый 3 21 2 7 4" xfId="34231" xr:uid="{9D77D07D-BB3D-43EA-9252-CF7F916AC458}"/>
    <cellStyle name="Финансовый 3 21 2 8" xfId="949" xr:uid="{58FC5B17-321B-49A4-ABBC-B36AB4793A74}"/>
    <cellStyle name="Финансовый 3 21 2 8 2" xfId="34235" xr:uid="{26E8CCA8-1B80-4FF6-B0AA-7574641E7ACA}"/>
    <cellStyle name="Финансовый 3 21 2 8 3" xfId="34236" xr:uid="{72D26859-B53B-40FC-A40C-38679EAED2B0}"/>
    <cellStyle name="Финансовый 3 21 2 8 4" xfId="34234" xr:uid="{A1A5EE0A-3471-455D-9EA3-677B76209A68}"/>
    <cellStyle name="Финансовый 3 21 2 9" xfId="34237" xr:uid="{74715260-6A8D-45A8-80CE-953679E36931}"/>
    <cellStyle name="Финансовый 3 21 3" xfId="2425" xr:uid="{D5E4B4A5-BDEC-496A-BD1E-0787048A3309}"/>
    <cellStyle name="Финансовый 3 21 3 2" xfId="2522" xr:uid="{6D83CACC-738F-4AD8-88EA-993C2AD7BCCA}"/>
    <cellStyle name="Финансовый 3 21 3 2 2" xfId="3466" xr:uid="{EE9C930F-0DE5-498C-B4D8-96A2382FF0E1}"/>
    <cellStyle name="Финансовый 3 21 3 2 2 2" xfId="34240" xr:uid="{DEC49322-6379-415C-8CDC-018FE44FB262}"/>
    <cellStyle name="Финансовый 3 21 3 2 3" xfId="34239" xr:uid="{F3BAE4D6-C0E9-44BB-9A97-21D4219ABB4A}"/>
    <cellStyle name="Финансовый 3 21 3 3" xfId="2615" xr:uid="{7C6EF7BC-A03A-4114-802F-59731F83A0B3}"/>
    <cellStyle name="Финансовый 3 21 3 3 2" xfId="34241" xr:uid="{40E61D5A-7253-4E0C-B1B4-2C56806F682A}"/>
    <cellStyle name="Финансовый 3 21 3 4" xfId="3127" xr:uid="{AF989100-904F-450B-B646-622276358DE9}"/>
    <cellStyle name="Финансовый 3 21 3 4 2" xfId="34242" xr:uid="{3E504753-82A1-45AB-A984-4229B6EB0050}"/>
    <cellStyle name="Финансовый 3 21 3 5" xfId="3369" xr:uid="{1D2CD3CE-4EC6-4389-9D04-32F2417A61B9}"/>
    <cellStyle name="Финансовый 3 21 3 5 2" xfId="34243" xr:uid="{BDC117B1-90E8-45E6-A22F-250A8FCFE5B5}"/>
    <cellStyle name="Финансовый 3 21 3 6" xfId="34238" xr:uid="{99AA8683-9AB1-460B-ADAD-FCE888E816EB}"/>
    <cellStyle name="Финансовый 3 21 4" xfId="3044" xr:uid="{925EFC09-C04A-4E7B-BB61-FDBCF22EC4BF}"/>
    <cellStyle name="Финансовый 3 21 4 2" xfId="34245" xr:uid="{D102D106-5A8F-4CFE-8090-F475FD2479B6}"/>
    <cellStyle name="Финансовый 3 21 4 3" xfId="34246" xr:uid="{C9BC7863-92EF-4E6E-8FFA-4064F89A4870}"/>
    <cellStyle name="Финансовый 3 21 4 4" xfId="34244" xr:uid="{F1686A42-4CFB-4B29-B162-FEB1935F470B}"/>
    <cellStyle name="Финансовый 3 21 5" xfId="2055" xr:uid="{BDAB7912-8568-440F-98BC-2D40EEBFA74F}"/>
    <cellStyle name="Финансовый 3 21 5 2" xfId="34247" xr:uid="{05DFE8AF-6DA0-47D4-A6F6-5052A90DF82A}"/>
    <cellStyle name="Финансовый 3 21 6" xfId="34248" xr:uid="{B43AFD23-727D-46D1-91A6-E81719AA682B}"/>
    <cellStyle name="Финансовый 3 21 7" xfId="34249" xr:uid="{2174745E-5DAE-404E-A5E6-BD2699DA984E}"/>
    <cellStyle name="Финансовый 3 21 8" xfId="34195" xr:uid="{D43D7E5B-ED01-4493-96F9-A3D9691B0171}"/>
    <cellStyle name="Финансовый 3 22" xfId="950" xr:uid="{D8A23442-6213-4A63-A4FB-2E48C42DB8E5}"/>
    <cellStyle name="Финансовый 3 22 2" xfId="951" xr:uid="{F94FC571-5DC3-4AB1-AC8A-082A7EF4DA9F}"/>
    <cellStyle name="Финансовый 3 22 2 10" xfId="34252" xr:uid="{E502CF72-A786-4DF3-81B7-5836AFDAC5E5}"/>
    <cellStyle name="Финансовый 3 22 2 11" xfId="34251" xr:uid="{B5C3C268-96C6-4F2A-9D45-E074763DA850}"/>
    <cellStyle name="Финансовый 3 22 2 2" xfId="952" xr:uid="{ADC4CB8B-B918-4E1A-8FA7-ABE9523AAE46}"/>
    <cellStyle name="Финансовый 3 22 2 2 10" xfId="34253" xr:uid="{287D953B-D4B1-4D5E-BFDE-7AD0D1920839}"/>
    <cellStyle name="Финансовый 3 22 2 2 2" xfId="953" xr:uid="{D6877B3C-9C0C-4FFF-90B5-46B662D8F69F}"/>
    <cellStyle name="Финансовый 3 22 2 2 2 2" xfId="2357" xr:uid="{8FFA447C-6E9E-4A85-869C-EB6F54037826}"/>
    <cellStyle name="Финансовый 3 22 2 2 2 2 2" xfId="34255" xr:uid="{E19F4092-B4D5-43B5-B5AC-50C374A3ED12}"/>
    <cellStyle name="Финансовый 3 22 2 2 2 3" xfId="34256" xr:uid="{05AF13AB-35DA-4583-8498-4058F4568FAC}"/>
    <cellStyle name="Финансовый 3 22 2 2 2 4" xfId="34254" xr:uid="{2D17F8EA-ADD2-4202-BE33-438160E8A635}"/>
    <cellStyle name="Финансовый 3 22 2 2 3" xfId="954" xr:uid="{365EA70D-A749-49F6-9712-E69BB3799D37}"/>
    <cellStyle name="Финансовый 3 22 2 2 3 2" xfId="34258" xr:uid="{EB0C93A9-9BD2-4519-AFD4-1EA67DF7C2C7}"/>
    <cellStyle name="Финансовый 3 22 2 2 3 3" xfId="34259" xr:uid="{4602A829-0E63-45AF-85A4-2B6FF4782F11}"/>
    <cellStyle name="Финансовый 3 22 2 2 3 4" xfId="34257" xr:uid="{44B0A207-00D7-4830-969D-D8CE12081719}"/>
    <cellStyle name="Финансовый 3 22 2 2 4" xfId="955" xr:uid="{F404B3C2-8E32-459B-B005-914F60795A8E}"/>
    <cellStyle name="Финансовый 3 22 2 2 4 2" xfId="34261" xr:uid="{6E44CBC3-E698-45AF-BC47-E496E33AAD04}"/>
    <cellStyle name="Финансовый 3 22 2 2 4 3" xfId="34262" xr:uid="{5DD91215-27F1-4F85-A040-0868F08D057F}"/>
    <cellStyle name="Финансовый 3 22 2 2 4 4" xfId="34260" xr:uid="{356F7BAC-5DC8-4C79-85A7-EC0BFABC3D9B}"/>
    <cellStyle name="Финансовый 3 22 2 2 5" xfId="956" xr:uid="{ABBA2C92-E17E-4C30-A035-F80F2445C6F3}"/>
    <cellStyle name="Финансовый 3 22 2 2 5 2" xfId="34264" xr:uid="{2F895617-7087-4188-B941-4C3C4F8ABECC}"/>
    <cellStyle name="Финансовый 3 22 2 2 5 3" xfId="34265" xr:uid="{319DC815-A69B-4257-86E4-2ED75233F75B}"/>
    <cellStyle name="Финансовый 3 22 2 2 5 4" xfId="34263" xr:uid="{EB35B636-D309-4B3F-9FAC-BCEE9BE2B911}"/>
    <cellStyle name="Финансовый 3 22 2 2 6" xfId="957" xr:uid="{AF1DEF74-9CDD-4431-AEB6-07792FE034B9}"/>
    <cellStyle name="Финансовый 3 22 2 2 6 2" xfId="34267" xr:uid="{B8565AD3-03D9-4595-8E6C-E7541F2F2B6D}"/>
    <cellStyle name="Финансовый 3 22 2 2 6 3" xfId="34268" xr:uid="{32266C50-C286-409E-A6A6-A42376456833}"/>
    <cellStyle name="Финансовый 3 22 2 2 6 4" xfId="34266" xr:uid="{D713AF2C-4FC8-4663-AD2E-7646199FEAFD}"/>
    <cellStyle name="Финансовый 3 22 2 2 7" xfId="958" xr:uid="{4A9C562E-00C3-4FA1-841A-358E4511A414}"/>
    <cellStyle name="Финансовый 3 22 2 2 7 2" xfId="34270" xr:uid="{944C4E1B-BF05-490B-9AE7-7E05A26D0EE6}"/>
    <cellStyle name="Финансовый 3 22 2 2 7 3" xfId="34271" xr:uid="{56347A68-0E02-4211-AD26-EBE04A7A6373}"/>
    <cellStyle name="Финансовый 3 22 2 2 7 4" xfId="34269" xr:uid="{5C11F79C-1FC9-4919-9BD9-F332E5D2B624}"/>
    <cellStyle name="Финансовый 3 22 2 2 8" xfId="34272" xr:uid="{1AC9C0D3-7183-4E68-AC21-D4A929D2B9C6}"/>
    <cellStyle name="Финансовый 3 22 2 2 9" xfId="34273" xr:uid="{19751056-948E-4940-AFD6-AD303A47D3AE}"/>
    <cellStyle name="Финансовый 3 22 2 3" xfId="959" xr:uid="{57469451-C1AB-4561-8E68-7A3C81F17CC2}"/>
    <cellStyle name="Финансовый 3 22 2 3 2" xfId="2312" xr:uid="{902EB83F-D0AF-4E86-8260-B1612E52304C}"/>
    <cellStyle name="Финансовый 3 22 2 3 2 2" xfId="34275" xr:uid="{E35F8ADC-4342-470E-9E6F-1C345910746E}"/>
    <cellStyle name="Финансовый 3 22 2 3 3" xfId="34276" xr:uid="{8A307CBC-91E7-4817-AE26-1C3EF83E8069}"/>
    <cellStyle name="Финансовый 3 22 2 3 4" xfId="34274" xr:uid="{D5412476-313B-493F-AC61-F22EB7FF047B}"/>
    <cellStyle name="Финансовый 3 22 2 4" xfId="960" xr:uid="{80BDFF2B-B484-40F0-8204-06D372F519EE}"/>
    <cellStyle name="Финансовый 3 22 2 4 2" xfId="34278" xr:uid="{10CA9CFB-E3D1-4D2A-B275-F379EF5F5588}"/>
    <cellStyle name="Финансовый 3 22 2 4 3" xfId="34279" xr:uid="{8B795AAD-B318-4EB3-9EC0-2947A28E50B0}"/>
    <cellStyle name="Финансовый 3 22 2 4 4" xfId="34277" xr:uid="{496A8B9B-37B2-4455-AB7A-BEAA89C5A793}"/>
    <cellStyle name="Финансовый 3 22 2 5" xfId="961" xr:uid="{0EB05749-A351-402E-A29E-688415422FC3}"/>
    <cellStyle name="Финансовый 3 22 2 5 2" xfId="34281" xr:uid="{F8D6F225-D21B-4375-BB0B-ABC83DE60168}"/>
    <cellStyle name="Финансовый 3 22 2 5 3" xfId="34282" xr:uid="{99112592-212F-4AD5-BF54-1DB12140DC57}"/>
    <cellStyle name="Финансовый 3 22 2 5 4" xfId="34280" xr:uid="{B2709FCB-1CEB-4417-9C88-401E06AEF4C7}"/>
    <cellStyle name="Финансовый 3 22 2 6" xfId="962" xr:uid="{0DE1BB6B-E6A2-4B57-AC93-91D5B47003D8}"/>
    <cellStyle name="Финансовый 3 22 2 6 2" xfId="34284" xr:uid="{546C801F-EA24-4C7D-B45E-5AE6F5D76390}"/>
    <cellStyle name="Финансовый 3 22 2 6 3" xfId="34285" xr:uid="{0BF1C4AA-45BA-4E4B-9134-70887264050E}"/>
    <cellStyle name="Финансовый 3 22 2 6 4" xfId="34283" xr:uid="{8FD6EC87-EB4F-4AB6-8B72-F26115082B76}"/>
    <cellStyle name="Финансовый 3 22 2 7" xfId="963" xr:uid="{879782B2-C39D-44E2-9DAF-7728CBA0B99C}"/>
    <cellStyle name="Финансовый 3 22 2 7 2" xfId="34287" xr:uid="{32D8CB71-77B4-41AE-8F6F-9CE4E1992ED9}"/>
    <cellStyle name="Финансовый 3 22 2 7 3" xfId="34288" xr:uid="{D02BCFA7-44F9-4A03-AE20-CE93EA169494}"/>
    <cellStyle name="Финансовый 3 22 2 7 4" xfId="34286" xr:uid="{87D00EAE-B2CD-4266-9656-32A043AA3F4C}"/>
    <cellStyle name="Финансовый 3 22 2 8" xfId="964" xr:uid="{C361342F-1A74-4337-8631-0DCFA24089EA}"/>
    <cellStyle name="Финансовый 3 22 2 8 2" xfId="34290" xr:uid="{92F31B25-C625-4485-8186-AF9A1C8F83E1}"/>
    <cellStyle name="Финансовый 3 22 2 8 3" xfId="34291" xr:uid="{2CC3A65E-C683-45DA-AADD-5B08B01B79FB}"/>
    <cellStyle name="Финансовый 3 22 2 8 4" xfId="34289" xr:uid="{DFBB8EDB-1972-42D3-95AF-23FAB6788FDC}"/>
    <cellStyle name="Финансовый 3 22 2 9" xfId="34292" xr:uid="{A9216ABE-A496-444E-B1CE-C1C45DC7F7F9}"/>
    <cellStyle name="Финансовый 3 22 3" xfId="2426" xr:uid="{88B13382-5C76-4383-8F9A-954B7B947CA1}"/>
    <cellStyle name="Финансовый 3 22 3 2" xfId="2523" xr:uid="{A304452B-50A3-4EBA-8694-BC2778DE58E7}"/>
    <cellStyle name="Финансовый 3 22 3 2 2" xfId="3467" xr:uid="{71DE6425-6788-47E9-BE3D-E18E79BF05EB}"/>
    <cellStyle name="Финансовый 3 22 3 2 2 2" xfId="34295" xr:uid="{DA1F9681-CDC1-4060-975E-B3998618684A}"/>
    <cellStyle name="Финансовый 3 22 3 2 3" xfId="34294" xr:uid="{162B9DC7-A8BE-4412-B27A-A8BA989F04A7}"/>
    <cellStyle name="Финансовый 3 22 3 3" xfId="2616" xr:uid="{FA1D2821-BDC2-46DC-8EA1-BE0B9A7027E3}"/>
    <cellStyle name="Финансовый 3 22 3 3 2" xfId="34296" xr:uid="{E2368BD0-307D-4064-A866-CD164CAAE6B2}"/>
    <cellStyle name="Финансовый 3 22 3 4" xfId="3128" xr:uid="{87D6AB76-C3AF-4346-B039-1128177FC1EA}"/>
    <cellStyle name="Финансовый 3 22 3 4 2" xfId="34297" xr:uid="{5DA4FCBC-4FA5-4214-B978-3564FD54BE7A}"/>
    <cellStyle name="Финансовый 3 22 3 5" xfId="3370" xr:uid="{D7F7A3BE-8B59-4979-9BB1-3308495A2170}"/>
    <cellStyle name="Финансовый 3 22 3 5 2" xfId="34298" xr:uid="{61272464-B29E-4CC7-BD24-635113E9E3D0}"/>
    <cellStyle name="Финансовый 3 22 3 6" xfId="34293" xr:uid="{5AF71669-579D-4D1D-B388-0358B3AE6581}"/>
    <cellStyle name="Финансовый 3 22 4" xfId="3045" xr:uid="{5EBC982C-3E49-48E2-86C6-05BC366A6165}"/>
    <cellStyle name="Финансовый 3 22 4 2" xfId="34300" xr:uid="{DAD49CAC-06C8-44B4-9C9B-0E6391A9A390}"/>
    <cellStyle name="Финансовый 3 22 4 3" xfId="34301" xr:uid="{628D685A-2B72-4CE6-8198-A93C24E77229}"/>
    <cellStyle name="Финансовый 3 22 4 4" xfId="34299" xr:uid="{95C37D98-7641-4672-A3EA-7EBDC054529B}"/>
    <cellStyle name="Финансовый 3 22 5" xfId="2056" xr:uid="{F41211B2-DC91-4980-BF38-5DB3F695C78B}"/>
    <cellStyle name="Финансовый 3 22 5 2" xfId="34302" xr:uid="{3F322CE5-006A-432E-9957-504BFBEE20BF}"/>
    <cellStyle name="Финансовый 3 22 6" xfId="34303" xr:uid="{02B19FF9-803D-4188-8614-B269D81700BE}"/>
    <cellStyle name="Финансовый 3 22 7" xfId="34304" xr:uid="{3F29EB36-29C8-47FC-8E27-BF16D69F8265}"/>
    <cellStyle name="Финансовый 3 22 8" xfId="34250" xr:uid="{20C5A5B7-A212-4ECE-8317-10D935B62398}"/>
    <cellStyle name="Финансовый 3 23" xfId="965" xr:uid="{009AF95C-590D-45FF-A853-C0970142A29A}"/>
    <cellStyle name="Финансовый 3 23 2" xfId="966" xr:uid="{A8632F95-3195-4A98-858C-7D0478E2C431}"/>
    <cellStyle name="Финансовый 3 23 2 10" xfId="34307" xr:uid="{A7C536A1-F424-4ADE-AF5B-7D6169F5CDB2}"/>
    <cellStyle name="Финансовый 3 23 2 11" xfId="34306" xr:uid="{685DCCAB-203B-43BE-8C75-9D2E5D45A683}"/>
    <cellStyle name="Финансовый 3 23 2 2" xfId="967" xr:uid="{5147A736-7CB4-48CC-AD42-7395D660D8E9}"/>
    <cellStyle name="Финансовый 3 23 2 2 10" xfId="34308" xr:uid="{DBDEF541-169A-4065-AB7E-C17EEEA16DDB}"/>
    <cellStyle name="Финансовый 3 23 2 2 2" xfId="968" xr:uid="{E4A295AA-2383-4724-B19F-7D109294D651}"/>
    <cellStyle name="Финансовый 3 23 2 2 2 2" xfId="2358" xr:uid="{0E4C164E-0213-4E94-B16B-A1E313AD772C}"/>
    <cellStyle name="Финансовый 3 23 2 2 2 2 2" xfId="34310" xr:uid="{6AAD515B-09FB-43B8-8C1D-A21672A3E9CA}"/>
    <cellStyle name="Финансовый 3 23 2 2 2 3" xfId="34311" xr:uid="{93816EDB-009F-485D-90FD-165A60657ECD}"/>
    <cellStyle name="Финансовый 3 23 2 2 2 4" xfId="34309" xr:uid="{855778CF-BA0D-453C-8EC0-D554C7C1920D}"/>
    <cellStyle name="Финансовый 3 23 2 2 3" xfId="969" xr:uid="{9062A1F9-ACA1-489F-8CA8-CE391522C132}"/>
    <cellStyle name="Финансовый 3 23 2 2 3 2" xfId="34313" xr:uid="{F2E9E1FE-4CD1-4033-83A4-E4638A1C00BD}"/>
    <cellStyle name="Финансовый 3 23 2 2 3 3" xfId="34314" xr:uid="{0D4DC90B-4E7D-4483-A9A8-B4D1B64A0081}"/>
    <cellStyle name="Финансовый 3 23 2 2 3 4" xfId="34312" xr:uid="{B0C7C851-FCB8-450F-AA32-392C6E7B94B2}"/>
    <cellStyle name="Финансовый 3 23 2 2 4" xfId="970" xr:uid="{59AD44DF-2143-49E2-9C06-51E1BF4FBB0C}"/>
    <cellStyle name="Финансовый 3 23 2 2 4 2" xfId="34316" xr:uid="{624EDDED-FB55-4672-87D8-46B64BDEF70A}"/>
    <cellStyle name="Финансовый 3 23 2 2 4 3" xfId="34317" xr:uid="{06A23A2E-A5E9-42D5-A99E-291968A0B170}"/>
    <cellStyle name="Финансовый 3 23 2 2 4 4" xfId="34315" xr:uid="{98B77B7D-38CD-486C-9F53-3ECE149B379F}"/>
    <cellStyle name="Финансовый 3 23 2 2 5" xfId="971" xr:uid="{7286E0D2-FAD1-4A12-98B1-1497EF3291B0}"/>
    <cellStyle name="Финансовый 3 23 2 2 5 2" xfId="34319" xr:uid="{63119AB2-3F43-48AF-A881-4F30E7E35A2C}"/>
    <cellStyle name="Финансовый 3 23 2 2 5 3" xfId="34320" xr:uid="{B212D829-8AD5-4A5B-98E9-747954516F20}"/>
    <cellStyle name="Финансовый 3 23 2 2 5 4" xfId="34318" xr:uid="{D575AFC0-4AFD-48FA-88B1-8608F9D60DE1}"/>
    <cellStyle name="Финансовый 3 23 2 2 6" xfId="972" xr:uid="{222C1996-B7C1-4CB3-A0AB-AD76C39D64CB}"/>
    <cellStyle name="Финансовый 3 23 2 2 6 2" xfId="34322" xr:uid="{C100E0C8-10BB-4B40-8AE7-0233BB8C9CA3}"/>
    <cellStyle name="Финансовый 3 23 2 2 6 3" xfId="34323" xr:uid="{76AC8B6F-3D8F-4944-951A-AABFBE61A286}"/>
    <cellStyle name="Финансовый 3 23 2 2 6 4" xfId="34321" xr:uid="{9FF9F883-D801-4FE9-B0A5-1A2FB00A600A}"/>
    <cellStyle name="Финансовый 3 23 2 2 7" xfId="973" xr:uid="{13208FA3-1866-4A42-BCFB-508AAA73659A}"/>
    <cellStyle name="Финансовый 3 23 2 2 7 2" xfId="34325" xr:uid="{53A4E0DD-4363-4606-949E-73BEF386E4AC}"/>
    <cellStyle name="Финансовый 3 23 2 2 7 3" xfId="34326" xr:uid="{1666FD24-9B27-43C8-A51D-AF53591A0FFF}"/>
    <cellStyle name="Финансовый 3 23 2 2 7 4" xfId="34324" xr:uid="{5B024161-C1ED-4BC4-9168-86B8306A156D}"/>
    <cellStyle name="Финансовый 3 23 2 2 8" xfId="34327" xr:uid="{350285C1-A2E9-4CC9-AF23-DAE64722B21D}"/>
    <cellStyle name="Финансовый 3 23 2 2 9" xfId="34328" xr:uid="{9B883F76-4ECA-4516-89BF-9E5EF5687C32}"/>
    <cellStyle name="Финансовый 3 23 2 3" xfId="974" xr:uid="{F7038DD6-10CD-4A9B-9663-B63BB1F01CF9}"/>
    <cellStyle name="Финансовый 3 23 2 3 2" xfId="2313" xr:uid="{4185C09A-2410-49F0-9A23-0125317A7AFE}"/>
    <cellStyle name="Финансовый 3 23 2 3 2 2" xfId="34330" xr:uid="{478ED429-A335-4A37-B313-F44892F86A4C}"/>
    <cellStyle name="Финансовый 3 23 2 3 3" xfId="34331" xr:uid="{719463CC-FD50-4055-9271-53F4A863286A}"/>
    <cellStyle name="Финансовый 3 23 2 3 4" xfId="34329" xr:uid="{EEB7567D-E949-4252-ADBF-ACCFB79BB5FF}"/>
    <cellStyle name="Финансовый 3 23 2 4" xfId="975" xr:uid="{A2F3FB86-BACF-452E-975C-84176F3C08C8}"/>
    <cellStyle name="Финансовый 3 23 2 4 2" xfId="34333" xr:uid="{F604ACC6-BF2D-4408-9975-C156F7007A7E}"/>
    <cellStyle name="Финансовый 3 23 2 4 3" xfId="34334" xr:uid="{31531DD1-11C4-4971-9631-2D4FDBA392CB}"/>
    <cellStyle name="Финансовый 3 23 2 4 4" xfId="34332" xr:uid="{118BAEC6-0B1A-4185-A387-46E559F1B138}"/>
    <cellStyle name="Финансовый 3 23 2 5" xfId="976" xr:uid="{59D9C004-11F0-4A7D-9409-8823C2C7AAF1}"/>
    <cellStyle name="Финансовый 3 23 2 5 2" xfId="34336" xr:uid="{1AD156A5-661E-400F-B052-D7E3B88CD018}"/>
    <cellStyle name="Финансовый 3 23 2 5 3" xfId="34337" xr:uid="{63F73F23-52EB-4896-97D6-082EEDDB221B}"/>
    <cellStyle name="Финансовый 3 23 2 5 4" xfId="34335" xr:uid="{45086C2E-984E-496E-B998-12398399D111}"/>
    <cellStyle name="Финансовый 3 23 2 6" xfId="977" xr:uid="{0F033BDB-4C71-4E07-BFE9-42645713E0BC}"/>
    <cellStyle name="Финансовый 3 23 2 6 2" xfId="34339" xr:uid="{7A77B85E-CE08-460D-9C19-435C96E4D337}"/>
    <cellStyle name="Финансовый 3 23 2 6 3" xfId="34340" xr:uid="{9093CAD9-9ECA-4CCC-8810-F21D2E059E39}"/>
    <cellStyle name="Финансовый 3 23 2 6 4" xfId="34338" xr:uid="{448BC7B3-D71C-4194-93D7-FE0B9D8C8D8D}"/>
    <cellStyle name="Финансовый 3 23 2 7" xfId="978" xr:uid="{9AE6083F-5161-4F5B-9675-91923B40A892}"/>
    <cellStyle name="Финансовый 3 23 2 7 2" xfId="34342" xr:uid="{0282766B-5874-4CB4-AECB-572C63DC1BB4}"/>
    <cellStyle name="Финансовый 3 23 2 7 3" xfId="34343" xr:uid="{D34F5898-759A-4634-A61F-DD8CABB4BF4A}"/>
    <cellStyle name="Финансовый 3 23 2 7 4" xfId="34341" xr:uid="{C5EAF45E-93A6-4903-ADD8-F31078B594EA}"/>
    <cellStyle name="Финансовый 3 23 2 8" xfId="979" xr:uid="{A8E7147D-726C-4F8B-BE7B-D380C527CDF7}"/>
    <cellStyle name="Финансовый 3 23 2 8 2" xfId="34345" xr:uid="{A345C683-767E-41C8-9D37-5DFFAD27ECE0}"/>
    <cellStyle name="Финансовый 3 23 2 8 3" xfId="34346" xr:uid="{46C29B3D-CA89-4EBE-9F5D-49A2E197893A}"/>
    <cellStyle name="Финансовый 3 23 2 8 4" xfId="34344" xr:uid="{E95DFF57-161C-4650-B647-1DD3BFB7990C}"/>
    <cellStyle name="Финансовый 3 23 2 9" xfId="34347" xr:uid="{C8B2744A-46B2-4F2B-A6B2-EC281D3BD355}"/>
    <cellStyle name="Финансовый 3 23 3" xfId="2427" xr:uid="{D37F3D67-E5FB-4F10-B275-D93A1454DE3E}"/>
    <cellStyle name="Финансовый 3 23 3 2" xfId="2524" xr:uid="{A895368B-41B0-4AB0-835E-C21EAEB74F4B}"/>
    <cellStyle name="Финансовый 3 23 3 2 2" xfId="3468" xr:uid="{AE2B052F-8B3A-4040-ADBD-D39B06596DBD}"/>
    <cellStyle name="Финансовый 3 23 3 2 2 2" xfId="34350" xr:uid="{1BDD2A19-22BE-4819-93D2-8F16D2F062FC}"/>
    <cellStyle name="Финансовый 3 23 3 2 3" xfId="34349" xr:uid="{6B4C17DF-2C8A-4A89-AC6A-F78C70A685A4}"/>
    <cellStyle name="Финансовый 3 23 3 3" xfId="2617" xr:uid="{24E017F1-C70A-441A-A772-CE756117ED30}"/>
    <cellStyle name="Финансовый 3 23 3 3 2" xfId="34351" xr:uid="{70409D7E-7E28-4623-8D05-F4B89758068C}"/>
    <cellStyle name="Финансовый 3 23 3 4" xfId="3129" xr:uid="{E1EBD7B4-9D85-47CD-BE86-A36954DB21EE}"/>
    <cellStyle name="Финансовый 3 23 3 4 2" xfId="34352" xr:uid="{BF16B8DE-9EDC-4B25-BB65-D8B47F01D0BB}"/>
    <cellStyle name="Финансовый 3 23 3 5" xfId="3371" xr:uid="{B3BCFE20-7452-4CAD-9999-0533E719617A}"/>
    <cellStyle name="Финансовый 3 23 3 5 2" xfId="34353" xr:uid="{1B68BCCE-A9A8-49B7-A5B3-2904029AE74D}"/>
    <cellStyle name="Финансовый 3 23 3 6" xfId="34348" xr:uid="{5DFCA43D-9700-4717-8EDF-04C136356F44}"/>
    <cellStyle name="Финансовый 3 23 4" xfId="3046" xr:uid="{C224B8F7-2232-4DFF-AF68-C01057B00B29}"/>
    <cellStyle name="Финансовый 3 23 4 2" xfId="34355" xr:uid="{2F62C55D-59D5-4D73-88A0-61CA36D6C7E3}"/>
    <cellStyle name="Финансовый 3 23 4 3" xfId="34356" xr:uid="{C96E9A53-B464-4406-B22F-FD93AFBF8255}"/>
    <cellStyle name="Финансовый 3 23 4 4" xfId="34354" xr:uid="{81E308F2-3705-42C2-A78E-9244DBF70464}"/>
    <cellStyle name="Финансовый 3 23 5" xfId="2057" xr:uid="{6562BE28-9CD3-40B0-BB4B-ED1731415F49}"/>
    <cellStyle name="Финансовый 3 23 5 2" xfId="34357" xr:uid="{D5D24685-B2B5-4703-8DAA-D219C28F8102}"/>
    <cellStyle name="Финансовый 3 23 6" xfId="34358" xr:uid="{2F9D19B8-32C0-4D9F-AC2C-1F649E429391}"/>
    <cellStyle name="Финансовый 3 23 7" xfId="34359" xr:uid="{1DC3DD01-AFF3-40FA-B611-FEE057D35C3E}"/>
    <cellStyle name="Финансовый 3 23 8" xfId="34305" xr:uid="{1962D48E-0D18-4612-B1C3-EAE8BCDE0C6B}"/>
    <cellStyle name="Финансовый 3 24" xfId="980" xr:uid="{3009E6CF-9BD1-4D04-A510-3531F679628F}"/>
    <cellStyle name="Финансовый 3 24 2" xfId="981" xr:uid="{3C963698-7FDE-4B87-97DF-C97C2E3E044A}"/>
    <cellStyle name="Финансовый 3 24 2 10" xfId="34362" xr:uid="{C899B696-A1D4-43B6-970C-A70C3DEA476B}"/>
    <cellStyle name="Финансовый 3 24 2 11" xfId="34361" xr:uid="{CEF15958-A4F2-403A-BA40-91F4A47437F9}"/>
    <cellStyle name="Финансовый 3 24 2 2" xfId="982" xr:uid="{38AE91AC-D4F8-48A8-BB6A-AD1B5A417ABA}"/>
    <cellStyle name="Финансовый 3 24 2 2 10" xfId="34363" xr:uid="{BFD23067-8762-47A3-B3EB-8561590310B4}"/>
    <cellStyle name="Финансовый 3 24 2 2 2" xfId="983" xr:uid="{09499CC5-C76D-40A0-AF4D-182DC1B80F2D}"/>
    <cellStyle name="Финансовый 3 24 2 2 2 2" xfId="2359" xr:uid="{46C570B6-F70C-4685-B92B-DB66320474A6}"/>
    <cellStyle name="Финансовый 3 24 2 2 2 2 2" xfId="34365" xr:uid="{F205E1E8-C327-4DF7-96F8-0A68EF32F5ED}"/>
    <cellStyle name="Финансовый 3 24 2 2 2 3" xfId="34366" xr:uid="{55005579-C9DA-4509-A313-9952AACC0982}"/>
    <cellStyle name="Финансовый 3 24 2 2 2 4" xfId="34364" xr:uid="{CA7EE8D8-20DF-4BE0-99F0-30AA226ABBDE}"/>
    <cellStyle name="Финансовый 3 24 2 2 3" xfId="984" xr:uid="{84D03F17-B387-4CB4-87A8-FC54371E6EBB}"/>
    <cellStyle name="Финансовый 3 24 2 2 3 2" xfId="34368" xr:uid="{CFE38015-5380-4F1A-8CB1-F10AE8279C09}"/>
    <cellStyle name="Финансовый 3 24 2 2 3 3" xfId="34369" xr:uid="{F51CEAAC-554F-481D-AF43-87444F6F8171}"/>
    <cellStyle name="Финансовый 3 24 2 2 3 4" xfId="34367" xr:uid="{20F82DC6-C62C-43F8-91D2-BFCE1F04FE9A}"/>
    <cellStyle name="Финансовый 3 24 2 2 4" xfId="985" xr:uid="{7AF67414-1736-4733-AB4F-4C27D410A620}"/>
    <cellStyle name="Финансовый 3 24 2 2 4 2" xfId="34371" xr:uid="{ABA2A8FE-BBFF-48D6-BB98-51E2BB00DCAB}"/>
    <cellStyle name="Финансовый 3 24 2 2 4 3" xfId="34372" xr:uid="{71E009D1-A46E-4417-B07B-238CD287C2B6}"/>
    <cellStyle name="Финансовый 3 24 2 2 4 4" xfId="34370" xr:uid="{98C7DD16-E621-43D7-A5C0-8B99C9C3B3CA}"/>
    <cellStyle name="Финансовый 3 24 2 2 5" xfId="986" xr:uid="{B577F667-4CB2-4F8D-91F3-28C521F2E6B5}"/>
    <cellStyle name="Финансовый 3 24 2 2 5 2" xfId="34374" xr:uid="{DD63292E-253F-4801-98B8-474AE95F45AC}"/>
    <cellStyle name="Финансовый 3 24 2 2 5 3" xfId="34375" xr:uid="{B1509DD0-9990-424F-A462-9E2E8F3327B5}"/>
    <cellStyle name="Финансовый 3 24 2 2 5 4" xfId="34373" xr:uid="{E8BFC587-9517-46F6-9572-41BEABE8FA4A}"/>
    <cellStyle name="Финансовый 3 24 2 2 6" xfId="987" xr:uid="{1CCE3923-A625-4715-B447-36EE6E546705}"/>
    <cellStyle name="Финансовый 3 24 2 2 6 2" xfId="34377" xr:uid="{1DCCD3AD-74F8-49F8-9547-A1134DB92DCC}"/>
    <cellStyle name="Финансовый 3 24 2 2 6 3" xfId="34378" xr:uid="{7B363DC7-92E4-4AF8-AB8F-F998BDFA94A2}"/>
    <cellStyle name="Финансовый 3 24 2 2 6 4" xfId="34376" xr:uid="{454AB915-7777-4D40-AA76-9E65DAA5A06C}"/>
    <cellStyle name="Финансовый 3 24 2 2 7" xfId="988" xr:uid="{3ED900B1-A16E-4243-90B1-B95CE562B8BF}"/>
    <cellStyle name="Финансовый 3 24 2 2 7 2" xfId="34380" xr:uid="{8AD7D7A1-A590-46E3-8B64-CC3C6B30D78C}"/>
    <cellStyle name="Финансовый 3 24 2 2 7 3" xfId="34381" xr:uid="{3A4415D8-2740-4353-BFE8-8F50DC29ADFA}"/>
    <cellStyle name="Финансовый 3 24 2 2 7 4" xfId="34379" xr:uid="{2EF47DBF-A010-40A4-9EF2-04BA9E425633}"/>
    <cellStyle name="Финансовый 3 24 2 2 8" xfId="34382" xr:uid="{311241C0-FAE5-4A5C-BE2A-FA1588FB2179}"/>
    <cellStyle name="Финансовый 3 24 2 2 9" xfId="34383" xr:uid="{5BAB7B09-6AE3-4A96-BE03-E635A169BA74}"/>
    <cellStyle name="Финансовый 3 24 2 3" xfId="989" xr:uid="{0148DFF4-E760-4F75-8187-E69C41D83EFC}"/>
    <cellStyle name="Финансовый 3 24 2 3 2" xfId="2314" xr:uid="{D1038D3E-34BD-492B-AE08-4FFE88111A05}"/>
    <cellStyle name="Финансовый 3 24 2 3 2 2" xfId="34385" xr:uid="{3D3261A9-586B-41E3-B281-E53BF6168211}"/>
    <cellStyle name="Финансовый 3 24 2 3 3" xfId="34386" xr:uid="{7C1F3E35-296F-4432-9837-94F53FBA72F7}"/>
    <cellStyle name="Финансовый 3 24 2 3 4" xfId="34384" xr:uid="{BA0FA08D-BD4F-4BE8-9919-79D2D55CEEF5}"/>
    <cellStyle name="Финансовый 3 24 2 4" xfId="990" xr:uid="{E6D91052-65FD-474B-B301-DE3406F6C802}"/>
    <cellStyle name="Финансовый 3 24 2 4 2" xfId="34388" xr:uid="{A9CE0A52-9D6D-416D-8487-055E10A20F84}"/>
    <cellStyle name="Финансовый 3 24 2 4 3" xfId="34389" xr:uid="{1E8D7ABA-63DD-4C98-AD5D-2B1BE886438C}"/>
    <cellStyle name="Финансовый 3 24 2 4 4" xfId="34387" xr:uid="{48E0F108-074E-4B8B-BB63-FD383B985061}"/>
    <cellStyle name="Финансовый 3 24 2 5" xfId="991" xr:uid="{B4F36587-5EDA-474E-A675-785AACE6DF3E}"/>
    <cellStyle name="Финансовый 3 24 2 5 2" xfId="34391" xr:uid="{B1ACC8C3-55CC-48A9-AF75-3E32FACEB16A}"/>
    <cellStyle name="Финансовый 3 24 2 5 3" xfId="34392" xr:uid="{6CEC1B51-B465-4891-BBF4-E64B120D4C0C}"/>
    <cellStyle name="Финансовый 3 24 2 5 4" xfId="34390" xr:uid="{61DE7558-E8A8-437A-8221-30AFBEC37276}"/>
    <cellStyle name="Финансовый 3 24 2 6" xfId="992" xr:uid="{28F59085-EBA5-45BE-8720-C2C8FF1EC78B}"/>
    <cellStyle name="Финансовый 3 24 2 6 2" xfId="34394" xr:uid="{5524EE97-CB36-4B89-8C8D-F58D67D74C7C}"/>
    <cellStyle name="Финансовый 3 24 2 6 3" xfId="34395" xr:uid="{C2F91553-0DCF-4E12-B96D-FADC2728F54C}"/>
    <cellStyle name="Финансовый 3 24 2 6 4" xfId="34393" xr:uid="{8669E2CE-C173-4B17-A40D-99A96D9A932B}"/>
    <cellStyle name="Финансовый 3 24 2 7" xfId="993" xr:uid="{E2D204B7-8578-43F5-8190-1A94C9EF6A5C}"/>
    <cellStyle name="Финансовый 3 24 2 7 2" xfId="34397" xr:uid="{A727D735-AF28-4510-821C-0784230809E1}"/>
    <cellStyle name="Финансовый 3 24 2 7 3" xfId="34398" xr:uid="{DED178E3-F862-4380-82F3-5E72EB9A5BFC}"/>
    <cellStyle name="Финансовый 3 24 2 7 4" xfId="34396" xr:uid="{54B707B3-42E2-44B9-9790-A32D32FDB8EA}"/>
    <cellStyle name="Финансовый 3 24 2 8" xfId="994" xr:uid="{B9132904-EFE2-4043-B0AB-97ACE3C91311}"/>
    <cellStyle name="Финансовый 3 24 2 8 2" xfId="34400" xr:uid="{DCAE902F-B7E8-4349-849F-8C01D41835E6}"/>
    <cellStyle name="Финансовый 3 24 2 8 3" xfId="34401" xr:uid="{63B2CB97-5FF2-4DD6-9DCA-858BBA25B6F8}"/>
    <cellStyle name="Финансовый 3 24 2 8 4" xfId="34399" xr:uid="{D4588CF2-4459-4CAD-B01C-66C6DFF19DE4}"/>
    <cellStyle name="Финансовый 3 24 2 9" xfId="34402" xr:uid="{BA1630CA-28BB-4215-B5A5-2A2B8DEB614E}"/>
    <cellStyle name="Финансовый 3 24 3" xfId="2428" xr:uid="{549AC1EA-DB7F-4E02-B79F-1AF7DE76FFAB}"/>
    <cellStyle name="Финансовый 3 24 3 2" xfId="2525" xr:uid="{D4C9BEAB-9D0C-4FB4-9144-3BBB8918F718}"/>
    <cellStyle name="Финансовый 3 24 3 2 2" xfId="3469" xr:uid="{34511480-5761-49E5-B6AE-9D8A65FB3CD2}"/>
    <cellStyle name="Финансовый 3 24 3 2 2 2" xfId="34405" xr:uid="{D92AE479-E780-476A-BC40-D7AA14E21C46}"/>
    <cellStyle name="Финансовый 3 24 3 2 3" xfId="34404" xr:uid="{BA4EF41C-D74E-4D1A-AAB9-4FA45C500CF4}"/>
    <cellStyle name="Финансовый 3 24 3 3" xfId="2618" xr:uid="{9A84B4D0-4A96-41EB-9A34-96D72BBEF51D}"/>
    <cellStyle name="Финансовый 3 24 3 3 2" xfId="34406" xr:uid="{65E6A2C9-41E9-4E14-8290-F4A214E8B9FF}"/>
    <cellStyle name="Финансовый 3 24 3 4" xfId="3130" xr:uid="{CAEBA996-7965-4C15-9CDE-24AAD4608452}"/>
    <cellStyle name="Финансовый 3 24 3 4 2" xfId="34407" xr:uid="{5ADCDD69-44FF-4CBE-96AD-1B56BF32753C}"/>
    <cellStyle name="Финансовый 3 24 3 5" xfId="3372" xr:uid="{4D533653-0E02-4BFD-BDCD-FC2BA5E9F0D7}"/>
    <cellStyle name="Финансовый 3 24 3 5 2" xfId="34408" xr:uid="{645B73B6-4A99-450A-B3BB-D53E50FDADDD}"/>
    <cellStyle name="Финансовый 3 24 3 6" xfId="34403" xr:uid="{E83FC9FF-F1E2-47BD-A771-5052F2C96666}"/>
    <cellStyle name="Финансовый 3 24 4" xfId="3047" xr:uid="{6259F8AB-5E79-4F6A-B185-CCB8D46BEE45}"/>
    <cellStyle name="Финансовый 3 24 4 2" xfId="34410" xr:uid="{83EBC78A-2DFA-48A2-8F4E-D8A50EE7D2F3}"/>
    <cellStyle name="Финансовый 3 24 4 3" xfId="34411" xr:uid="{18500145-6D30-4D00-A035-495181CC64EF}"/>
    <cellStyle name="Финансовый 3 24 4 4" xfId="34409" xr:uid="{D72B1E92-ABF5-4A90-A642-CD4126F67186}"/>
    <cellStyle name="Финансовый 3 24 5" xfId="2058" xr:uid="{1CD1930F-DAD0-4489-BDC5-8ABA77E2E926}"/>
    <cellStyle name="Финансовый 3 24 5 2" xfId="34412" xr:uid="{932AE267-A157-487D-B01E-4CC0C1EE32EA}"/>
    <cellStyle name="Финансовый 3 24 6" xfId="34413" xr:uid="{E46CF995-A09D-4A60-AB38-E58F6E2A6A95}"/>
    <cellStyle name="Финансовый 3 24 7" xfId="34414" xr:uid="{0005FBA1-C4B5-49AB-BF15-77A7C318DAD7}"/>
    <cellStyle name="Финансовый 3 24 8" xfId="34360" xr:uid="{134695D0-433F-439C-BB11-8A0FE9388C7E}"/>
    <cellStyle name="Финансовый 3 25" xfId="995" xr:uid="{00541AE0-83A4-47E6-9681-ACF977EC9C23}"/>
    <cellStyle name="Финансовый 3 25 2" xfId="996" xr:uid="{AAA957A5-F534-48B6-AD6A-B14FFD898520}"/>
    <cellStyle name="Финансовый 3 25 2 10" xfId="34417" xr:uid="{16A99E03-20B1-4F89-A2DC-242A76958496}"/>
    <cellStyle name="Финансовый 3 25 2 11" xfId="34416" xr:uid="{B807A0B3-5929-4FD2-A5A4-985DACCC2758}"/>
    <cellStyle name="Финансовый 3 25 2 2" xfId="997" xr:uid="{D6E4F8B9-F9F0-4D40-A90E-ECC9D6BDB635}"/>
    <cellStyle name="Финансовый 3 25 2 2 10" xfId="34418" xr:uid="{7BF32802-977B-44B2-A081-4EA09FBAE54E}"/>
    <cellStyle name="Финансовый 3 25 2 2 2" xfId="998" xr:uid="{AE75D5F8-3B9F-4A84-86D3-AF35A393ECF3}"/>
    <cellStyle name="Финансовый 3 25 2 2 2 2" xfId="2360" xr:uid="{A916B43E-2A26-4D06-A097-8F3075E094A5}"/>
    <cellStyle name="Финансовый 3 25 2 2 2 2 2" xfId="34420" xr:uid="{5AC4A610-8DB4-4ACE-8936-BF725794B784}"/>
    <cellStyle name="Финансовый 3 25 2 2 2 3" xfId="34421" xr:uid="{9F14E113-E3AE-4505-9A2E-263334082C27}"/>
    <cellStyle name="Финансовый 3 25 2 2 2 4" xfId="34419" xr:uid="{25D4F1A5-2DC8-4D6B-B6C3-22C40B3C981C}"/>
    <cellStyle name="Финансовый 3 25 2 2 3" xfId="999" xr:uid="{FAB5DBDD-4FC2-468F-845D-2D61B807ED87}"/>
    <cellStyle name="Финансовый 3 25 2 2 3 2" xfId="34423" xr:uid="{FDDC7264-AA4C-4CA6-A1C8-34DF0B9BDFB4}"/>
    <cellStyle name="Финансовый 3 25 2 2 3 3" xfId="34424" xr:uid="{A2681E9B-A723-4170-BFB8-CC446DCF1360}"/>
    <cellStyle name="Финансовый 3 25 2 2 3 4" xfId="34422" xr:uid="{F8BD0116-D84A-4BAE-815A-51ABFEF85BF2}"/>
    <cellStyle name="Финансовый 3 25 2 2 4" xfId="1000" xr:uid="{97C9F55A-FDFC-42CA-B934-3C1AFD5DEA03}"/>
    <cellStyle name="Финансовый 3 25 2 2 4 2" xfId="34426" xr:uid="{5DDF79BD-934C-483A-87EE-80B8CDBE3EE0}"/>
    <cellStyle name="Финансовый 3 25 2 2 4 3" xfId="34427" xr:uid="{C2376A2E-51BB-4BE5-A113-026E105810AA}"/>
    <cellStyle name="Финансовый 3 25 2 2 4 4" xfId="34425" xr:uid="{D8629C24-4B7B-4D9D-8DAF-00190E787DEA}"/>
    <cellStyle name="Финансовый 3 25 2 2 5" xfId="1001" xr:uid="{8A0EE16D-1FB0-4177-8650-A5ADB5E75592}"/>
    <cellStyle name="Финансовый 3 25 2 2 5 2" xfId="34429" xr:uid="{08815528-6B9E-40A4-8CFB-74237FC33DCE}"/>
    <cellStyle name="Финансовый 3 25 2 2 5 3" xfId="34430" xr:uid="{C8A3F4B7-123C-4FD9-A7AF-86C7FF3663FE}"/>
    <cellStyle name="Финансовый 3 25 2 2 5 4" xfId="34428" xr:uid="{267A82B1-ACCE-4EEC-9647-8E05DDBD7AFB}"/>
    <cellStyle name="Финансовый 3 25 2 2 6" xfId="1002" xr:uid="{3929053E-CC54-4C2A-9A98-A0483A0044B4}"/>
    <cellStyle name="Финансовый 3 25 2 2 6 2" xfId="34432" xr:uid="{9381D3D0-AC14-4395-BDFB-9809868C4EBA}"/>
    <cellStyle name="Финансовый 3 25 2 2 6 3" xfId="34433" xr:uid="{F7F9BE32-7C2B-4159-BD07-2372B438E4AC}"/>
    <cellStyle name="Финансовый 3 25 2 2 6 4" xfId="34431" xr:uid="{1D82BD0C-46FF-412C-B457-0645319A220C}"/>
    <cellStyle name="Финансовый 3 25 2 2 7" xfId="1003" xr:uid="{52A1BCBD-3983-4C80-B76B-D5C85CF3DFF6}"/>
    <cellStyle name="Финансовый 3 25 2 2 7 2" xfId="34435" xr:uid="{2621FDC9-2298-46E8-862C-71D4CFC3FA28}"/>
    <cellStyle name="Финансовый 3 25 2 2 7 3" xfId="34436" xr:uid="{76F544F6-A5EC-4E38-A7F7-D49B57424713}"/>
    <cellStyle name="Финансовый 3 25 2 2 7 4" xfId="34434" xr:uid="{F155DF07-EC41-40EC-BF63-F1C875DE6177}"/>
    <cellStyle name="Финансовый 3 25 2 2 8" xfId="34437" xr:uid="{DA020B63-0194-4DDE-B751-EEF39E3B140D}"/>
    <cellStyle name="Финансовый 3 25 2 2 9" xfId="34438" xr:uid="{255A9145-8636-4837-8F7A-7173CFF5580E}"/>
    <cellStyle name="Финансовый 3 25 2 3" xfId="1004" xr:uid="{ECD5487B-299F-4251-9409-B0A159F1EEBD}"/>
    <cellStyle name="Финансовый 3 25 2 3 2" xfId="2315" xr:uid="{5E397CD1-7355-49EB-9979-780D98C3A98E}"/>
    <cellStyle name="Финансовый 3 25 2 3 2 2" xfId="34440" xr:uid="{78523E8F-A7B1-4F3A-9BB0-3D8AED252E7C}"/>
    <cellStyle name="Финансовый 3 25 2 3 3" xfId="34441" xr:uid="{2119B0DD-1B19-4B83-A22C-34D8880DE1C4}"/>
    <cellStyle name="Финансовый 3 25 2 3 4" xfId="34439" xr:uid="{09DDCB77-5B69-4A6D-8E28-ACD81B13B75A}"/>
    <cellStyle name="Финансовый 3 25 2 4" xfId="1005" xr:uid="{19684D89-69F8-4D57-9FC1-E0D80FEE54AB}"/>
    <cellStyle name="Финансовый 3 25 2 4 2" xfId="34443" xr:uid="{1824146A-D8F5-46AB-B596-832633FAC1B2}"/>
    <cellStyle name="Финансовый 3 25 2 4 3" xfId="34444" xr:uid="{5EC673D2-70FA-425A-801D-40D730540A32}"/>
    <cellStyle name="Финансовый 3 25 2 4 4" xfId="34442" xr:uid="{61D9933F-B863-4176-8B1E-8D1B9B62E481}"/>
    <cellStyle name="Финансовый 3 25 2 5" xfId="1006" xr:uid="{EE840510-E6E4-49FD-9883-1C31D2E8A115}"/>
    <cellStyle name="Финансовый 3 25 2 5 2" xfId="34446" xr:uid="{7D5E2E87-EC88-4A33-A563-58EEC9C98EFA}"/>
    <cellStyle name="Финансовый 3 25 2 5 3" xfId="34447" xr:uid="{4221F230-B0D2-4409-85FE-4B2D6C8FBBA1}"/>
    <cellStyle name="Финансовый 3 25 2 5 4" xfId="34445" xr:uid="{E5DB5629-9AF7-4F0F-A142-799FDFC938B8}"/>
    <cellStyle name="Финансовый 3 25 2 6" xfId="1007" xr:uid="{7A667634-2400-41CF-AE83-878F48CF31BC}"/>
    <cellStyle name="Финансовый 3 25 2 6 2" xfId="34449" xr:uid="{41E28661-1F5C-4FB9-B42C-07DB1A52793E}"/>
    <cellStyle name="Финансовый 3 25 2 6 3" xfId="34450" xr:uid="{961DC5D6-7E3E-4A64-A1FF-566C7E32944D}"/>
    <cellStyle name="Финансовый 3 25 2 6 4" xfId="34448" xr:uid="{2B617B20-F358-477A-BB9C-8683B46ABCC2}"/>
    <cellStyle name="Финансовый 3 25 2 7" xfId="1008" xr:uid="{6704C4D8-726C-494D-A61A-EB1D124A364D}"/>
    <cellStyle name="Финансовый 3 25 2 7 2" xfId="34452" xr:uid="{81BC52F7-632D-4F94-A0FE-8144518290DC}"/>
    <cellStyle name="Финансовый 3 25 2 7 3" xfId="34453" xr:uid="{89EBADFA-2E05-4E18-8585-6029621A983E}"/>
    <cellStyle name="Финансовый 3 25 2 7 4" xfId="34451" xr:uid="{3482261A-3B02-4A2F-88C0-EA37CD8398B8}"/>
    <cellStyle name="Финансовый 3 25 2 8" xfId="1009" xr:uid="{0C51EE7C-0F83-49AE-B542-9DC6FC08F50C}"/>
    <cellStyle name="Финансовый 3 25 2 8 2" xfId="34455" xr:uid="{D3DB3EEB-DB4B-4031-990F-78511A4CAB76}"/>
    <cellStyle name="Финансовый 3 25 2 8 3" xfId="34456" xr:uid="{6FD85A21-A6AD-45EB-9718-267EE8408A55}"/>
    <cellStyle name="Финансовый 3 25 2 8 4" xfId="34454" xr:uid="{9AFE7138-EEC0-441B-A7C1-5C38A783F118}"/>
    <cellStyle name="Финансовый 3 25 2 9" xfId="34457" xr:uid="{C19364C3-BCA1-478C-9BE3-3F69F3F24FB3}"/>
    <cellStyle name="Финансовый 3 25 3" xfId="2429" xr:uid="{469DCDCF-BBE4-4A58-B322-E924D539491E}"/>
    <cellStyle name="Финансовый 3 25 3 2" xfId="2526" xr:uid="{234CF197-82C9-4DD0-94D3-F95A9D7A7118}"/>
    <cellStyle name="Финансовый 3 25 3 2 2" xfId="3470" xr:uid="{B12FB33C-5EF8-41D7-B1D2-7247026F67AC}"/>
    <cellStyle name="Финансовый 3 25 3 2 2 2" xfId="34460" xr:uid="{07E759F7-E53B-4F7D-8958-10C0F3621532}"/>
    <cellStyle name="Финансовый 3 25 3 2 3" xfId="34459" xr:uid="{774AF814-FA27-48B6-9F3F-C8006E8FCFD4}"/>
    <cellStyle name="Финансовый 3 25 3 3" xfId="2619" xr:uid="{34BD2BC7-D58F-4FB7-9C7E-5CD4507F553A}"/>
    <cellStyle name="Финансовый 3 25 3 3 2" xfId="34461" xr:uid="{848A8815-EB43-477E-96C4-94C9EAE265F8}"/>
    <cellStyle name="Финансовый 3 25 3 4" xfId="3131" xr:uid="{F71A2E82-456B-4A3C-8323-C158FD44D205}"/>
    <cellStyle name="Финансовый 3 25 3 4 2" xfId="34462" xr:uid="{3FD391D8-8A07-4622-A5ED-F24219571674}"/>
    <cellStyle name="Финансовый 3 25 3 5" xfId="3373" xr:uid="{C8E02385-A067-4AE0-B667-2D600B26651F}"/>
    <cellStyle name="Финансовый 3 25 3 5 2" xfId="34463" xr:uid="{191AED28-830D-4673-9623-1B80FEC3C904}"/>
    <cellStyle name="Финансовый 3 25 3 6" xfId="34458" xr:uid="{FA8DC996-0909-4B71-9905-68CC8827761A}"/>
    <cellStyle name="Финансовый 3 25 4" xfId="3048" xr:uid="{1CD119AC-992B-4AC1-AE72-DD0F884AA4C8}"/>
    <cellStyle name="Финансовый 3 25 4 2" xfId="34465" xr:uid="{58372B32-25AB-4494-A116-80C8AC908750}"/>
    <cellStyle name="Финансовый 3 25 4 3" xfId="34466" xr:uid="{D9FDAAF7-5C70-459C-8AC5-C7B02C08C07C}"/>
    <cellStyle name="Финансовый 3 25 4 4" xfId="34464" xr:uid="{9EB60114-EE39-48CB-BF35-D9955B3CB768}"/>
    <cellStyle name="Финансовый 3 25 5" xfId="2059" xr:uid="{D04932B6-4B1C-4D5D-ABCA-D07676AD0D74}"/>
    <cellStyle name="Финансовый 3 25 5 2" xfId="34467" xr:uid="{9DD7410B-CF0C-48E8-8D21-78F99740A2AF}"/>
    <cellStyle name="Финансовый 3 25 6" xfId="34468" xr:uid="{7F7CCD3F-062F-495F-8161-15B9A3D11C8A}"/>
    <cellStyle name="Финансовый 3 25 7" xfId="34469" xr:uid="{0B5D4EC3-6391-44ED-8B48-0771394C2309}"/>
    <cellStyle name="Финансовый 3 25 8" xfId="34415" xr:uid="{67B8CF6C-1B56-4FA2-A346-EAC37704CEDE}"/>
    <cellStyle name="Финансовый 3 26" xfId="1010" xr:uid="{7A516EDD-528C-4D7D-AF48-483A08974AB1}"/>
    <cellStyle name="Финансовый 3 26 2" xfId="1011" xr:uid="{C74F86FD-A4B7-42A1-9ADF-15C1C82D0535}"/>
    <cellStyle name="Финансовый 3 26 2 10" xfId="34472" xr:uid="{7DCC8472-509F-488F-B893-D1CBA8F7A268}"/>
    <cellStyle name="Финансовый 3 26 2 11" xfId="34471" xr:uid="{168466EF-27B9-4EFF-84A1-3CEA2379B3FD}"/>
    <cellStyle name="Финансовый 3 26 2 2" xfId="1012" xr:uid="{D4DE3EFF-FA66-4D2A-A9F8-3E228E9D9B80}"/>
    <cellStyle name="Финансовый 3 26 2 2 10" xfId="34473" xr:uid="{905DC97C-5BE3-4A98-B741-D9B058A7A78A}"/>
    <cellStyle name="Финансовый 3 26 2 2 2" xfId="1013" xr:uid="{9D7A8020-78BB-4322-9334-33F1A9AF744A}"/>
    <cellStyle name="Финансовый 3 26 2 2 2 2" xfId="2361" xr:uid="{9E78D850-ED26-4EB2-9BFA-D1E7368FBF12}"/>
    <cellStyle name="Финансовый 3 26 2 2 2 2 2" xfId="34475" xr:uid="{C92BD783-C651-4C03-85D5-F5DD2A9D2AB9}"/>
    <cellStyle name="Финансовый 3 26 2 2 2 3" xfId="34476" xr:uid="{C2F4411D-5737-4427-933A-EF0902171256}"/>
    <cellStyle name="Финансовый 3 26 2 2 2 4" xfId="34474" xr:uid="{055C290E-0AEF-4093-BAED-FF5903C49105}"/>
    <cellStyle name="Финансовый 3 26 2 2 3" xfId="1014" xr:uid="{25B4BE1F-3437-4E9F-B1D3-A714EC1D39BE}"/>
    <cellStyle name="Финансовый 3 26 2 2 3 2" xfId="34478" xr:uid="{B3356D69-3BDE-4DFC-9AB1-380E5D4AE25F}"/>
    <cellStyle name="Финансовый 3 26 2 2 3 3" xfId="34479" xr:uid="{BF242A3B-159D-445E-BC04-C3C23B44D6A3}"/>
    <cellStyle name="Финансовый 3 26 2 2 3 4" xfId="34477" xr:uid="{099C476F-7EC9-4E7D-9AA9-44EF41B66E48}"/>
    <cellStyle name="Финансовый 3 26 2 2 4" xfId="1015" xr:uid="{C11B9105-E9BA-47F5-918C-93D0CDF3C184}"/>
    <cellStyle name="Финансовый 3 26 2 2 4 2" xfId="34481" xr:uid="{2A5B0C41-8FB3-4070-B0C0-9AF1CA60FC58}"/>
    <cellStyle name="Финансовый 3 26 2 2 4 3" xfId="34482" xr:uid="{A7B3181B-E6C1-4D3C-842C-2F6BD7080B8A}"/>
    <cellStyle name="Финансовый 3 26 2 2 4 4" xfId="34480" xr:uid="{14FB6CB8-EE95-4614-8C4D-B85261649327}"/>
    <cellStyle name="Финансовый 3 26 2 2 5" xfId="1016" xr:uid="{6C8EDAED-D4EC-4CED-AAB8-FC6A62C5B0A7}"/>
    <cellStyle name="Финансовый 3 26 2 2 5 2" xfId="34484" xr:uid="{9BC791F2-1A84-4B01-A9E0-E69FB74F2E72}"/>
    <cellStyle name="Финансовый 3 26 2 2 5 3" xfId="34485" xr:uid="{0A19E10F-398A-4EC5-BEB8-763AF2151552}"/>
    <cellStyle name="Финансовый 3 26 2 2 5 4" xfId="34483" xr:uid="{0047EC52-176F-4791-A28B-58D2B883FF2A}"/>
    <cellStyle name="Финансовый 3 26 2 2 6" xfId="1017" xr:uid="{AAC16425-FE98-48EB-B311-E3BD8CC8A58A}"/>
    <cellStyle name="Финансовый 3 26 2 2 6 2" xfId="34487" xr:uid="{03C692F8-8B90-4534-A435-2FCA70E957F4}"/>
    <cellStyle name="Финансовый 3 26 2 2 6 3" xfId="34488" xr:uid="{7A0D5C3D-C771-4E41-98D4-2548DCAD86A9}"/>
    <cellStyle name="Финансовый 3 26 2 2 6 4" xfId="34486" xr:uid="{7B9B9DAC-2603-483E-8929-0FAFDFF37DDA}"/>
    <cellStyle name="Финансовый 3 26 2 2 7" xfId="1018" xr:uid="{7339A3B9-9D8E-444D-A30F-B0BE4F7B3E2D}"/>
    <cellStyle name="Финансовый 3 26 2 2 7 2" xfId="34490" xr:uid="{17C48B29-8787-487C-B85E-D83B197B39C6}"/>
    <cellStyle name="Финансовый 3 26 2 2 7 3" xfId="34491" xr:uid="{D0D84A70-27AD-409F-A1FD-60423D984BA8}"/>
    <cellStyle name="Финансовый 3 26 2 2 7 4" xfId="34489" xr:uid="{6C32AB1F-DACC-4E41-B658-7A1861D00669}"/>
    <cellStyle name="Финансовый 3 26 2 2 8" xfId="34492" xr:uid="{FCCF95BB-518B-4059-92A1-B0CF6F1F05F9}"/>
    <cellStyle name="Финансовый 3 26 2 2 9" xfId="34493" xr:uid="{4ECF6C6C-7F39-4C47-B360-A79099078003}"/>
    <cellStyle name="Финансовый 3 26 2 3" xfId="1019" xr:uid="{EE281406-002E-4E5C-96CA-04A66B6A7DBF}"/>
    <cellStyle name="Финансовый 3 26 2 3 2" xfId="2316" xr:uid="{7D624553-FE74-463D-8375-D12ECA413953}"/>
    <cellStyle name="Финансовый 3 26 2 3 2 2" xfId="34495" xr:uid="{C3276821-E54E-44A8-A07E-3265902D23F4}"/>
    <cellStyle name="Финансовый 3 26 2 3 3" xfId="34496" xr:uid="{51B54779-65D0-41A6-A3F3-176BED806965}"/>
    <cellStyle name="Финансовый 3 26 2 3 4" xfId="34494" xr:uid="{4FCB8E01-E47D-4341-BEF8-1CF3D9A19479}"/>
    <cellStyle name="Финансовый 3 26 2 4" xfId="1020" xr:uid="{CDE3F57F-44A5-4252-8F53-04ABA953C8E5}"/>
    <cellStyle name="Финансовый 3 26 2 4 2" xfId="34498" xr:uid="{60D1DBD4-A22B-4A66-B7F2-4B7A500C3F13}"/>
    <cellStyle name="Финансовый 3 26 2 4 3" xfId="34499" xr:uid="{DC2EAB42-D382-4177-921D-051506D01BDF}"/>
    <cellStyle name="Финансовый 3 26 2 4 4" xfId="34497" xr:uid="{8A375C4F-8276-4587-AF5A-833E512485AD}"/>
    <cellStyle name="Финансовый 3 26 2 5" xfId="1021" xr:uid="{2967DDA7-2851-4BE8-BB5F-836BF3F35FF8}"/>
    <cellStyle name="Финансовый 3 26 2 5 2" xfId="34501" xr:uid="{DF70B6B9-6049-4D56-A057-72A2C0087734}"/>
    <cellStyle name="Финансовый 3 26 2 5 3" xfId="34502" xr:uid="{6C535C2C-F9AE-4640-82B4-DE24154634F3}"/>
    <cellStyle name="Финансовый 3 26 2 5 4" xfId="34500" xr:uid="{1E0CF0F2-1FF0-4D8A-9605-9D0F8BE9C72A}"/>
    <cellStyle name="Финансовый 3 26 2 6" xfId="1022" xr:uid="{98B73175-AE5A-4A43-A8EA-91459D7D13A6}"/>
    <cellStyle name="Финансовый 3 26 2 6 2" xfId="34504" xr:uid="{5C98C89F-291E-42F3-8FF8-390CA4C51BA2}"/>
    <cellStyle name="Финансовый 3 26 2 6 3" xfId="34505" xr:uid="{17A5694C-DEBC-4B13-BBDF-80D1D65C1C4F}"/>
    <cellStyle name="Финансовый 3 26 2 6 4" xfId="34503" xr:uid="{88A2DD95-9744-41D2-9276-FA052D40EF8A}"/>
    <cellStyle name="Финансовый 3 26 2 7" xfId="1023" xr:uid="{6119EA7D-662A-4875-AEFD-37E21A743D1B}"/>
    <cellStyle name="Финансовый 3 26 2 7 2" xfId="34507" xr:uid="{B5AA1AF0-11CA-400E-9F42-8178C22B838D}"/>
    <cellStyle name="Финансовый 3 26 2 7 3" xfId="34508" xr:uid="{4B3754B8-08B3-4533-8C5F-B67788AD6B14}"/>
    <cellStyle name="Финансовый 3 26 2 7 4" xfId="34506" xr:uid="{964CE733-2B1E-4DF8-85E4-FDFB3734EF6F}"/>
    <cellStyle name="Финансовый 3 26 2 8" xfId="1024" xr:uid="{78AF0CB8-F9A2-4195-A642-C6CBF3BA6024}"/>
    <cellStyle name="Финансовый 3 26 2 8 2" xfId="34510" xr:uid="{03339246-FD3E-4471-9620-7AE4E587051B}"/>
    <cellStyle name="Финансовый 3 26 2 8 3" xfId="34511" xr:uid="{2F8286B0-226F-420B-941C-676F424121AA}"/>
    <cellStyle name="Финансовый 3 26 2 8 4" xfId="34509" xr:uid="{A02C0756-24D8-4422-8C2D-AAFD77616D6D}"/>
    <cellStyle name="Финансовый 3 26 2 9" xfId="34512" xr:uid="{A5B88BF5-E8BF-4574-A75A-B21F4E90DCCC}"/>
    <cellStyle name="Финансовый 3 26 3" xfId="2430" xr:uid="{CD28DE53-4F12-4D0F-BFD1-9FA0AF9E7C5A}"/>
    <cellStyle name="Финансовый 3 26 3 2" xfId="2527" xr:uid="{4229ADCA-B5BD-4A68-90AF-AF26CB827CBD}"/>
    <cellStyle name="Финансовый 3 26 3 2 2" xfId="3471" xr:uid="{AB452561-2E87-49BB-9813-C17F7989A2FC}"/>
    <cellStyle name="Финансовый 3 26 3 2 2 2" xfId="34515" xr:uid="{3BC05B7E-892E-436A-B0E2-F99D37B403A7}"/>
    <cellStyle name="Финансовый 3 26 3 2 3" xfId="34514" xr:uid="{F3087AC1-E856-42FB-90D6-701326F3F650}"/>
    <cellStyle name="Финансовый 3 26 3 3" xfId="2620" xr:uid="{3F82F060-9157-4573-9E75-A20F33392F17}"/>
    <cellStyle name="Финансовый 3 26 3 3 2" xfId="34516" xr:uid="{7ABE08A7-55D4-46DC-9E2D-072D3746F801}"/>
    <cellStyle name="Финансовый 3 26 3 4" xfId="3132" xr:uid="{39860474-EE4E-4CC8-8979-7E4CC586B4AF}"/>
    <cellStyle name="Финансовый 3 26 3 4 2" xfId="34517" xr:uid="{C9976158-105C-42C1-967D-0B43BEE9A54A}"/>
    <cellStyle name="Финансовый 3 26 3 5" xfId="3374" xr:uid="{D4341836-211F-4D1D-BE04-B8D480559D7D}"/>
    <cellStyle name="Финансовый 3 26 3 5 2" xfId="34518" xr:uid="{91933F3F-DC86-484B-AB95-6F35CC1AA7D1}"/>
    <cellStyle name="Финансовый 3 26 3 6" xfId="34513" xr:uid="{E3F69A1A-6C31-4DCF-9385-1D1C81995D88}"/>
    <cellStyle name="Финансовый 3 26 4" xfId="3049" xr:uid="{055917B7-0AFC-4457-B074-980B012E92C4}"/>
    <cellStyle name="Финансовый 3 26 4 2" xfId="34520" xr:uid="{F17E328D-E5D5-4D39-A0C9-19CA3EDA0DC1}"/>
    <cellStyle name="Финансовый 3 26 4 3" xfId="34521" xr:uid="{FA54D01D-DC66-4DE3-AD56-1D68324854BC}"/>
    <cellStyle name="Финансовый 3 26 4 4" xfId="34519" xr:uid="{15A89DEB-CD47-48D9-B810-B727EF884DFE}"/>
    <cellStyle name="Финансовый 3 26 5" xfId="2060" xr:uid="{10ED1CAF-B9AB-4D74-903B-BD1F6EC538E3}"/>
    <cellStyle name="Финансовый 3 26 5 2" xfId="34522" xr:uid="{D219A4DA-4D76-4294-9795-A291446FE25F}"/>
    <cellStyle name="Финансовый 3 26 6" xfId="34523" xr:uid="{932F2BFD-8FD5-4DA3-97BB-8D09A5E2DF86}"/>
    <cellStyle name="Финансовый 3 26 7" xfId="34524" xr:uid="{4C73F159-FB92-4F45-8DA6-543FB2CC609B}"/>
    <cellStyle name="Финансовый 3 26 8" xfId="34470" xr:uid="{B0F0BB50-C24B-44B0-BB90-F911367D52FC}"/>
    <cellStyle name="Финансовый 3 27" xfId="1025" xr:uid="{04BB1FC7-25A2-4B40-AF85-A00B63A162B6}"/>
    <cellStyle name="Финансовый 3 27 2" xfId="1026" xr:uid="{67F73028-2A85-44AD-A61A-912BCEF95DC7}"/>
    <cellStyle name="Финансовый 3 27 2 10" xfId="34527" xr:uid="{07EFD81D-38A6-4D64-BAF7-E478F0F5A5A9}"/>
    <cellStyle name="Финансовый 3 27 2 11" xfId="34526" xr:uid="{A17B0B2A-0441-430D-A573-B2086F5FB148}"/>
    <cellStyle name="Финансовый 3 27 2 2" xfId="1027" xr:uid="{70BDC592-BAF9-4BB0-94AF-2527065ABEE2}"/>
    <cellStyle name="Финансовый 3 27 2 2 10" xfId="34528" xr:uid="{8515B8C3-0A35-47C1-B48C-D34EA1CE277B}"/>
    <cellStyle name="Финансовый 3 27 2 2 2" xfId="1028" xr:uid="{34824652-74CF-4EFD-BAB7-339DAEC4A2B5}"/>
    <cellStyle name="Финансовый 3 27 2 2 2 2" xfId="2362" xr:uid="{B48CCBFC-BF02-482F-A7C7-5F29BE6D5523}"/>
    <cellStyle name="Финансовый 3 27 2 2 2 2 2" xfId="34530" xr:uid="{84B387A3-317B-4F74-8F64-5B643499DF24}"/>
    <cellStyle name="Финансовый 3 27 2 2 2 3" xfId="34531" xr:uid="{EC4ADE48-922D-4FA3-9A76-AFCFF53CEE26}"/>
    <cellStyle name="Финансовый 3 27 2 2 2 4" xfId="34529" xr:uid="{C2802A6C-023B-476A-85E2-0B91CC5FB11E}"/>
    <cellStyle name="Финансовый 3 27 2 2 3" xfId="1029" xr:uid="{2C507F45-BEC4-4286-8716-1BC6D922B1A5}"/>
    <cellStyle name="Финансовый 3 27 2 2 3 2" xfId="34533" xr:uid="{78ECE58B-FBB0-45F7-AAD5-9AEC863F4B3E}"/>
    <cellStyle name="Финансовый 3 27 2 2 3 3" xfId="34534" xr:uid="{C148B7EC-2951-4A97-83A2-29F613FE7FF8}"/>
    <cellStyle name="Финансовый 3 27 2 2 3 4" xfId="34532" xr:uid="{1526CA3A-5CC2-488E-A190-48D78811D6CB}"/>
    <cellStyle name="Финансовый 3 27 2 2 4" xfId="1030" xr:uid="{6A9EB305-CC7A-48AA-AC4D-292BC31F632B}"/>
    <cellStyle name="Финансовый 3 27 2 2 4 2" xfId="34536" xr:uid="{299893EE-5710-457F-82ED-5548571A37E8}"/>
    <cellStyle name="Финансовый 3 27 2 2 4 3" xfId="34537" xr:uid="{A7762FCA-B11C-498D-B6BC-46D02B958420}"/>
    <cellStyle name="Финансовый 3 27 2 2 4 4" xfId="34535" xr:uid="{6683B864-9BD5-4F54-B63A-88EC76197F0D}"/>
    <cellStyle name="Финансовый 3 27 2 2 5" xfId="1031" xr:uid="{227CD3E4-3169-4224-9274-B0D6258BB384}"/>
    <cellStyle name="Финансовый 3 27 2 2 5 2" xfId="34539" xr:uid="{4AD808AB-639C-4BCA-89E6-7C68F67DA042}"/>
    <cellStyle name="Финансовый 3 27 2 2 5 3" xfId="34540" xr:uid="{3B853C7A-1984-47EA-AB00-570B43BEDBE8}"/>
    <cellStyle name="Финансовый 3 27 2 2 5 4" xfId="34538" xr:uid="{F97FEA24-C7AE-48D0-88C2-BF5B29489345}"/>
    <cellStyle name="Финансовый 3 27 2 2 6" xfId="1032" xr:uid="{2D640177-51FA-442B-9154-63C8CC364A26}"/>
    <cellStyle name="Финансовый 3 27 2 2 6 2" xfId="34542" xr:uid="{CDF44764-FCBE-4736-920A-DAC2519AA8D6}"/>
    <cellStyle name="Финансовый 3 27 2 2 6 3" xfId="34543" xr:uid="{06598A8D-DAE0-45A2-ABA7-BFBEB80C3A46}"/>
    <cellStyle name="Финансовый 3 27 2 2 6 4" xfId="34541" xr:uid="{727FB622-21DF-4904-A36C-ACFC991107D7}"/>
    <cellStyle name="Финансовый 3 27 2 2 7" xfId="1033" xr:uid="{ED5BC0A6-D5FB-4E92-A0C5-ACC07085BB8C}"/>
    <cellStyle name="Финансовый 3 27 2 2 7 2" xfId="34545" xr:uid="{2D8D57CF-DC0A-42DF-BC44-DB2A38CB4259}"/>
    <cellStyle name="Финансовый 3 27 2 2 7 3" xfId="34546" xr:uid="{FB8CA72F-D5C2-49E6-A210-EDE7234B66A8}"/>
    <cellStyle name="Финансовый 3 27 2 2 7 4" xfId="34544" xr:uid="{1D631106-5C7C-4B53-A16D-3F9A9F3C881A}"/>
    <cellStyle name="Финансовый 3 27 2 2 8" xfId="34547" xr:uid="{1782B800-F610-40C1-A40E-B0F2319ABBAD}"/>
    <cellStyle name="Финансовый 3 27 2 2 9" xfId="34548" xr:uid="{8097EEAB-1E0B-41C9-9D94-F4D6349D71A6}"/>
    <cellStyle name="Финансовый 3 27 2 3" xfId="1034" xr:uid="{CD96CF06-FCC9-4576-B463-5A3E1F053363}"/>
    <cellStyle name="Финансовый 3 27 2 3 2" xfId="2317" xr:uid="{BD535FB2-FADA-4629-93D1-5CFE0C7E1102}"/>
    <cellStyle name="Финансовый 3 27 2 3 2 2" xfId="34550" xr:uid="{D88F02F0-DC24-42BE-B165-ADC30F620448}"/>
    <cellStyle name="Финансовый 3 27 2 3 3" xfId="34551" xr:uid="{E284DE19-D81E-488D-A648-794FCDEEB60F}"/>
    <cellStyle name="Финансовый 3 27 2 3 4" xfId="34549" xr:uid="{2A612FBF-D84A-4904-825E-76D8A2778D6B}"/>
    <cellStyle name="Финансовый 3 27 2 4" xfId="1035" xr:uid="{BEA9A4A6-100E-47D5-9C5E-FB0B894AA74C}"/>
    <cellStyle name="Финансовый 3 27 2 4 2" xfId="34553" xr:uid="{3981741F-6A49-484D-BC8B-CA4CE4268CDD}"/>
    <cellStyle name="Финансовый 3 27 2 4 3" xfId="34554" xr:uid="{885C581C-DA04-42B2-8A5B-95D8E5ACBE4B}"/>
    <cellStyle name="Финансовый 3 27 2 4 4" xfId="34552" xr:uid="{339E4E1E-929E-4B88-8FC8-B7940AB32CAE}"/>
    <cellStyle name="Финансовый 3 27 2 5" xfId="1036" xr:uid="{68128487-2A99-45AB-9775-B7BBD6A7DC0A}"/>
    <cellStyle name="Финансовый 3 27 2 5 2" xfId="34556" xr:uid="{703ADCC6-DBA6-4B2B-AB62-BC731C90547D}"/>
    <cellStyle name="Финансовый 3 27 2 5 3" xfId="34557" xr:uid="{4EBD5BDB-31B8-41F1-BFB8-8EC74C490BDC}"/>
    <cellStyle name="Финансовый 3 27 2 5 4" xfId="34555" xr:uid="{1CBC156C-E883-40FB-A87B-AC012E908B7F}"/>
    <cellStyle name="Финансовый 3 27 2 6" xfId="1037" xr:uid="{E2AD467E-5871-4CC5-AB8B-6AB491CDE718}"/>
    <cellStyle name="Финансовый 3 27 2 6 2" xfId="34559" xr:uid="{E0BB7A2D-C74B-45B9-A091-04453DAFB269}"/>
    <cellStyle name="Финансовый 3 27 2 6 3" xfId="34560" xr:uid="{9B2D3043-57BF-4C24-A840-F91781D06459}"/>
    <cellStyle name="Финансовый 3 27 2 6 4" xfId="34558" xr:uid="{941278A7-909E-4F67-91E6-C174363AC3AE}"/>
    <cellStyle name="Финансовый 3 27 2 7" xfId="1038" xr:uid="{9A1ABDE5-ACA6-4DB7-847D-4D6FB5F75E15}"/>
    <cellStyle name="Финансовый 3 27 2 7 2" xfId="34562" xr:uid="{BAECFB1A-1511-4958-8904-E51AC2CDE693}"/>
    <cellStyle name="Финансовый 3 27 2 7 3" xfId="34563" xr:uid="{BA6D362A-6193-4EDB-AB99-3A3EC76569E1}"/>
    <cellStyle name="Финансовый 3 27 2 7 4" xfId="34561" xr:uid="{694A9FD2-0451-4869-8899-A02304C20890}"/>
    <cellStyle name="Финансовый 3 27 2 8" xfId="1039" xr:uid="{2E48ACCA-991A-40DC-930A-F653B35F7C50}"/>
    <cellStyle name="Финансовый 3 27 2 8 2" xfId="34565" xr:uid="{0BFD1E40-A7E1-4343-8FD6-4568B6EB8B59}"/>
    <cellStyle name="Финансовый 3 27 2 8 3" xfId="34566" xr:uid="{0190448C-D6C2-43A6-9D3B-58606B071C38}"/>
    <cellStyle name="Финансовый 3 27 2 8 4" xfId="34564" xr:uid="{EA5B7295-BFF4-4A86-85BD-124FF9A80BED}"/>
    <cellStyle name="Финансовый 3 27 2 9" xfId="34567" xr:uid="{68E2D4A6-08C2-4195-A28B-5F9B4F17B46F}"/>
    <cellStyle name="Финансовый 3 27 3" xfId="2431" xr:uid="{2F842332-1571-4011-BF00-A5C7C62F4936}"/>
    <cellStyle name="Финансовый 3 27 3 2" xfId="2528" xr:uid="{3CD83627-907A-42AD-862A-64DE1940D6A8}"/>
    <cellStyle name="Финансовый 3 27 3 2 2" xfId="3472" xr:uid="{619505B4-1D53-438F-A5A8-462EB372322A}"/>
    <cellStyle name="Финансовый 3 27 3 2 2 2" xfId="34570" xr:uid="{126CE30C-999D-43CA-8AC2-1A86F7D135B3}"/>
    <cellStyle name="Финансовый 3 27 3 2 3" xfId="34569" xr:uid="{F2E7072E-24D6-457B-8D2E-CAFC28BCDDD0}"/>
    <cellStyle name="Финансовый 3 27 3 3" xfId="2621" xr:uid="{46F7B682-DAAD-4C43-AEE7-9E32BEB64E10}"/>
    <cellStyle name="Финансовый 3 27 3 3 2" xfId="34571" xr:uid="{031D9512-DFC2-4C2C-A9F0-D7CEFF76D713}"/>
    <cellStyle name="Финансовый 3 27 3 4" xfId="3133" xr:uid="{A283BEE9-008B-4EF1-8CA3-F6CD7717DEA7}"/>
    <cellStyle name="Финансовый 3 27 3 4 2" xfId="34572" xr:uid="{E0DF109B-0784-4E9F-998A-B2A838BF731C}"/>
    <cellStyle name="Финансовый 3 27 3 5" xfId="3375" xr:uid="{EF2EE9A9-52A0-4034-B2D1-4FD6A86D31E2}"/>
    <cellStyle name="Финансовый 3 27 3 5 2" xfId="34573" xr:uid="{0209D26D-131F-4DA4-8BA9-99814258A22B}"/>
    <cellStyle name="Финансовый 3 27 3 6" xfId="34568" xr:uid="{54C582E6-9344-4F06-9DBC-0E669E7025A2}"/>
    <cellStyle name="Финансовый 3 27 4" xfId="3050" xr:uid="{B9CB3D18-EE43-491F-A238-6F4C2D1AB4A1}"/>
    <cellStyle name="Финансовый 3 27 4 2" xfId="34575" xr:uid="{09C054B3-9B9F-43A3-876A-D9F24789EA0B}"/>
    <cellStyle name="Финансовый 3 27 4 3" xfId="34576" xr:uid="{7BA723D6-EF35-4ABA-8856-A462B196203B}"/>
    <cellStyle name="Финансовый 3 27 4 4" xfId="34574" xr:uid="{F77DFA18-7189-4344-9836-525ABDE27209}"/>
    <cellStyle name="Финансовый 3 27 5" xfId="2061" xr:uid="{D1835697-2055-4B0A-9D39-01C92D30B545}"/>
    <cellStyle name="Финансовый 3 27 5 2" xfId="34577" xr:uid="{B8045E6C-5E64-4A58-9099-EBF5899A8D8E}"/>
    <cellStyle name="Финансовый 3 27 6" xfId="34578" xr:uid="{C4EFBB02-7974-4281-B894-FCE3F2BDDC22}"/>
    <cellStyle name="Финансовый 3 27 7" xfId="34579" xr:uid="{8B47D5E7-9D58-435F-8981-05DE1DDF4519}"/>
    <cellStyle name="Финансовый 3 27 8" xfId="34525" xr:uid="{93078B6A-F35F-47D0-978D-BDE6045173B4}"/>
    <cellStyle name="Финансовый 3 28" xfId="1040" xr:uid="{5CDDCABA-257B-4AF5-A30D-DB50DF542745}"/>
    <cellStyle name="Финансовый 3 28 2" xfId="1041" xr:uid="{814B7087-688F-43CF-9C8B-581E6F30431C}"/>
    <cellStyle name="Финансовый 3 28 2 10" xfId="34582" xr:uid="{EDB6664F-0D0C-478B-B78D-CA087C0E4BCB}"/>
    <cellStyle name="Финансовый 3 28 2 11" xfId="34581" xr:uid="{809C911C-171B-413F-93DB-47191803BC41}"/>
    <cellStyle name="Финансовый 3 28 2 2" xfId="1042" xr:uid="{D53DB3C7-97B6-4A5E-A87C-87B092F8E1F7}"/>
    <cellStyle name="Финансовый 3 28 2 2 10" xfId="34583" xr:uid="{55D656C4-8AB4-4541-BDED-CECCC6AAF6AF}"/>
    <cellStyle name="Финансовый 3 28 2 2 2" xfId="1043" xr:uid="{D12EF0E8-3FA0-47B4-A2CA-7946B6F928F2}"/>
    <cellStyle name="Финансовый 3 28 2 2 2 2" xfId="2363" xr:uid="{63B78954-05AE-45C8-A879-706EE578E348}"/>
    <cellStyle name="Финансовый 3 28 2 2 2 2 2" xfId="34585" xr:uid="{0F729880-D87A-4EB3-919F-AAFD1346CAC1}"/>
    <cellStyle name="Финансовый 3 28 2 2 2 3" xfId="34586" xr:uid="{1D796816-1515-4E10-B363-7E649842D289}"/>
    <cellStyle name="Финансовый 3 28 2 2 2 4" xfId="34584" xr:uid="{8871079A-742B-4088-A015-E300C8AAD912}"/>
    <cellStyle name="Финансовый 3 28 2 2 3" xfId="1044" xr:uid="{B983D29C-1904-4452-8806-A34B5DD5D2A1}"/>
    <cellStyle name="Финансовый 3 28 2 2 3 2" xfId="34588" xr:uid="{1BC22190-D48A-4CA8-8423-3EDA3D1CB686}"/>
    <cellStyle name="Финансовый 3 28 2 2 3 3" xfId="34589" xr:uid="{000940EE-A35C-4888-80E6-066ABCD4469A}"/>
    <cellStyle name="Финансовый 3 28 2 2 3 4" xfId="34587" xr:uid="{15A3F35A-C137-4228-9C79-FD54D3D6C427}"/>
    <cellStyle name="Финансовый 3 28 2 2 4" xfId="1045" xr:uid="{95FBB6C9-F0B9-48A8-BEBE-5304F241F26C}"/>
    <cellStyle name="Финансовый 3 28 2 2 4 2" xfId="34591" xr:uid="{7220833E-23E7-43F6-8E67-7F2124259CDA}"/>
    <cellStyle name="Финансовый 3 28 2 2 4 3" xfId="34592" xr:uid="{AE59B8F0-90F0-4CC3-841F-74AF70447642}"/>
    <cellStyle name="Финансовый 3 28 2 2 4 4" xfId="34590" xr:uid="{90CD9C50-AF19-47C1-ABC7-53DE1EA3BE05}"/>
    <cellStyle name="Финансовый 3 28 2 2 5" xfId="1046" xr:uid="{AF3E6CBE-8BE2-44C9-A88B-9FCDF6F06FF8}"/>
    <cellStyle name="Финансовый 3 28 2 2 5 2" xfId="34594" xr:uid="{2703F403-7307-498B-9EF5-729FC4FC8CD4}"/>
    <cellStyle name="Финансовый 3 28 2 2 5 3" xfId="34595" xr:uid="{E0B96214-38BE-4ED2-9342-D9814F03760E}"/>
    <cellStyle name="Финансовый 3 28 2 2 5 4" xfId="34593" xr:uid="{DE0F85FF-F71A-4075-896C-1FAE55F2E1B0}"/>
    <cellStyle name="Финансовый 3 28 2 2 6" xfId="1047" xr:uid="{6337F348-3DEB-46E7-AA74-CD31D0B38068}"/>
    <cellStyle name="Финансовый 3 28 2 2 6 2" xfId="34597" xr:uid="{377562A8-AA5A-4BDA-9E99-6F55338BEFDE}"/>
    <cellStyle name="Финансовый 3 28 2 2 6 3" xfId="34598" xr:uid="{57F85E27-2693-4F58-A7B9-A6022070CF90}"/>
    <cellStyle name="Финансовый 3 28 2 2 6 4" xfId="34596" xr:uid="{0F3339D9-FAE5-41CE-8C2E-2A930187BBE9}"/>
    <cellStyle name="Финансовый 3 28 2 2 7" xfId="1048" xr:uid="{94E2CE88-E9C8-4B88-868A-00E34D56771D}"/>
    <cellStyle name="Финансовый 3 28 2 2 7 2" xfId="34600" xr:uid="{45FDD7A6-0147-4E81-B7B8-80967FBEB8CD}"/>
    <cellStyle name="Финансовый 3 28 2 2 7 3" xfId="34601" xr:uid="{EA2E2CC7-6D57-415D-A6A1-539CAD3B1F56}"/>
    <cellStyle name="Финансовый 3 28 2 2 7 4" xfId="34599" xr:uid="{A502F2D9-1C7F-410C-B79B-5891B21FA7D5}"/>
    <cellStyle name="Финансовый 3 28 2 2 8" xfId="34602" xr:uid="{67006E8C-DB47-4AC9-B537-B6DC328AB75D}"/>
    <cellStyle name="Финансовый 3 28 2 2 9" xfId="34603" xr:uid="{DA65F8B5-20A1-4140-A59E-3ED88C62D47B}"/>
    <cellStyle name="Финансовый 3 28 2 3" xfId="1049" xr:uid="{7B6A4229-F172-41D3-8828-A61AFAA3125C}"/>
    <cellStyle name="Финансовый 3 28 2 3 2" xfId="2318" xr:uid="{D3795563-2BAB-4C3B-BDD7-B1C462FBE45E}"/>
    <cellStyle name="Финансовый 3 28 2 3 2 2" xfId="34605" xr:uid="{3FA5601C-04BB-43CB-A9E4-7FB00E5E40B0}"/>
    <cellStyle name="Финансовый 3 28 2 3 3" xfId="34606" xr:uid="{0F3A07D1-CFFC-47BA-BFA7-249E87632B31}"/>
    <cellStyle name="Финансовый 3 28 2 3 4" xfId="34604" xr:uid="{32436DE9-8A30-401E-85A1-48A6FDFB2942}"/>
    <cellStyle name="Финансовый 3 28 2 4" xfId="1050" xr:uid="{888BAD5F-C12B-45B1-B9CB-6F38508098EC}"/>
    <cellStyle name="Финансовый 3 28 2 4 2" xfId="34608" xr:uid="{A6D6F009-2C9D-4865-B536-AC942D9E3BE0}"/>
    <cellStyle name="Финансовый 3 28 2 4 3" xfId="34609" xr:uid="{DB18B6DE-5D14-4332-8303-D960D97326AF}"/>
    <cellStyle name="Финансовый 3 28 2 4 4" xfId="34607" xr:uid="{EFBD1AAC-0899-43BD-94DA-B2FCB92079A2}"/>
    <cellStyle name="Финансовый 3 28 2 5" xfId="1051" xr:uid="{DC301998-C975-4CA6-ADF9-DCD577C356D1}"/>
    <cellStyle name="Финансовый 3 28 2 5 2" xfId="34611" xr:uid="{08ACA4EC-ED9E-43C0-829B-FC8DAB78BFCB}"/>
    <cellStyle name="Финансовый 3 28 2 5 3" xfId="34612" xr:uid="{1981B61E-AAB3-4042-884A-CA12A8733579}"/>
    <cellStyle name="Финансовый 3 28 2 5 4" xfId="34610" xr:uid="{09C46A62-AD64-40FB-B172-20C90BE8B9AC}"/>
    <cellStyle name="Финансовый 3 28 2 6" xfId="1052" xr:uid="{10F9D5C3-CAA4-4DB3-A23D-A134A3502008}"/>
    <cellStyle name="Финансовый 3 28 2 6 2" xfId="34614" xr:uid="{2CC0A289-0EE6-4336-BA12-1452D367FE07}"/>
    <cellStyle name="Финансовый 3 28 2 6 3" xfId="34615" xr:uid="{4AD366DA-9A4F-4516-9AD4-2B9AA7F12668}"/>
    <cellStyle name="Финансовый 3 28 2 6 4" xfId="34613" xr:uid="{1DEFF4A7-4100-4666-B483-093584C03B12}"/>
    <cellStyle name="Финансовый 3 28 2 7" xfId="1053" xr:uid="{B6D36B9E-0E16-4880-8A8C-91C0D8CC6950}"/>
    <cellStyle name="Финансовый 3 28 2 7 2" xfId="34617" xr:uid="{3617BBFB-BC45-44E9-97DC-5A9065CD9863}"/>
    <cellStyle name="Финансовый 3 28 2 7 3" xfId="34618" xr:uid="{1483EE75-AF7E-46C8-8022-1299399C2E12}"/>
    <cellStyle name="Финансовый 3 28 2 7 4" xfId="34616" xr:uid="{C6379A41-9A01-41C0-94C7-6E208B8D0101}"/>
    <cellStyle name="Финансовый 3 28 2 8" xfId="1054" xr:uid="{212C7E7D-C74E-4A27-A90C-543B28BF3265}"/>
    <cellStyle name="Финансовый 3 28 2 8 2" xfId="34620" xr:uid="{AAA28388-4D81-47D3-9CE4-D9C7D7E4024F}"/>
    <cellStyle name="Финансовый 3 28 2 8 3" xfId="34621" xr:uid="{2A91E667-2236-4274-BB5F-7551489BCF1C}"/>
    <cellStyle name="Финансовый 3 28 2 8 4" xfId="34619" xr:uid="{C5D854B7-3974-4552-9383-45D1546CC637}"/>
    <cellStyle name="Финансовый 3 28 2 9" xfId="34622" xr:uid="{2C68D657-67D5-4E3B-8303-D37EE1F79F20}"/>
    <cellStyle name="Финансовый 3 28 3" xfId="2432" xr:uid="{90A18773-A8C9-4604-9CA4-884DD9EB9A0B}"/>
    <cellStyle name="Финансовый 3 28 3 2" xfId="2529" xr:uid="{BFEDF9E9-1B19-498A-98ED-B256D1713734}"/>
    <cellStyle name="Финансовый 3 28 3 2 2" xfId="3473" xr:uid="{795BC4F3-0800-4437-A518-EED1322A82CF}"/>
    <cellStyle name="Финансовый 3 28 3 2 2 2" xfId="34625" xr:uid="{F46357DB-975E-4834-B569-A6A7C9901933}"/>
    <cellStyle name="Финансовый 3 28 3 2 3" xfId="34624" xr:uid="{FAA7717B-C71F-4A55-BF6E-D639AEE281B0}"/>
    <cellStyle name="Финансовый 3 28 3 3" xfId="2622" xr:uid="{3B35118E-69CA-404C-8D91-FE7797A02ADC}"/>
    <cellStyle name="Финансовый 3 28 3 3 2" xfId="34626" xr:uid="{DB282E1E-803D-40D7-8E49-3341B16130B9}"/>
    <cellStyle name="Финансовый 3 28 3 4" xfId="3134" xr:uid="{32171092-7EB8-41C0-98CD-A0826F1236AF}"/>
    <cellStyle name="Финансовый 3 28 3 4 2" xfId="34627" xr:uid="{9B3D4B20-A00D-4FA8-9AC1-ECAED4F369E7}"/>
    <cellStyle name="Финансовый 3 28 3 5" xfId="3376" xr:uid="{AC86B58C-043C-4D60-8B23-84BA503CAC19}"/>
    <cellStyle name="Финансовый 3 28 3 5 2" xfId="34628" xr:uid="{A240E6FC-103B-4C6C-9E70-31A4A6D9386D}"/>
    <cellStyle name="Финансовый 3 28 3 6" xfId="34623" xr:uid="{72DE6E3A-838C-4D4D-BA1C-B903A24DEC72}"/>
    <cellStyle name="Финансовый 3 28 4" xfId="3051" xr:uid="{4A29BD36-4E96-4599-9E46-282154E3BC78}"/>
    <cellStyle name="Финансовый 3 28 4 2" xfId="34630" xr:uid="{4DDE42AD-5C5D-4234-8DF6-72B3A5BF1422}"/>
    <cellStyle name="Финансовый 3 28 4 3" xfId="34631" xr:uid="{4F377C65-A708-43F1-8F2E-3B085CB8D9C1}"/>
    <cellStyle name="Финансовый 3 28 4 4" xfId="34629" xr:uid="{1F783A71-1AB3-4AE1-942B-0AC87E31E321}"/>
    <cellStyle name="Финансовый 3 28 5" xfId="2062" xr:uid="{2EA46140-DC83-441B-AE8D-2B25F9CDE058}"/>
    <cellStyle name="Финансовый 3 28 5 2" xfId="34632" xr:uid="{85BF8021-CCC8-4D0A-9F72-5231345F28CE}"/>
    <cellStyle name="Финансовый 3 28 6" xfId="34633" xr:uid="{1B4C366E-8752-4089-A675-40A05395F577}"/>
    <cellStyle name="Финансовый 3 28 7" xfId="34634" xr:uid="{E8F6CCB6-1F27-4E8E-9204-BA7195FE525D}"/>
    <cellStyle name="Финансовый 3 28 8" xfId="34580" xr:uid="{DADA6BF2-2352-48D7-A2BC-89D2515A3E78}"/>
    <cellStyle name="Финансовый 3 29" xfId="1055" xr:uid="{706FB44D-CB3A-40EE-9C1A-BB7F79E414A7}"/>
    <cellStyle name="Финансовый 3 29 2" xfId="1056" xr:uid="{3D15AA8D-7424-4888-A413-33AB00910B68}"/>
    <cellStyle name="Финансовый 3 29 2 10" xfId="34637" xr:uid="{EDA6B704-B609-4D74-AE27-32517CB45B2E}"/>
    <cellStyle name="Финансовый 3 29 2 11" xfId="34636" xr:uid="{6DC9014B-5290-4C8C-B6A7-C484940A6DCE}"/>
    <cellStyle name="Финансовый 3 29 2 2" xfId="1057" xr:uid="{DF9D0C22-9AC3-4212-85D9-6BC9596B5639}"/>
    <cellStyle name="Финансовый 3 29 2 2 10" xfId="34638" xr:uid="{C429B723-168B-44F7-8FF1-E1FE50D0DE05}"/>
    <cellStyle name="Финансовый 3 29 2 2 2" xfId="1058" xr:uid="{85604289-2DCE-4F99-B453-358BFFBB1E00}"/>
    <cellStyle name="Финансовый 3 29 2 2 2 2" xfId="2364" xr:uid="{77AE70D5-8E32-4C50-B2D0-97DAD23B2CD0}"/>
    <cellStyle name="Финансовый 3 29 2 2 2 2 2" xfId="34640" xr:uid="{E8B4A8B3-4BDF-4F39-8B21-90412D1634B3}"/>
    <cellStyle name="Финансовый 3 29 2 2 2 3" xfId="34641" xr:uid="{CD3937CB-0F30-49ED-AF73-18229ED1F97E}"/>
    <cellStyle name="Финансовый 3 29 2 2 2 4" xfId="34639" xr:uid="{CB0F127E-38DD-4D9C-A282-9A87FDEF1714}"/>
    <cellStyle name="Финансовый 3 29 2 2 3" xfId="1059" xr:uid="{15D03ECD-00F1-4970-96EF-199334CD0914}"/>
    <cellStyle name="Финансовый 3 29 2 2 3 2" xfId="34643" xr:uid="{557AA6AE-0AB8-4E9A-A438-766BEB9C97C4}"/>
    <cellStyle name="Финансовый 3 29 2 2 3 3" xfId="34644" xr:uid="{D2ADB62A-E27E-44A7-9F15-0E67A13C53B4}"/>
    <cellStyle name="Финансовый 3 29 2 2 3 4" xfId="34642" xr:uid="{882287B7-D616-4EE4-A329-035A2ED60613}"/>
    <cellStyle name="Финансовый 3 29 2 2 4" xfId="1060" xr:uid="{4E143120-6621-4C7C-BCB3-C34B6739ABDA}"/>
    <cellStyle name="Финансовый 3 29 2 2 4 2" xfId="34646" xr:uid="{62008556-4E6D-48B7-8AE1-0150A1FB8DA3}"/>
    <cellStyle name="Финансовый 3 29 2 2 4 3" xfId="34647" xr:uid="{CCE8603D-0E5A-46B9-8A06-C59812001B52}"/>
    <cellStyle name="Финансовый 3 29 2 2 4 4" xfId="34645" xr:uid="{714126DB-F18C-4A11-863B-B672056BB75D}"/>
    <cellStyle name="Финансовый 3 29 2 2 5" xfId="1061" xr:uid="{B1F202F7-2082-4508-A651-7F3524D623EB}"/>
    <cellStyle name="Финансовый 3 29 2 2 5 2" xfId="34649" xr:uid="{14750BDC-1D89-4D2D-A2FF-6CB8D45D0EFD}"/>
    <cellStyle name="Финансовый 3 29 2 2 5 3" xfId="34650" xr:uid="{E97BD7F1-B488-4898-9E0E-68DC5576E72C}"/>
    <cellStyle name="Финансовый 3 29 2 2 5 4" xfId="34648" xr:uid="{197F2C6C-E52E-48D8-AB79-5D1A6109643A}"/>
    <cellStyle name="Финансовый 3 29 2 2 6" xfId="1062" xr:uid="{F0818C2E-735F-45F4-8CF2-D21FC10B29C1}"/>
    <cellStyle name="Финансовый 3 29 2 2 6 2" xfId="34652" xr:uid="{1460DDFC-8A20-47D8-BFCB-D40DF0F86EE1}"/>
    <cellStyle name="Финансовый 3 29 2 2 6 3" xfId="34653" xr:uid="{88799EFF-C103-4463-98BF-CBEA85E0C139}"/>
    <cellStyle name="Финансовый 3 29 2 2 6 4" xfId="34651" xr:uid="{D39A84CB-FE1C-4792-94B4-42C8E7558D49}"/>
    <cellStyle name="Финансовый 3 29 2 2 7" xfId="1063" xr:uid="{1AD6BEA1-8EA3-4594-8639-D0BB3681DA10}"/>
    <cellStyle name="Финансовый 3 29 2 2 7 2" xfId="34655" xr:uid="{C2215F05-1532-4BD2-9471-0632B0E5230A}"/>
    <cellStyle name="Финансовый 3 29 2 2 7 3" xfId="34656" xr:uid="{82731E4C-0EEB-499C-A1AE-77FC539CB0D6}"/>
    <cellStyle name="Финансовый 3 29 2 2 7 4" xfId="34654" xr:uid="{AF86AA2A-4644-4C76-8AB0-682411D7EDC1}"/>
    <cellStyle name="Финансовый 3 29 2 2 8" xfId="34657" xr:uid="{9D30E550-DE36-4F5F-9D5E-C10EB18ADFBE}"/>
    <cellStyle name="Финансовый 3 29 2 2 9" xfId="34658" xr:uid="{AB7B955A-5F72-4A6C-834C-BAC43E75FA48}"/>
    <cellStyle name="Финансовый 3 29 2 3" xfId="1064" xr:uid="{2EEC04E9-FD21-4636-A171-5A0E0330D654}"/>
    <cellStyle name="Финансовый 3 29 2 3 2" xfId="2319" xr:uid="{179E7D75-D463-42A4-8357-91B53F41A3D4}"/>
    <cellStyle name="Финансовый 3 29 2 3 2 2" xfId="34660" xr:uid="{B5C23D9D-E401-4E62-80F2-E90E33A67F36}"/>
    <cellStyle name="Финансовый 3 29 2 3 3" xfId="34661" xr:uid="{A4C85947-515A-4438-A785-68D325E67C4B}"/>
    <cellStyle name="Финансовый 3 29 2 3 4" xfId="34659" xr:uid="{8D2A3C32-EAB4-4A66-9C03-02441C22AEF3}"/>
    <cellStyle name="Финансовый 3 29 2 4" xfId="1065" xr:uid="{9A058C11-6209-41AA-A058-1BDF0D22D2B5}"/>
    <cellStyle name="Финансовый 3 29 2 4 2" xfId="34663" xr:uid="{30258FC4-34D7-4E24-9A9E-C05561F53B13}"/>
    <cellStyle name="Финансовый 3 29 2 4 3" xfId="34664" xr:uid="{A1E80485-5D95-4F87-9794-6778E70B4AEC}"/>
    <cellStyle name="Финансовый 3 29 2 4 4" xfId="34662" xr:uid="{9BAFE0A3-DA53-49D8-A792-4934CECB58B5}"/>
    <cellStyle name="Финансовый 3 29 2 5" xfId="1066" xr:uid="{6DD37FAE-EC36-40B4-A2D7-8BC3DC0EC517}"/>
    <cellStyle name="Финансовый 3 29 2 5 2" xfId="34666" xr:uid="{01E1A992-DD21-4F03-925B-5A56099F092C}"/>
    <cellStyle name="Финансовый 3 29 2 5 3" xfId="34667" xr:uid="{7206D4BA-DAB7-40D6-A999-DCDA0B1DB94A}"/>
    <cellStyle name="Финансовый 3 29 2 5 4" xfId="34665" xr:uid="{6083A8E7-BB3A-4A2A-8539-EFDE76626EB6}"/>
    <cellStyle name="Финансовый 3 29 2 6" xfId="1067" xr:uid="{A88C2CC6-D562-42BD-A90E-7568EAEB1550}"/>
    <cellStyle name="Финансовый 3 29 2 6 2" xfId="34669" xr:uid="{CB3563DE-2C5F-4D61-9A0A-FE65FB0FF311}"/>
    <cellStyle name="Финансовый 3 29 2 6 3" xfId="34670" xr:uid="{1880B660-22AA-4439-BD54-0D81537734DD}"/>
    <cellStyle name="Финансовый 3 29 2 6 4" xfId="34668" xr:uid="{058312A5-C1A5-402C-8213-CA06DD47145E}"/>
    <cellStyle name="Финансовый 3 29 2 7" xfId="1068" xr:uid="{ED98C04C-AD5C-4F9F-96AA-03E4823E475E}"/>
    <cellStyle name="Финансовый 3 29 2 7 2" xfId="34672" xr:uid="{3C0E22F9-95C4-4E9F-BE9C-DE6CC0B9A7E3}"/>
    <cellStyle name="Финансовый 3 29 2 7 3" xfId="34673" xr:uid="{BE675CE6-3C41-4543-AF8E-0DE62EE1F47D}"/>
    <cellStyle name="Финансовый 3 29 2 7 4" xfId="34671" xr:uid="{F5D2E481-3E70-43EA-9B1C-1834C9B899DF}"/>
    <cellStyle name="Финансовый 3 29 2 8" xfId="1069" xr:uid="{434A8B94-7883-4318-B70F-630F09ACF7C1}"/>
    <cellStyle name="Финансовый 3 29 2 8 2" xfId="34675" xr:uid="{08652D38-69E5-449A-A0BD-E0014DA35E51}"/>
    <cellStyle name="Финансовый 3 29 2 8 3" xfId="34676" xr:uid="{B63A5D6B-5A4C-4069-88FE-D0118A139222}"/>
    <cellStyle name="Финансовый 3 29 2 8 4" xfId="34674" xr:uid="{BCF5B5C2-04CE-4617-918E-7A12F5C54DDB}"/>
    <cellStyle name="Финансовый 3 29 2 9" xfId="34677" xr:uid="{B053068D-84DD-4136-B3F9-913122572264}"/>
    <cellStyle name="Финансовый 3 29 3" xfId="2433" xr:uid="{9148DED4-FD16-4520-8E1A-4BB54447ADD5}"/>
    <cellStyle name="Финансовый 3 29 3 2" xfId="2530" xr:uid="{9AB703A3-C881-4F66-AA27-4ACC360C7532}"/>
    <cellStyle name="Финансовый 3 29 3 2 2" xfId="3474" xr:uid="{9160D46F-0163-4FFD-8447-0C6546342978}"/>
    <cellStyle name="Финансовый 3 29 3 2 2 2" xfId="34680" xr:uid="{0280F6D0-A344-48D6-B430-89564D87E511}"/>
    <cellStyle name="Финансовый 3 29 3 2 3" xfId="34679" xr:uid="{DB7863E6-17C9-4006-AA34-77BF33D19A35}"/>
    <cellStyle name="Финансовый 3 29 3 3" xfId="2623" xr:uid="{13DBC1D6-B069-4A67-9003-8D6218014EAA}"/>
    <cellStyle name="Финансовый 3 29 3 3 2" xfId="34681" xr:uid="{185CBF9E-E5AF-4080-9D47-0953E1C5C4EA}"/>
    <cellStyle name="Финансовый 3 29 3 4" xfId="3135" xr:uid="{2B383829-FE8A-4E9F-AAB8-5DE4A8075D1F}"/>
    <cellStyle name="Финансовый 3 29 3 4 2" xfId="34682" xr:uid="{BBCD8C1C-DC67-4040-96A1-1DBFF02055BB}"/>
    <cellStyle name="Финансовый 3 29 3 5" xfId="3377" xr:uid="{4946F569-67FC-4D3A-B778-AA164ACE0E15}"/>
    <cellStyle name="Финансовый 3 29 3 5 2" xfId="34683" xr:uid="{660B18FE-1611-4795-B6ED-DA981BE39144}"/>
    <cellStyle name="Финансовый 3 29 3 6" xfId="34678" xr:uid="{BFBDD20C-6944-489F-8089-95995154A006}"/>
    <cellStyle name="Финансовый 3 29 4" xfId="3052" xr:uid="{07EFCEB3-1CED-4397-AF76-50D70101160E}"/>
    <cellStyle name="Финансовый 3 29 4 2" xfId="34685" xr:uid="{004D9F80-71DE-48DC-B89F-46FC001C654C}"/>
    <cellStyle name="Финансовый 3 29 4 3" xfId="34686" xr:uid="{7CBEBEE8-9DCE-496C-9FBC-A905184397DF}"/>
    <cellStyle name="Финансовый 3 29 4 4" xfId="34684" xr:uid="{0B57062E-3D83-4D9B-AF46-993EF18DD879}"/>
    <cellStyle name="Финансовый 3 29 5" xfId="2063" xr:uid="{7BFC4A38-B295-4AF6-9769-299F786F5A8D}"/>
    <cellStyle name="Финансовый 3 29 5 2" xfId="34687" xr:uid="{2E951C6F-C70F-43F0-A025-63F49B75D31F}"/>
    <cellStyle name="Финансовый 3 29 6" xfId="34688" xr:uid="{DD5B6742-5BBB-459F-A704-A26DC442916D}"/>
    <cellStyle name="Финансовый 3 29 7" xfId="34689" xr:uid="{52974F30-6CC1-47CF-8A18-C484D278B6B4}"/>
    <cellStyle name="Финансовый 3 29 8" xfId="34635" xr:uid="{790F046E-4B7C-427A-BE12-838930320472}"/>
    <cellStyle name="Финансовый 3 3" xfId="1070" xr:uid="{A701D71F-10A7-4FE2-AEA0-A404444CFB61}"/>
    <cellStyle name="Финансовый 3 3 2" xfId="1071" xr:uid="{BE73F2DF-ECEB-4032-B817-E41D46953C59}"/>
    <cellStyle name="Финансовый 3 3 2 10" xfId="34692" xr:uid="{C2ADB7C4-C078-4802-AC4F-8F8D58C9B138}"/>
    <cellStyle name="Финансовый 3 3 2 11" xfId="34691" xr:uid="{931DFE19-EBA2-4852-B480-B4426065AC24}"/>
    <cellStyle name="Финансовый 3 3 2 2" xfId="1072" xr:uid="{82A88720-DBB9-45CC-B9A5-08A7A9F5AF47}"/>
    <cellStyle name="Финансовый 3 3 2 2 10" xfId="34693" xr:uid="{5D3762AE-108C-48E8-B30B-F17FE1F3C256}"/>
    <cellStyle name="Финансовый 3 3 2 2 2" xfId="1073" xr:uid="{5CDC523D-E665-4E8B-94C6-B0B0232966A0}"/>
    <cellStyle name="Финансовый 3 3 2 2 2 2" xfId="2365" xr:uid="{CF6A0863-96B6-4B68-8061-0979C5961AB2}"/>
    <cellStyle name="Финансовый 3 3 2 2 2 2 2" xfId="34695" xr:uid="{E66E29AB-F6BB-46DA-B7A4-76D227C9F4A9}"/>
    <cellStyle name="Финансовый 3 3 2 2 2 3" xfId="34696" xr:uid="{51A4F92B-5FC3-4F3B-9F8C-B4010BBFF15E}"/>
    <cellStyle name="Финансовый 3 3 2 2 2 4" xfId="34694" xr:uid="{344E0BBC-0D5E-46A4-B38A-278EAE743DC7}"/>
    <cellStyle name="Финансовый 3 3 2 2 3" xfId="1074" xr:uid="{61C7A444-C3A7-4A41-B50F-276F8F1E4392}"/>
    <cellStyle name="Финансовый 3 3 2 2 3 2" xfId="34698" xr:uid="{902BB610-2129-42CF-952D-9D882DFB84F7}"/>
    <cellStyle name="Финансовый 3 3 2 2 3 3" xfId="34699" xr:uid="{425A94C8-9F54-473F-A992-B913A5E19EB4}"/>
    <cellStyle name="Финансовый 3 3 2 2 3 4" xfId="34697" xr:uid="{7B25A0B1-8D42-46E6-84AE-4748868E060D}"/>
    <cellStyle name="Финансовый 3 3 2 2 4" xfId="1075" xr:uid="{173DD4C4-190B-42A1-BFFB-3349D683C126}"/>
    <cellStyle name="Финансовый 3 3 2 2 4 2" xfId="34701" xr:uid="{615966C1-9314-4F9B-A3D1-F93EE4148804}"/>
    <cellStyle name="Финансовый 3 3 2 2 4 3" xfId="34702" xr:uid="{BC4E34F8-5A86-4E26-B7D6-BD66AF11B55B}"/>
    <cellStyle name="Финансовый 3 3 2 2 4 4" xfId="34700" xr:uid="{621137E6-8170-4F19-A10A-BDE97376BE45}"/>
    <cellStyle name="Финансовый 3 3 2 2 5" xfId="1076" xr:uid="{AB50BA6A-7990-47CD-9780-3A68DDCB560E}"/>
    <cellStyle name="Финансовый 3 3 2 2 5 2" xfId="34704" xr:uid="{A537CF1D-BD6D-4937-A098-962AA9409478}"/>
    <cellStyle name="Финансовый 3 3 2 2 5 3" xfId="34705" xr:uid="{E5B7D89F-9A82-41C1-94F5-6B24C956F4A8}"/>
    <cellStyle name="Финансовый 3 3 2 2 5 4" xfId="34703" xr:uid="{444357F3-C571-4E37-9780-4B4D81B68BD4}"/>
    <cellStyle name="Финансовый 3 3 2 2 6" xfId="1077" xr:uid="{B99866A4-7234-4CE3-9F30-AB14BDC4DD04}"/>
    <cellStyle name="Финансовый 3 3 2 2 6 2" xfId="34707" xr:uid="{17A37348-4A44-4460-97F4-1E20C2FFA6E6}"/>
    <cellStyle name="Финансовый 3 3 2 2 6 3" xfId="34708" xr:uid="{A1CAD220-E2B7-48AD-88E8-AB944BAC5976}"/>
    <cellStyle name="Финансовый 3 3 2 2 6 4" xfId="34706" xr:uid="{D2C3EB72-FB95-4300-B476-FAB071DE1460}"/>
    <cellStyle name="Финансовый 3 3 2 2 7" xfId="1078" xr:uid="{CB830E81-7729-4539-BC98-8E0C60837685}"/>
    <cellStyle name="Финансовый 3 3 2 2 7 2" xfId="34710" xr:uid="{52A546C7-89C2-4AEC-8746-7BB82E10A082}"/>
    <cellStyle name="Финансовый 3 3 2 2 7 3" xfId="34711" xr:uid="{D85DAD8E-4A5E-4356-8C36-C9D617BCD462}"/>
    <cellStyle name="Финансовый 3 3 2 2 7 4" xfId="34709" xr:uid="{C5100B89-F3F3-4AFE-A40E-B1C63E945DFE}"/>
    <cellStyle name="Финансовый 3 3 2 2 8" xfId="34712" xr:uid="{0141F614-591D-4954-B73D-270CE3B47A7D}"/>
    <cellStyle name="Финансовый 3 3 2 2 9" xfId="34713" xr:uid="{D1BE5AC6-6675-4807-B51F-304B7E5A96F9}"/>
    <cellStyle name="Финансовый 3 3 2 3" xfId="1079" xr:uid="{B6CE7B64-218B-4AE7-AD68-8610E24D4CAD}"/>
    <cellStyle name="Финансовый 3 3 2 3 2" xfId="2320" xr:uid="{C47DC2E7-7FB2-44BA-96A8-3C82667885D3}"/>
    <cellStyle name="Финансовый 3 3 2 3 2 2" xfId="34715" xr:uid="{CA55096A-3CFE-4573-9983-85EC18EDE116}"/>
    <cellStyle name="Финансовый 3 3 2 3 3" xfId="34716" xr:uid="{250F5793-BB66-486D-9731-F2243990778D}"/>
    <cellStyle name="Финансовый 3 3 2 3 4" xfId="34714" xr:uid="{9CED1277-C623-4066-83B3-E1290F469642}"/>
    <cellStyle name="Финансовый 3 3 2 4" xfId="1080" xr:uid="{41DDF02D-4CC2-409B-8B64-D4D481251F5E}"/>
    <cellStyle name="Финансовый 3 3 2 4 2" xfId="34718" xr:uid="{629FD6CA-E16E-4489-A3EB-93025A6BBDAE}"/>
    <cellStyle name="Финансовый 3 3 2 4 3" xfId="34719" xr:uid="{FD4BD760-2BA2-4E95-BD11-88FCAEFF267D}"/>
    <cellStyle name="Финансовый 3 3 2 4 4" xfId="34717" xr:uid="{8E1C8505-5ECB-4C83-AAE0-F9165A9F81A9}"/>
    <cellStyle name="Финансовый 3 3 2 5" xfId="1081" xr:uid="{8E2CDA7A-EF81-4E15-89ED-AD4DCEADF0F9}"/>
    <cellStyle name="Финансовый 3 3 2 5 2" xfId="34721" xr:uid="{6597B6EA-C416-41EF-B80B-319D743D2B3A}"/>
    <cellStyle name="Финансовый 3 3 2 5 3" xfId="34722" xr:uid="{28C4DBDF-7B1B-4CDD-A855-EBF89A217139}"/>
    <cellStyle name="Финансовый 3 3 2 5 4" xfId="34720" xr:uid="{99AF62C2-ECE6-4BEE-9163-19CB33D86B13}"/>
    <cellStyle name="Финансовый 3 3 2 6" xfId="1082" xr:uid="{63BFC85B-2352-4B68-A504-9490BFEE2C32}"/>
    <cellStyle name="Финансовый 3 3 2 6 2" xfId="34724" xr:uid="{F62308B2-56CC-4012-8D3E-FF0B3330E2CD}"/>
    <cellStyle name="Финансовый 3 3 2 6 3" xfId="34725" xr:uid="{60391667-9633-44B0-939E-9DDEF3C659DD}"/>
    <cellStyle name="Финансовый 3 3 2 6 4" xfId="34723" xr:uid="{26D03779-EDBE-4F2B-9EE6-1D6D66014760}"/>
    <cellStyle name="Финансовый 3 3 2 7" xfId="1083" xr:uid="{F6F8110A-FECA-493A-B3BD-5ABBA48ECCC4}"/>
    <cellStyle name="Финансовый 3 3 2 7 2" xfId="34727" xr:uid="{03F7566E-8E39-4567-9586-D01086D8B02F}"/>
    <cellStyle name="Финансовый 3 3 2 7 3" xfId="34728" xr:uid="{AA2CC3F0-DE73-4DCA-ACB5-4F03692EA9AF}"/>
    <cellStyle name="Финансовый 3 3 2 7 4" xfId="34726" xr:uid="{89DFFF2E-2EFD-421F-A5B5-2D79710B1794}"/>
    <cellStyle name="Финансовый 3 3 2 8" xfId="1084" xr:uid="{44A9C18E-C4D9-4F5E-A942-8C347764C156}"/>
    <cellStyle name="Финансовый 3 3 2 8 2" xfId="34730" xr:uid="{D826EB6E-8EE5-484B-9095-51F11BB93297}"/>
    <cellStyle name="Финансовый 3 3 2 8 3" xfId="34731" xr:uid="{0ED86176-FB1F-422D-9F8B-D852B1268339}"/>
    <cellStyle name="Финансовый 3 3 2 8 4" xfId="34729" xr:uid="{73B36DA2-870B-4D7F-89E4-9A2B9D70FEDE}"/>
    <cellStyle name="Финансовый 3 3 2 9" xfId="34732" xr:uid="{13E05FB4-1C9B-4E1D-BEAB-91F306264AF6}"/>
    <cellStyle name="Финансовый 3 3 3" xfId="2434" xr:uid="{E638478D-471D-4815-8D4C-C2D80B3DDBB5}"/>
    <cellStyle name="Финансовый 3 3 3 2" xfId="2531" xr:uid="{E3EE2DA2-77CC-44FC-8559-FF4C10AAA671}"/>
    <cellStyle name="Финансовый 3 3 3 2 2" xfId="3475" xr:uid="{3FE7929D-A1FE-4366-874A-D50EEFD7CBF7}"/>
    <cellStyle name="Финансовый 3 3 3 2 2 2" xfId="34736" xr:uid="{BD4B65E1-42BE-44C9-A680-32CCA06B21CC}"/>
    <cellStyle name="Финансовый 3 3 3 2 2 3" xfId="34735" xr:uid="{E3FCCBCD-39EC-40A2-8735-6D18397A550E}"/>
    <cellStyle name="Финансовый 3 3 3 2 3" xfId="34737" xr:uid="{6E351C1A-3FEB-4C99-81DB-CABFE766BF3B}"/>
    <cellStyle name="Финансовый 3 3 3 2 4" xfId="34734" xr:uid="{74B73703-01C4-4C2A-A985-5EDF8C9B4FC8}"/>
    <cellStyle name="Финансовый 3 3 3 3" xfId="2624" xr:uid="{4DBA87B9-8E03-419F-B900-89705CF62C5F}"/>
    <cellStyle name="Финансовый 3 3 3 3 2" xfId="34738" xr:uid="{CB4FDC23-562A-458F-BF1C-D41E9CFA9ADF}"/>
    <cellStyle name="Финансовый 3 3 3 4" xfId="3136" xr:uid="{C1FF8FED-81EE-437F-8893-420172EAB88E}"/>
    <cellStyle name="Финансовый 3 3 3 4 2" xfId="34739" xr:uid="{097E40CE-B4A4-4E68-97FE-5436BC4F68DA}"/>
    <cellStyle name="Финансовый 3 3 3 5" xfId="3378" xr:uid="{DDA8B480-0DAB-4F7D-A0F5-59798F224736}"/>
    <cellStyle name="Финансовый 3 3 3 6" xfId="34733" xr:uid="{30302AC5-22A9-49B4-950B-2E40454805CB}"/>
    <cellStyle name="Финансовый 3 3 4" xfId="3053" xr:uid="{33341197-71E9-4EEF-AC0C-9D8D5E7553B7}"/>
    <cellStyle name="Финансовый 3 3 4 2" xfId="34741" xr:uid="{8C895A1F-0053-43B6-A0C8-95C94A64191B}"/>
    <cellStyle name="Финансовый 3 3 4 2 2" xfId="34742" xr:uid="{CFD764DE-37CC-41F2-BA92-E25591DE08E0}"/>
    <cellStyle name="Финансовый 3 3 4 3" xfId="34743" xr:uid="{07C3A8B9-E3F0-43F2-93A5-8B16D999AC02}"/>
    <cellStyle name="Финансовый 3 3 4 3 2" xfId="34744" xr:uid="{15490C5F-EF1A-49DF-9B90-C1F2FEBF8A78}"/>
    <cellStyle name="Финансовый 3 3 4 4" xfId="34745" xr:uid="{E7E10190-0694-4EE3-9904-306CA466F02C}"/>
    <cellStyle name="Финансовый 3 3 4 5" xfId="34746" xr:uid="{6E41C661-D975-4ACA-AF0A-E944649B0386}"/>
    <cellStyle name="Финансовый 3 3 4 6" xfId="34740" xr:uid="{2DFE4633-B36F-4F13-88A0-EE66CF75E077}"/>
    <cellStyle name="Финансовый 3 3 5" xfId="2064" xr:uid="{40558C30-11DA-4AA6-A907-243E1D42E674}"/>
    <cellStyle name="Финансовый 3 3 5 2" xfId="34748" xr:uid="{BD6DCF09-1014-4738-BDEA-C9434D9AF9BD}"/>
    <cellStyle name="Финансовый 3 3 5 3" xfId="34749" xr:uid="{099AB954-A1BD-4B21-A339-876DF8A76788}"/>
    <cellStyle name="Финансовый 3 3 5 4" xfId="34747" xr:uid="{E22FC0A3-318B-4FE1-AD63-18DD29427F02}"/>
    <cellStyle name="Финансовый 3 3 6" xfId="34750" xr:uid="{78F5B980-1DD9-4BB6-83D0-3E6E6E421966}"/>
    <cellStyle name="Финансовый 3 3 7" xfId="34751" xr:uid="{6A01575F-CA91-4566-8A43-FC6C97214852}"/>
    <cellStyle name="Финансовый 3 3 8" xfId="34752" xr:uid="{6202C8FC-D1E8-46EF-9BB6-B5D0D9593AEF}"/>
    <cellStyle name="Финансовый 3 3 9" xfId="34690" xr:uid="{2CD8B69B-7B94-4CC2-A75C-61800004681C}"/>
    <cellStyle name="Финансовый 3 30" xfId="1085" xr:uid="{5DD261F0-3383-40C4-AC71-FEB887C2569E}"/>
    <cellStyle name="Финансовый 3 30 2" xfId="1086" xr:uid="{2ECB5CCD-36A7-4F6D-9AEF-4E43A4F7312A}"/>
    <cellStyle name="Финансовый 3 30 2 10" xfId="34755" xr:uid="{634FD8C6-3F9D-4329-9164-630797D9AD48}"/>
    <cellStyle name="Финансовый 3 30 2 11" xfId="34754" xr:uid="{BB34E6C0-6C72-445B-A903-83D16FCC64B9}"/>
    <cellStyle name="Финансовый 3 30 2 2" xfId="1087" xr:uid="{89A744DD-8EDA-4ACA-97ED-393986F8C139}"/>
    <cellStyle name="Финансовый 3 30 2 2 10" xfId="34756" xr:uid="{BFE922C7-E5F8-4B70-800F-2170ED033470}"/>
    <cellStyle name="Финансовый 3 30 2 2 2" xfId="1088" xr:uid="{79C84714-DEF1-4BC8-859D-AC334EDF2DD0}"/>
    <cellStyle name="Финансовый 3 30 2 2 2 2" xfId="2366" xr:uid="{33E2640F-04F9-49D5-9DBA-FEAE7ECCA45D}"/>
    <cellStyle name="Финансовый 3 30 2 2 2 2 2" xfId="34758" xr:uid="{12C96CCB-00DC-4557-AD42-4559ADD7CC63}"/>
    <cellStyle name="Финансовый 3 30 2 2 2 3" xfId="34759" xr:uid="{73266170-EEEC-4EDE-9744-E59D73FB260B}"/>
    <cellStyle name="Финансовый 3 30 2 2 2 4" xfId="34757" xr:uid="{CD01C770-FFA4-43DE-BEA6-31D52010E48B}"/>
    <cellStyle name="Финансовый 3 30 2 2 3" xfId="1089" xr:uid="{7D2400B6-8F33-45D5-A00D-F3BEA26AF636}"/>
    <cellStyle name="Финансовый 3 30 2 2 3 2" xfId="34761" xr:uid="{F5F3CD29-7067-4B5B-957B-7441B786493F}"/>
    <cellStyle name="Финансовый 3 30 2 2 3 3" xfId="34762" xr:uid="{864C0F87-9CF4-4663-B4EB-649B898C4D92}"/>
    <cellStyle name="Финансовый 3 30 2 2 3 4" xfId="34760" xr:uid="{1E74FA25-7F2C-4E7F-9356-A1BE40705B68}"/>
    <cellStyle name="Финансовый 3 30 2 2 4" xfId="1090" xr:uid="{1235F522-01E9-46C3-ABA3-83DE0727D78A}"/>
    <cellStyle name="Финансовый 3 30 2 2 4 2" xfId="34764" xr:uid="{FFDB3D76-E687-45D1-BB6B-B06CB122010B}"/>
    <cellStyle name="Финансовый 3 30 2 2 4 3" xfId="34765" xr:uid="{6C801E69-BE96-44A4-9E17-93D8F3A6E3B7}"/>
    <cellStyle name="Финансовый 3 30 2 2 4 4" xfId="34763" xr:uid="{DBD1E92A-78DD-4549-B527-A7477872C7C2}"/>
    <cellStyle name="Финансовый 3 30 2 2 5" xfId="1091" xr:uid="{392B9F5E-CAFD-4155-BFEB-13B9AC48055B}"/>
    <cellStyle name="Финансовый 3 30 2 2 5 2" xfId="34767" xr:uid="{152A928D-3E75-485E-BC4C-686F061CD687}"/>
    <cellStyle name="Финансовый 3 30 2 2 5 3" xfId="34768" xr:uid="{52B2FD22-03A8-45C9-A33E-4B79930602D4}"/>
    <cellStyle name="Финансовый 3 30 2 2 5 4" xfId="34766" xr:uid="{8886C2EC-4E9F-427B-8083-48E1954036EF}"/>
    <cellStyle name="Финансовый 3 30 2 2 6" xfId="1092" xr:uid="{22B2E1D9-AFA3-4FB1-8D53-25B066BFA499}"/>
    <cellStyle name="Финансовый 3 30 2 2 6 2" xfId="34770" xr:uid="{5D224D77-CE1D-42C9-8750-201298711AF8}"/>
    <cellStyle name="Финансовый 3 30 2 2 6 3" xfId="34771" xr:uid="{DCB84B1A-232F-4F7B-BD01-C2FB6A4B8AE0}"/>
    <cellStyle name="Финансовый 3 30 2 2 6 4" xfId="34769" xr:uid="{3227261D-EB60-4E2A-B058-939A8AC8FED5}"/>
    <cellStyle name="Финансовый 3 30 2 2 7" xfId="1093" xr:uid="{D9F6E9CC-B92D-4650-BAC0-844C9AE9D8B7}"/>
    <cellStyle name="Финансовый 3 30 2 2 7 2" xfId="34773" xr:uid="{680A36E4-78E3-40EF-9678-CB63D4F7D66D}"/>
    <cellStyle name="Финансовый 3 30 2 2 7 3" xfId="34774" xr:uid="{A223B8BC-8E45-44CB-BFD0-B19AF95B2660}"/>
    <cellStyle name="Финансовый 3 30 2 2 7 4" xfId="34772" xr:uid="{C58FC5E9-3203-43E3-BF3B-DC666DCE9311}"/>
    <cellStyle name="Финансовый 3 30 2 2 8" xfId="34775" xr:uid="{6A56D1D5-56AF-4903-9A2B-018A8C838B79}"/>
    <cellStyle name="Финансовый 3 30 2 2 9" xfId="34776" xr:uid="{A101DB94-711D-4ACB-9C8B-7C1E885A45FC}"/>
    <cellStyle name="Финансовый 3 30 2 3" xfId="1094" xr:uid="{A72D7C5E-9F20-4738-8885-ED1046BB9CCF}"/>
    <cellStyle name="Финансовый 3 30 2 3 2" xfId="2321" xr:uid="{0DFB99A9-7E5A-45B7-8C7A-B12A354E7EF3}"/>
    <cellStyle name="Финансовый 3 30 2 3 2 2" xfId="34778" xr:uid="{2331C2D8-0604-436A-9A55-17B1B81DD76D}"/>
    <cellStyle name="Финансовый 3 30 2 3 3" xfId="34779" xr:uid="{EB0AF42A-50CA-4E0C-BD81-EEEA04EDEA93}"/>
    <cellStyle name="Финансовый 3 30 2 3 4" xfId="34777" xr:uid="{8D8A7CAE-20A7-4074-B751-19BAEF3AF172}"/>
    <cellStyle name="Финансовый 3 30 2 4" xfId="1095" xr:uid="{FFFDAD04-B80D-4366-93EC-B4FA935EDCCC}"/>
    <cellStyle name="Финансовый 3 30 2 4 2" xfId="34781" xr:uid="{23AD3DF4-917B-4E8F-BE3E-BC9BDCE33F1D}"/>
    <cellStyle name="Финансовый 3 30 2 4 3" xfId="34782" xr:uid="{BA6C0977-EA7B-4177-B7A4-AE953B25F722}"/>
    <cellStyle name="Финансовый 3 30 2 4 4" xfId="34780" xr:uid="{AD86E1C4-9AE3-4476-ACAF-5BC544CAD3A2}"/>
    <cellStyle name="Финансовый 3 30 2 5" xfId="1096" xr:uid="{B2799BD0-806B-4BDC-BC52-3B3504B901D7}"/>
    <cellStyle name="Финансовый 3 30 2 5 2" xfId="34784" xr:uid="{9D7FDF51-B5C0-479F-9081-D358BED43F61}"/>
    <cellStyle name="Финансовый 3 30 2 5 3" xfId="34785" xr:uid="{1450BEC8-E2FF-4344-8AD3-CD9EBEF5FF36}"/>
    <cellStyle name="Финансовый 3 30 2 5 4" xfId="34783" xr:uid="{476D7FB7-0145-4AC1-BA06-2C31A1052077}"/>
    <cellStyle name="Финансовый 3 30 2 6" xfId="1097" xr:uid="{8F7C476B-6C1D-4358-8F5B-BA015F04CE21}"/>
    <cellStyle name="Финансовый 3 30 2 6 2" xfId="34787" xr:uid="{F5668FBE-E954-4B04-BA54-425C41A6EEE8}"/>
    <cellStyle name="Финансовый 3 30 2 6 3" xfId="34788" xr:uid="{A4297D76-4824-4AEA-A7F8-59B1B3485C04}"/>
    <cellStyle name="Финансовый 3 30 2 6 4" xfId="34786" xr:uid="{1FA5AC29-217C-40E1-A4C2-207C62C32636}"/>
    <cellStyle name="Финансовый 3 30 2 7" xfId="1098" xr:uid="{590A456A-52CB-4244-A6C3-6DEC9975A8D8}"/>
    <cellStyle name="Финансовый 3 30 2 7 2" xfId="34790" xr:uid="{85BA9F84-AF2D-41CA-A40D-BD8304157717}"/>
    <cellStyle name="Финансовый 3 30 2 7 3" xfId="34791" xr:uid="{ED5E1369-0CB1-481F-A85C-5C04F45A6159}"/>
    <cellStyle name="Финансовый 3 30 2 7 4" xfId="34789" xr:uid="{C5A91ED0-D616-4DC0-847C-DA413CFDF48A}"/>
    <cellStyle name="Финансовый 3 30 2 8" xfId="1099" xr:uid="{6BE0C84D-30EB-4492-8BDC-B8B05482272B}"/>
    <cellStyle name="Финансовый 3 30 2 8 2" xfId="34793" xr:uid="{D8B5C27C-8A7B-4339-ABAE-3C3D7DC40BE7}"/>
    <cellStyle name="Финансовый 3 30 2 8 3" xfId="34794" xr:uid="{FF4E89D8-472C-4B83-A9E0-7AD59D438B8A}"/>
    <cellStyle name="Финансовый 3 30 2 8 4" xfId="34792" xr:uid="{301A0071-65E6-4C29-9F8F-ADAB36826BA5}"/>
    <cellStyle name="Финансовый 3 30 2 9" xfId="34795" xr:uid="{6C5F97AC-9D8D-4672-814D-D4B7435E2CE7}"/>
    <cellStyle name="Финансовый 3 30 3" xfId="2435" xr:uid="{461069CC-1BC2-44CE-AF61-280FE6A45108}"/>
    <cellStyle name="Финансовый 3 30 3 2" xfId="2532" xr:uid="{46D6DF3A-097F-4142-B42A-5AEBA4AF11EB}"/>
    <cellStyle name="Финансовый 3 30 3 2 2" xfId="3476" xr:uid="{4539986E-0268-49F3-A49F-35D77955D827}"/>
    <cellStyle name="Финансовый 3 30 3 2 2 2" xfId="34798" xr:uid="{6D86DBD9-06E0-4A55-BF85-51B077E88850}"/>
    <cellStyle name="Финансовый 3 30 3 2 3" xfId="34797" xr:uid="{E947385C-D177-4204-B8E9-02D9E58F6505}"/>
    <cellStyle name="Финансовый 3 30 3 3" xfId="2625" xr:uid="{41792A1F-5B38-477D-BF89-315C62AD1B66}"/>
    <cellStyle name="Финансовый 3 30 3 3 2" xfId="34799" xr:uid="{93F33BC0-20E9-43F6-B5EC-D630417587DF}"/>
    <cellStyle name="Финансовый 3 30 3 4" xfId="3137" xr:uid="{7BFD6362-681E-4A8D-9DA4-4F9409A4FD2D}"/>
    <cellStyle name="Финансовый 3 30 3 4 2" xfId="34800" xr:uid="{F3307439-24A6-4452-A443-6FC2DF976D11}"/>
    <cellStyle name="Финансовый 3 30 3 5" xfId="3379" xr:uid="{9C60C074-4CB7-4068-ACA9-B6D0428D221C}"/>
    <cellStyle name="Финансовый 3 30 3 5 2" xfId="34801" xr:uid="{9DC46709-3B18-4479-8E3E-F8B696D7E868}"/>
    <cellStyle name="Финансовый 3 30 3 6" xfId="34796" xr:uid="{1606C3EA-48D1-4C1D-A260-08790865053E}"/>
    <cellStyle name="Финансовый 3 30 4" xfId="3054" xr:uid="{287C8E16-6D52-4FF1-9367-C595CA26DBCA}"/>
    <cellStyle name="Финансовый 3 30 4 2" xfId="34803" xr:uid="{D800A373-CA87-43D7-B614-F48979C4D2E5}"/>
    <cellStyle name="Финансовый 3 30 4 3" xfId="34804" xr:uid="{8F43301C-DF9E-403A-93FB-E45D88E83D51}"/>
    <cellStyle name="Финансовый 3 30 4 4" xfId="34802" xr:uid="{088EBFA7-8BC3-4777-8120-9C7AE5FD4F72}"/>
    <cellStyle name="Финансовый 3 30 5" xfId="2065" xr:uid="{42207C14-F6F0-4550-9661-BC63E0EC1491}"/>
    <cellStyle name="Финансовый 3 30 5 2" xfId="34805" xr:uid="{2507BEFA-FB15-419C-992D-54937BC854E7}"/>
    <cellStyle name="Финансовый 3 30 6" xfId="34806" xr:uid="{09442C17-F69C-4FB1-94DA-80D4F31DE897}"/>
    <cellStyle name="Финансовый 3 30 7" xfId="34807" xr:uid="{49DBA69D-07E7-4B00-98F7-F0E45AAF6291}"/>
    <cellStyle name="Финансовый 3 30 8" xfId="34753" xr:uid="{C46066EA-1CE8-4569-8DBC-9E7D3707B909}"/>
    <cellStyle name="Финансовый 3 31" xfId="1100" xr:uid="{6D815707-893E-4A63-AE46-9EC344B6521F}"/>
    <cellStyle name="Финансовый 3 31 2" xfId="1101" xr:uid="{126D0F01-15DE-4F79-8442-4F51BE5A1B4B}"/>
    <cellStyle name="Финансовый 3 31 2 10" xfId="34810" xr:uid="{F22D3F14-C739-4B87-9729-D38E0E0F8703}"/>
    <cellStyle name="Финансовый 3 31 2 11" xfId="34809" xr:uid="{F94EED7B-D0AE-4080-AF2A-149E69463A92}"/>
    <cellStyle name="Финансовый 3 31 2 2" xfId="1102" xr:uid="{464C7BEF-3603-4F6E-BC2E-4F9AD1DC1A42}"/>
    <cellStyle name="Финансовый 3 31 2 2 10" xfId="34811" xr:uid="{18282C62-9271-4A7C-9FB0-18CA85FEBD2B}"/>
    <cellStyle name="Финансовый 3 31 2 2 2" xfId="1103" xr:uid="{12FE57A7-5B2C-4F66-9BA2-6C8C1859F047}"/>
    <cellStyle name="Финансовый 3 31 2 2 2 2" xfId="2367" xr:uid="{886520D8-0E23-4036-8BC8-F249EC45CA37}"/>
    <cellStyle name="Финансовый 3 31 2 2 2 2 2" xfId="34813" xr:uid="{480A477E-26EE-43B8-B652-8DB3AB0E114A}"/>
    <cellStyle name="Финансовый 3 31 2 2 2 3" xfId="34814" xr:uid="{4308163F-38D5-47DB-B086-BCE6307D8CF9}"/>
    <cellStyle name="Финансовый 3 31 2 2 2 4" xfId="34812" xr:uid="{B38E103A-1272-4FCE-9049-70E1F4878A08}"/>
    <cellStyle name="Финансовый 3 31 2 2 3" xfId="1104" xr:uid="{C5EA2102-7C83-409C-94AE-F4F92102F081}"/>
    <cellStyle name="Финансовый 3 31 2 2 3 2" xfId="34816" xr:uid="{BC38EE8E-8CC4-43BC-8704-80AC7C2710E6}"/>
    <cellStyle name="Финансовый 3 31 2 2 3 3" xfId="34817" xr:uid="{704AE02C-99B9-4925-9999-03F2343F69D0}"/>
    <cellStyle name="Финансовый 3 31 2 2 3 4" xfId="34815" xr:uid="{70407FDC-7E0E-4C34-92CC-0A1DC33BE2EA}"/>
    <cellStyle name="Финансовый 3 31 2 2 4" xfId="1105" xr:uid="{E4D27EF7-25DA-4163-8EB1-0E44C2D75EAA}"/>
    <cellStyle name="Финансовый 3 31 2 2 4 2" xfId="34819" xr:uid="{306FA261-3503-4474-91F3-C05153E4A9D8}"/>
    <cellStyle name="Финансовый 3 31 2 2 4 3" xfId="34820" xr:uid="{A39CD39A-AC52-47EB-883C-0F6A9A2A2C0A}"/>
    <cellStyle name="Финансовый 3 31 2 2 4 4" xfId="34818" xr:uid="{F366ADE9-E3C3-48A4-AC37-201F18207EF8}"/>
    <cellStyle name="Финансовый 3 31 2 2 5" xfId="1106" xr:uid="{65C5A27A-EDDE-4B35-8B39-FB099DA2E3F7}"/>
    <cellStyle name="Финансовый 3 31 2 2 5 2" xfId="34822" xr:uid="{F7C7E7ED-22D7-414F-8006-12B5A2ADBCD6}"/>
    <cellStyle name="Финансовый 3 31 2 2 5 3" xfId="34823" xr:uid="{2734B9CE-0A80-41CB-A4F5-739EB20A917E}"/>
    <cellStyle name="Финансовый 3 31 2 2 5 4" xfId="34821" xr:uid="{EB196579-5AE7-44C5-9024-A66A0BA1E0AB}"/>
    <cellStyle name="Финансовый 3 31 2 2 6" xfId="1107" xr:uid="{F396C702-68C3-48D7-B8A7-2B238F91FCD9}"/>
    <cellStyle name="Финансовый 3 31 2 2 6 2" xfId="34825" xr:uid="{6EE35D98-2A3E-40E5-9779-EC03E60BD660}"/>
    <cellStyle name="Финансовый 3 31 2 2 6 3" xfId="34826" xr:uid="{4C801257-F876-4864-B7CA-825562D0B0B5}"/>
    <cellStyle name="Финансовый 3 31 2 2 6 4" xfId="34824" xr:uid="{008EE5AE-87AD-43FA-9750-9D6D11EED491}"/>
    <cellStyle name="Финансовый 3 31 2 2 7" xfId="1108" xr:uid="{EEA11803-4111-4200-87BD-9A5D251B284A}"/>
    <cellStyle name="Финансовый 3 31 2 2 7 2" xfId="34828" xr:uid="{723AC495-42B4-4BC3-80CC-BFAB1F466B00}"/>
    <cellStyle name="Финансовый 3 31 2 2 7 3" xfId="34829" xr:uid="{429D427F-8F5A-453E-B27B-4B9E12B0CA1C}"/>
    <cellStyle name="Финансовый 3 31 2 2 7 4" xfId="34827" xr:uid="{28A4629F-E72C-488A-A025-0A6AA9E12E56}"/>
    <cellStyle name="Финансовый 3 31 2 2 8" xfId="34830" xr:uid="{678D3FAD-0E7D-4B63-8060-C6E9DBA64425}"/>
    <cellStyle name="Финансовый 3 31 2 2 9" xfId="34831" xr:uid="{1241FA0B-03B1-46C4-B5B0-C61F25ED7951}"/>
    <cellStyle name="Финансовый 3 31 2 3" xfId="1109" xr:uid="{7054297B-44DF-453F-948B-3E6C9D7A9115}"/>
    <cellStyle name="Финансовый 3 31 2 3 2" xfId="2322" xr:uid="{9AC6DC38-C2CE-4BBC-8A13-C10EC507D33E}"/>
    <cellStyle name="Финансовый 3 31 2 3 2 2" xfId="34833" xr:uid="{C6A5A860-14DA-4550-AB61-AA57AE58FD10}"/>
    <cellStyle name="Финансовый 3 31 2 3 3" xfId="34834" xr:uid="{1344F46F-7BBD-4E5A-8725-9484679F4120}"/>
    <cellStyle name="Финансовый 3 31 2 3 4" xfId="34832" xr:uid="{5BEB837B-2522-444E-A7B6-7C060467CD9C}"/>
    <cellStyle name="Финансовый 3 31 2 4" xfId="1110" xr:uid="{B5349DF1-E6F5-4290-A9B4-508030A4E886}"/>
    <cellStyle name="Финансовый 3 31 2 4 2" xfId="34836" xr:uid="{AB661DC3-2133-4E66-B8C8-FEA6BC6C9120}"/>
    <cellStyle name="Финансовый 3 31 2 4 3" xfId="34837" xr:uid="{750A809C-34AB-44FF-8054-B430A34D25BE}"/>
    <cellStyle name="Финансовый 3 31 2 4 4" xfId="34835" xr:uid="{FB994903-CBAD-4DB8-B123-CCFC1D36F926}"/>
    <cellStyle name="Финансовый 3 31 2 5" xfId="1111" xr:uid="{C48C49E4-AB3A-4275-9FAE-FCDE845AE0D3}"/>
    <cellStyle name="Финансовый 3 31 2 5 2" xfId="34839" xr:uid="{5552CE22-5921-4F88-BE1C-304CA92E88D7}"/>
    <cellStyle name="Финансовый 3 31 2 5 3" xfId="34840" xr:uid="{9C1361FB-D030-4872-BAD4-1ED777021A02}"/>
    <cellStyle name="Финансовый 3 31 2 5 4" xfId="34838" xr:uid="{BA6BF6FC-5482-4E1D-AE4A-D238390643A7}"/>
    <cellStyle name="Финансовый 3 31 2 6" xfId="1112" xr:uid="{05E988C2-400D-4D9D-9006-072DE1CD4FB0}"/>
    <cellStyle name="Финансовый 3 31 2 6 2" xfId="34842" xr:uid="{7DD91847-688C-4A68-BB38-41084D4F285B}"/>
    <cellStyle name="Финансовый 3 31 2 6 3" xfId="34843" xr:uid="{3FAEA981-8D32-442E-9512-8F125A9C4A9F}"/>
    <cellStyle name="Финансовый 3 31 2 6 4" xfId="34841" xr:uid="{582A1CC8-268F-43F2-BBEB-6ED96BF82047}"/>
    <cellStyle name="Финансовый 3 31 2 7" xfId="1113" xr:uid="{0EA3FA77-0197-4E27-A039-D130462206C4}"/>
    <cellStyle name="Финансовый 3 31 2 7 2" xfId="34845" xr:uid="{14F40508-3224-48C6-BC38-98B0F5DE55C7}"/>
    <cellStyle name="Финансовый 3 31 2 7 3" xfId="34846" xr:uid="{EC24D0DD-881B-43C3-A33E-ABE230C9D598}"/>
    <cellStyle name="Финансовый 3 31 2 7 4" xfId="34844" xr:uid="{F09FEEDD-E59D-41AE-8C7F-00CCFDA3A6AA}"/>
    <cellStyle name="Финансовый 3 31 2 8" xfId="1114" xr:uid="{06D6C3F5-A14B-4888-A3A2-35E14C106E6A}"/>
    <cellStyle name="Финансовый 3 31 2 8 2" xfId="34848" xr:uid="{128A041D-90BF-4B08-B17D-716F4CD7A309}"/>
    <cellStyle name="Финансовый 3 31 2 8 3" xfId="34849" xr:uid="{B7B16B73-7CE0-4CCF-B8F0-6C404D7E0644}"/>
    <cellStyle name="Финансовый 3 31 2 8 4" xfId="34847" xr:uid="{2DF0C866-A526-4373-81C7-C8208E84A968}"/>
    <cellStyle name="Финансовый 3 31 2 9" xfId="34850" xr:uid="{C73FB776-ECC3-4AEE-A290-4A987A1D5DFC}"/>
    <cellStyle name="Финансовый 3 31 3" xfId="2436" xr:uid="{81060AA9-AF64-488A-A6CA-54DF22D0B286}"/>
    <cellStyle name="Финансовый 3 31 3 2" xfId="2533" xr:uid="{AEFEFFBC-08EB-43F4-BFBD-78246A9E4966}"/>
    <cellStyle name="Финансовый 3 31 3 2 2" xfId="3477" xr:uid="{9DCF6010-1280-4C7F-8C8A-5A921D598C2D}"/>
    <cellStyle name="Финансовый 3 31 3 2 2 2" xfId="34853" xr:uid="{9A3145D3-E456-4384-B9AD-B01F197E3A09}"/>
    <cellStyle name="Финансовый 3 31 3 2 3" xfId="34852" xr:uid="{A1CA8220-FAEB-4554-9A2F-19A33B9B0FB0}"/>
    <cellStyle name="Финансовый 3 31 3 3" xfId="2626" xr:uid="{AC085EF2-14AF-4D85-A84A-88D4850EC865}"/>
    <cellStyle name="Финансовый 3 31 3 3 2" xfId="34854" xr:uid="{61BD7BED-72A8-4602-BBC0-6378780C7A02}"/>
    <cellStyle name="Финансовый 3 31 3 4" xfId="3138" xr:uid="{2E3F2DB9-734B-4D2B-9811-3E55860EE364}"/>
    <cellStyle name="Финансовый 3 31 3 4 2" xfId="34855" xr:uid="{10E3C51B-FCF6-4331-B7D3-1EE00FDF6E16}"/>
    <cellStyle name="Финансовый 3 31 3 5" xfId="3380" xr:uid="{4039CC7A-6DF5-49C8-8284-DD0241677299}"/>
    <cellStyle name="Финансовый 3 31 3 5 2" xfId="34856" xr:uid="{EB025697-3E5B-400D-AD05-93797157F191}"/>
    <cellStyle name="Финансовый 3 31 3 6" xfId="34851" xr:uid="{9CEC0EB2-7F9F-498B-99CC-F84FAB92C29D}"/>
    <cellStyle name="Финансовый 3 31 4" xfId="3055" xr:uid="{F1EE9DB2-234D-41A6-A2E3-686F92C0AFE8}"/>
    <cellStyle name="Финансовый 3 31 4 2" xfId="34858" xr:uid="{B1330656-5B0E-4F8D-A18B-2B77C8708B2A}"/>
    <cellStyle name="Финансовый 3 31 4 3" xfId="34859" xr:uid="{0921DFCC-830F-4C0C-9AC5-1CD243800E5F}"/>
    <cellStyle name="Финансовый 3 31 4 4" xfId="34857" xr:uid="{7EE61C3A-A5FA-4FFF-B8CF-6689495432AE}"/>
    <cellStyle name="Финансовый 3 31 5" xfId="2066" xr:uid="{0C96ED51-EEAD-4335-AD2E-847D856CCD91}"/>
    <cellStyle name="Финансовый 3 31 5 2" xfId="34860" xr:uid="{53798947-AA1D-4662-8780-A941A5CBD833}"/>
    <cellStyle name="Финансовый 3 31 6" xfId="34861" xr:uid="{22F57B8C-CFF4-4D06-9144-A444B665AD80}"/>
    <cellStyle name="Финансовый 3 31 7" xfId="34862" xr:uid="{D683E515-4F0B-474D-94F2-D918D69C361F}"/>
    <cellStyle name="Финансовый 3 31 8" xfId="34808" xr:uid="{53E5BFE5-C357-4D70-8A30-AE0991408381}"/>
    <cellStyle name="Финансовый 3 32" xfId="1115" xr:uid="{32852D12-3721-4943-A262-EC8E55260A1B}"/>
    <cellStyle name="Финансовый 3 32 2" xfId="1116" xr:uid="{84F88BD6-466A-4ECD-AB22-6B4972B6A4E8}"/>
    <cellStyle name="Финансовый 3 32 2 10" xfId="34865" xr:uid="{073766BD-7DFF-4B28-A349-181CF8EAFCAB}"/>
    <cellStyle name="Финансовый 3 32 2 11" xfId="34864" xr:uid="{5B3FDEF2-08CA-46A7-871F-14274D195A28}"/>
    <cellStyle name="Финансовый 3 32 2 2" xfId="1117" xr:uid="{A227835D-48FD-4AE9-9FCE-10322C272A60}"/>
    <cellStyle name="Финансовый 3 32 2 2 10" xfId="34866" xr:uid="{ECB546F5-1012-4D5B-9435-71FECB40E5C3}"/>
    <cellStyle name="Финансовый 3 32 2 2 2" xfId="1118" xr:uid="{595B9A04-0510-4C0A-8CBA-387EB35B5655}"/>
    <cellStyle name="Финансовый 3 32 2 2 2 2" xfId="2368" xr:uid="{E25D1D62-1231-47FE-97E0-478065D79E3B}"/>
    <cellStyle name="Финансовый 3 32 2 2 2 2 2" xfId="34868" xr:uid="{25084266-1979-49F3-A545-63E7854AEDBC}"/>
    <cellStyle name="Финансовый 3 32 2 2 2 3" xfId="34869" xr:uid="{C651FEA4-6DA5-4A94-9CD2-10DFE8FF2E34}"/>
    <cellStyle name="Финансовый 3 32 2 2 2 4" xfId="34867" xr:uid="{88847054-18BA-4A59-B39A-8E71AD3D1AA9}"/>
    <cellStyle name="Финансовый 3 32 2 2 3" xfId="1119" xr:uid="{5490CD1D-1F54-4D41-AD0E-3EAF4A61A116}"/>
    <cellStyle name="Финансовый 3 32 2 2 3 2" xfId="34871" xr:uid="{9B149639-3811-40C0-A2A9-C2DA64F72B12}"/>
    <cellStyle name="Финансовый 3 32 2 2 3 3" xfId="34872" xr:uid="{230B7B78-C521-4D69-A85A-CD4707D84171}"/>
    <cellStyle name="Финансовый 3 32 2 2 3 4" xfId="34870" xr:uid="{167D8590-CE92-4528-AB3D-37F0D52C2EC7}"/>
    <cellStyle name="Финансовый 3 32 2 2 4" xfId="1120" xr:uid="{BEE9CE1D-3894-4BDC-B418-C596C306957C}"/>
    <cellStyle name="Финансовый 3 32 2 2 4 2" xfId="34874" xr:uid="{22FAB0BC-58DF-4E0B-930D-8A1EA1C08EF7}"/>
    <cellStyle name="Финансовый 3 32 2 2 4 3" xfId="34875" xr:uid="{80445C7D-A8F2-4F4F-A821-C1EB1940E547}"/>
    <cellStyle name="Финансовый 3 32 2 2 4 4" xfId="34873" xr:uid="{7C232BC1-1D02-47BA-9867-988D023A5E5B}"/>
    <cellStyle name="Финансовый 3 32 2 2 5" xfId="1121" xr:uid="{724636CD-6FE1-4D04-90B5-CB6501B75C2C}"/>
    <cellStyle name="Финансовый 3 32 2 2 5 2" xfId="34877" xr:uid="{1CB3DE5E-4A93-4BA4-AACC-957CBE7BBF4F}"/>
    <cellStyle name="Финансовый 3 32 2 2 5 3" xfId="34878" xr:uid="{A3D30E92-AFDD-4D79-ACFF-20C996570854}"/>
    <cellStyle name="Финансовый 3 32 2 2 5 4" xfId="34876" xr:uid="{7BE89A77-0F7E-47A2-8C8D-8D150B2863E4}"/>
    <cellStyle name="Финансовый 3 32 2 2 6" xfId="1122" xr:uid="{57EFD842-2FF0-4572-ADFA-722EB126336B}"/>
    <cellStyle name="Финансовый 3 32 2 2 6 2" xfId="34880" xr:uid="{C350C850-6E96-4329-AD21-5BD5D1D99F8A}"/>
    <cellStyle name="Финансовый 3 32 2 2 6 3" xfId="34881" xr:uid="{1075047C-03C7-416F-A75F-E67DC37B8D33}"/>
    <cellStyle name="Финансовый 3 32 2 2 6 4" xfId="34879" xr:uid="{C0B19F9E-7597-4193-B0CD-CAFD36E63858}"/>
    <cellStyle name="Финансовый 3 32 2 2 7" xfId="1123" xr:uid="{D837DCF5-A71F-428F-B0DC-49B56663D658}"/>
    <cellStyle name="Финансовый 3 32 2 2 7 2" xfId="34883" xr:uid="{BBD5DD10-4747-4275-A520-0DE9F0D25499}"/>
    <cellStyle name="Финансовый 3 32 2 2 7 3" xfId="34884" xr:uid="{CE83C8C8-870D-4A25-8D06-0BE81257B33A}"/>
    <cellStyle name="Финансовый 3 32 2 2 7 4" xfId="34882" xr:uid="{E3899815-1069-47D9-A1CC-4E4B5F9A1852}"/>
    <cellStyle name="Финансовый 3 32 2 2 8" xfId="34885" xr:uid="{691722A8-F62D-4AF1-B390-BC9EC955A415}"/>
    <cellStyle name="Финансовый 3 32 2 2 9" xfId="34886" xr:uid="{ADC3CD0F-9B34-475F-AD46-DDAD70770793}"/>
    <cellStyle name="Финансовый 3 32 2 3" xfId="1124" xr:uid="{08C67962-A094-4D46-A7CE-8B960DFFB132}"/>
    <cellStyle name="Финансовый 3 32 2 3 2" xfId="2323" xr:uid="{4FEA9535-B22E-4265-B6B9-601FFBF84438}"/>
    <cellStyle name="Финансовый 3 32 2 3 2 2" xfId="34888" xr:uid="{B6FDF0F1-8741-4DEF-98D2-3D84E4593F14}"/>
    <cellStyle name="Финансовый 3 32 2 3 3" xfId="34889" xr:uid="{60B148DF-A5E1-469C-83EF-8D26659F7DD3}"/>
    <cellStyle name="Финансовый 3 32 2 3 4" xfId="34887" xr:uid="{6D2C09D9-C7DE-4E76-A14A-2A833F3AC889}"/>
    <cellStyle name="Финансовый 3 32 2 4" xfId="1125" xr:uid="{893818B8-6C14-4FC0-89D7-58803DE9BB7E}"/>
    <cellStyle name="Финансовый 3 32 2 4 2" xfId="34891" xr:uid="{0EB8216A-8D22-42E1-A84E-AE07823990BB}"/>
    <cellStyle name="Финансовый 3 32 2 4 3" xfId="34892" xr:uid="{684BCAEE-6A67-45CB-8DD1-43DE8C0F230A}"/>
    <cellStyle name="Финансовый 3 32 2 4 4" xfId="34890" xr:uid="{4C92DA75-1584-4B60-A26E-8102FCB97C00}"/>
    <cellStyle name="Финансовый 3 32 2 5" xfId="1126" xr:uid="{E85F2868-9D8B-4B39-9225-9021C9ED9005}"/>
    <cellStyle name="Финансовый 3 32 2 5 2" xfId="34894" xr:uid="{80DC8EB7-6F14-4C9A-9E56-499722C769F1}"/>
    <cellStyle name="Финансовый 3 32 2 5 3" xfId="34895" xr:uid="{7A16274D-DCE4-45BF-93F0-21F0C5D44995}"/>
    <cellStyle name="Финансовый 3 32 2 5 4" xfId="34893" xr:uid="{1FCF3401-C964-4113-9017-622308D451A1}"/>
    <cellStyle name="Финансовый 3 32 2 6" xfId="1127" xr:uid="{35899A20-E7CC-415D-85F4-4EE3AF668248}"/>
    <cellStyle name="Финансовый 3 32 2 6 2" xfId="34897" xr:uid="{E621134F-CB4C-4D37-9CE2-CDB73BE5EF32}"/>
    <cellStyle name="Финансовый 3 32 2 6 3" xfId="34898" xr:uid="{66A81767-1EB0-429A-82B5-329F1E50539F}"/>
    <cellStyle name="Финансовый 3 32 2 6 4" xfId="34896" xr:uid="{6898459B-A7FA-41F9-802F-7B10EF7F2E57}"/>
    <cellStyle name="Финансовый 3 32 2 7" xfId="1128" xr:uid="{ABBBFB3D-455A-4D09-A5BD-6EEAF5BEF66B}"/>
    <cellStyle name="Финансовый 3 32 2 7 2" xfId="34900" xr:uid="{C95BC5BE-FA12-4BD7-AFA4-A949B685C16B}"/>
    <cellStyle name="Финансовый 3 32 2 7 3" xfId="34901" xr:uid="{DD67605D-3A85-45B7-A9F4-26FC4BBD1FC8}"/>
    <cellStyle name="Финансовый 3 32 2 7 4" xfId="34899" xr:uid="{E03B5157-4CE4-4C63-BFDB-58A1B75E99C0}"/>
    <cellStyle name="Финансовый 3 32 2 8" xfId="1129" xr:uid="{D890FC1D-A25D-43B3-8A98-7706B623545D}"/>
    <cellStyle name="Финансовый 3 32 2 8 2" xfId="34903" xr:uid="{F67E6BAE-224A-4728-AF15-FFC3F545FE84}"/>
    <cellStyle name="Финансовый 3 32 2 8 3" xfId="34904" xr:uid="{A28FC464-1C7A-4D22-BC58-B9CA4925DDA3}"/>
    <cellStyle name="Финансовый 3 32 2 8 4" xfId="34902" xr:uid="{8928BB0D-C3AD-4874-A0B3-57B8698A53DA}"/>
    <cellStyle name="Финансовый 3 32 2 9" xfId="34905" xr:uid="{E678E304-2387-41F7-A767-3D50E616253E}"/>
    <cellStyle name="Финансовый 3 32 3" xfId="2437" xr:uid="{10D2A999-C349-492E-81DF-273C073CAD45}"/>
    <cellStyle name="Финансовый 3 32 3 2" xfId="2534" xr:uid="{A11C3BBC-4EAC-4672-B9F7-83519B8D9062}"/>
    <cellStyle name="Финансовый 3 32 3 2 2" xfId="3478" xr:uid="{CDBF5465-7F80-4FB5-BEB2-D6EE8F579F73}"/>
    <cellStyle name="Финансовый 3 32 3 2 2 2" xfId="34908" xr:uid="{EE7BB4DE-B279-4B2A-BB65-B060DCB42B3F}"/>
    <cellStyle name="Финансовый 3 32 3 2 3" xfId="34907" xr:uid="{C9DFEAF9-A7F3-46DA-8BD8-11BD9D0516E8}"/>
    <cellStyle name="Финансовый 3 32 3 3" xfId="2627" xr:uid="{70F01C91-93D4-4B68-851D-D8A4E6D65276}"/>
    <cellStyle name="Финансовый 3 32 3 3 2" xfId="34909" xr:uid="{02FD6DF3-49F2-4D79-9826-F2707699C539}"/>
    <cellStyle name="Финансовый 3 32 3 4" xfId="3139" xr:uid="{18573A54-59D4-4F69-B29D-2B6FB274AD8A}"/>
    <cellStyle name="Финансовый 3 32 3 4 2" xfId="34910" xr:uid="{08447D35-FF63-4532-9B3F-6771A65F597B}"/>
    <cellStyle name="Финансовый 3 32 3 5" xfId="3381" xr:uid="{650D8DF4-5D2F-42BE-A26F-FB9F5DCACDFE}"/>
    <cellStyle name="Финансовый 3 32 3 5 2" xfId="34911" xr:uid="{639B9DD6-FD85-447B-B030-293B8A756F4F}"/>
    <cellStyle name="Финансовый 3 32 3 6" xfId="34906" xr:uid="{978FC4CF-0FE0-4070-8378-67D690C16E6B}"/>
    <cellStyle name="Финансовый 3 32 4" xfId="3056" xr:uid="{9A88636A-CBA0-4B16-8003-E7481348389B}"/>
    <cellStyle name="Финансовый 3 32 4 2" xfId="34913" xr:uid="{B64B46E7-85CE-4C55-A6A7-F515325C1363}"/>
    <cellStyle name="Финансовый 3 32 4 3" xfId="34914" xr:uid="{74BF15A4-D497-457D-82FD-32B165266C82}"/>
    <cellStyle name="Финансовый 3 32 4 4" xfId="34912" xr:uid="{269B7297-C7A4-4C83-90C9-8276AFEFB37E}"/>
    <cellStyle name="Финансовый 3 32 5" xfId="2067" xr:uid="{4F88D369-7D5E-4CDB-9335-33A199EE4FE3}"/>
    <cellStyle name="Финансовый 3 32 5 2" xfId="34915" xr:uid="{23FCCD79-1E75-4DED-B720-6C0B495A4BEA}"/>
    <cellStyle name="Финансовый 3 32 6" xfId="34916" xr:uid="{876EF3B3-C8E9-4157-AAB5-1E7D9BEE9A2E}"/>
    <cellStyle name="Финансовый 3 32 7" xfId="34917" xr:uid="{EBE933D3-0FA9-411C-B530-5C5612905060}"/>
    <cellStyle name="Финансовый 3 32 8" xfId="34863" xr:uid="{AC98BF19-3259-4EDF-BDAD-2047941A1EF3}"/>
    <cellStyle name="Финансовый 3 33" xfId="1130" xr:uid="{642C4A6C-1486-40B8-82DB-C9A7E47B77DF}"/>
    <cellStyle name="Финансовый 3 33 2" xfId="1131" xr:uid="{E0E33D30-EF83-4B04-8F32-1C45AFF896F5}"/>
    <cellStyle name="Финансовый 3 33 2 10" xfId="34920" xr:uid="{ABBFBD1F-716D-4EC2-878F-4A72708BD77F}"/>
    <cellStyle name="Финансовый 3 33 2 11" xfId="34919" xr:uid="{086F9CB1-55A3-414E-8A90-387B62512CD6}"/>
    <cellStyle name="Финансовый 3 33 2 2" xfId="1132" xr:uid="{235EE393-C2AD-434A-B786-0BD15CF232CF}"/>
    <cellStyle name="Финансовый 3 33 2 2 10" xfId="34921" xr:uid="{327A43E6-2876-496A-9049-27D5D3615AC1}"/>
    <cellStyle name="Финансовый 3 33 2 2 2" xfId="1133" xr:uid="{012AF4DF-29F9-472D-8D24-0A4C43412CA7}"/>
    <cellStyle name="Финансовый 3 33 2 2 2 2" xfId="2369" xr:uid="{2D9E7450-D888-4889-8DFD-0824D29F5F62}"/>
    <cellStyle name="Финансовый 3 33 2 2 2 2 2" xfId="34923" xr:uid="{5E8B750E-9F50-47C0-A399-89A8FBE75B45}"/>
    <cellStyle name="Финансовый 3 33 2 2 2 3" xfId="34924" xr:uid="{743D8695-8E72-45F1-B784-F60BCA6C992E}"/>
    <cellStyle name="Финансовый 3 33 2 2 2 4" xfId="34922" xr:uid="{1C66A7BB-C9BE-44AA-9FF6-798CB9C84D14}"/>
    <cellStyle name="Финансовый 3 33 2 2 3" xfId="1134" xr:uid="{573A3F29-D5A0-43F4-A079-F24547E70BC6}"/>
    <cellStyle name="Финансовый 3 33 2 2 3 2" xfId="34926" xr:uid="{38806776-D1B0-43D7-9433-5AB0491C7CE4}"/>
    <cellStyle name="Финансовый 3 33 2 2 3 3" xfId="34927" xr:uid="{58C9A40B-4F48-488E-8013-F99566687280}"/>
    <cellStyle name="Финансовый 3 33 2 2 3 4" xfId="34925" xr:uid="{3FF00958-10C5-4DF1-8FDD-303BD85FAAD5}"/>
    <cellStyle name="Финансовый 3 33 2 2 4" xfId="1135" xr:uid="{B3EBC315-A068-4CE2-B2C8-A214E9A7CBC7}"/>
    <cellStyle name="Финансовый 3 33 2 2 4 2" xfId="34929" xr:uid="{4CFFA305-641F-4708-AF18-8BC6E6A22FD9}"/>
    <cellStyle name="Финансовый 3 33 2 2 4 3" xfId="34930" xr:uid="{9A1DC0FA-DB4C-41DB-BB95-6F115EFE766B}"/>
    <cellStyle name="Финансовый 3 33 2 2 4 4" xfId="34928" xr:uid="{ACCC51E1-D717-4E40-9F3B-17D5603E7B13}"/>
    <cellStyle name="Финансовый 3 33 2 2 5" xfId="1136" xr:uid="{A25585EA-676C-405A-8EEE-7863232145FE}"/>
    <cellStyle name="Финансовый 3 33 2 2 5 2" xfId="34932" xr:uid="{1087F212-BB78-415B-AF50-B9765F0B42D4}"/>
    <cellStyle name="Финансовый 3 33 2 2 5 3" xfId="34933" xr:uid="{E4EA3D99-D56A-446E-87F5-CA17C8254584}"/>
    <cellStyle name="Финансовый 3 33 2 2 5 4" xfId="34931" xr:uid="{EDB2AD88-0AFD-4F4B-B988-EEE00D7856C6}"/>
    <cellStyle name="Финансовый 3 33 2 2 6" xfId="1137" xr:uid="{4814926F-6A31-4136-B130-953AA6BD490F}"/>
    <cellStyle name="Финансовый 3 33 2 2 6 2" xfId="34935" xr:uid="{4D674C04-5E2D-4114-B0EF-0895C34A7800}"/>
    <cellStyle name="Финансовый 3 33 2 2 6 3" xfId="34936" xr:uid="{9A5E6024-51B3-4D29-91B4-4A9796ECB371}"/>
    <cellStyle name="Финансовый 3 33 2 2 6 4" xfId="34934" xr:uid="{F2DADED1-3DD6-419E-A779-398AF5600EEB}"/>
    <cellStyle name="Финансовый 3 33 2 2 7" xfId="1138" xr:uid="{2787B2E8-86BB-4B7B-8E9B-D65A81A63D06}"/>
    <cellStyle name="Финансовый 3 33 2 2 7 2" xfId="34938" xr:uid="{1B58223A-8DBC-4620-B436-71E3522637FE}"/>
    <cellStyle name="Финансовый 3 33 2 2 7 3" xfId="34939" xr:uid="{C805D909-7BA7-483E-AD50-70877670E55C}"/>
    <cellStyle name="Финансовый 3 33 2 2 7 4" xfId="34937" xr:uid="{1003A99E-7C66-448F-94F4-C9B4467E5215}"/>
    <cellStyle name="Финансовый 3 33 2 2 8" xfId="34940" xr:uid="{B582CC7E-6304-446A-BCDF-43C79F920C8C}"/>
    <cellStyle name="Финансовый 3 33 2 2 9" xfId="34941" xr:uid="{0879CB4F-9BFB-4FDA-B56E-7FA3A780361D}"/>
    <cellStyle name="Финансовый 3 33 2 3" xfId="1139" xr:uid="{D3C603C6-E27B-491F-B514-499F44A38641}"/>
    <cellStyle name="Финансовый 3 33 2 3 2" xfId="2324" xr:uid="{9CE298FD-1DD3-4003-B924-6CDE3DF6C0B5}"/>
    <cellStyle name="Финансовый 3 33 2 3 2 2" xfId="34943" xr:uid="{067D50C0-A4A7-483E-AF50-D8F7539ED9D6}"/>
    <cellStyle name="Финансовый 3 33 2 3 3" xfId="34944" xr:uid="{88B23C4A-9635-4894-9266-E0E6F1AAC0B3}"/>
    <cellStyle name="Финансовый 3 33 2 3 4" xfId="34942" xr:uid="{CA8FB6E8-A06E-41CB-83F8-7ACE87FD4FFD}"/>
    <cellStyle name="Финансовый 3 33 2 4" xfId="1140" xr:uid="{8F27B319-3DAE-442A-9A15-B81421DC62B5}"/>
    <cellStyle name="Финансовый 3 33 2 4 2" xfId="34946" xr:uid="{54EDF839-B11E-427D-8009-BDCEAD933E6E}"/>
    <cellStyle name="Финансовый 3 33 2 4 3" xfId="34947" xr:uid="{4FCF013B-685B-49CC-A822-981E91297042}"/>
    <cellStyle name="Финансовый 3 33 2 4 4" xfId="34945" xr:uid="{2B6E74F1-4758-4BBF-B2F7-96F3758F6095}"/>
    <cellStyle name="Финансовый 3 33 2 5" xfId="1141" xr:uid="{E64CFDCE-EB94-48B1-AA34-BCA0ED83373B}"/>
    <cellStyle name="Финансовый 3 33 2 5 2" xfId="34949" xr:uid="{D7296B95-3748-4C60-9113-8C761459EFFB}"/>
    <cellStyle name="Финансовый 3 33 2 5 3" xfId="34950" xr:uid="{F8E7C3B6-71A5-4B78-899B-CBE75CCB4BD6}"/>
    <cellStyle name="Финансовый 3 33 2 5 4" xfId="34948" xr:uid="{0461FD04-8CF0-4691-89F3-3733E5919C8E}"/>
    <cellStyle name="Финансовый 3 33 2 6" xfId="1142" xr:uid="{59CEA7F5-3347-4C58-B71D-F38E6DB0B377}"/>
    <cellStyle name="Финансовый 3 33 2 6 2" xfId="34952" xr:uid="{F0A4BCB9-4342-4E96-A27D-E310FAB1ED60}"/>
    <cellStyle name="Финансовый 3 33 2 6 3" xfId="34953" xr:uid="{0C9217FC-1453-4A84-86A4-BE60608593E5}"/>
    <cellStyle name="Финансовый 3 33 2 6 4" xfId="34951" xr:uid="{071841AA-512D-411B-A8D5-C2FA24B6F7A2}"/>
    <cellStyle name="Финансовый 3 33 2 7" xfId="1143" xr:uid="{A7068BB6-C3A6-49D7-90D7-905F91B3A0B0}"/>
    <cellStyle name="Финансовый 3 33 2 7 2" xfId="34955" xr:uid="{8C2438D5-BCB1-4A3B-BC62-83754A2F8FD9}"/>
    <cellStyle name="Финансовый 3 33 2 7 3" xfId="34956" xr:uid="{FCEAB07E-2C6D-4A4D-8DF5-D7A13049B45B}"/>
    <cellStyle name="Финансовый 3 33 2 7 4" xfId="34954" xr:uid="{F85DE7DF-E814-42CC-8271-12A74BB70C5F}"/>
    <cellStyle name="Финансовый 3 33 2 8" xfId="1144" xr:uid="{A1DFA657-F974-4435-9844-A51F9FB22B2E}"/>
    <cellStyle name="Финансовый 3 33 2 8 2" xfId="34958" xr:uid="{B27256AB-E706-4B32-97E4-F746C4DA0165}"/>
    <cellStyle name="Финансовый 3 33 2 8 3" xfId="34959" xr:uid="{4E4DDA93-9E14-4143-8D7A-DCA5553A40A4}"/>
    <cellStyle name="Финансовый 3 33 2 8 4" xfId="34957" xr:uid="{39F402DD-CC65-4171-9693-9F2E8C44AD56}"/>
    <cellStyle name="Финансовый 3 33 2 9" xfId="34960" xr:uid="{B2B26182-DC8D-48D6-9857-474BDA13E9AE}"/>
    <cellStyle name="Финансовый 3 33 3" xfId="2438" xr:uid="{628AFEF9-B9AE-4885-BCA0-FF2179022B9A}"/>
    <cellStyle name="Финансовый 3 33 3 2" xfId="2535" xr:uid="{1F447CBE-D12E-45D0-A10C-A1A1C0F0CF0D}"/>
    <cellStyle name="Финансовый 3 33 3 2 2" xfId="3479" xr:uid="{1E6A2824-B40F-4DFD-95E1-5E4CA4519B03}"/>
    <cellStyle name="Финансовый 3 33 3 2 2 2" xfId="34963" xr:uid="{8008401F-3030-4F1B-AAAA-08227D0B17AE}"/>
    <cellStyle name="Финансовый 3 33 3 2 3" xfId="34962" xr:uid="{7DD94954-1A2E-415F-B80E-6209F0A04AFC}"/>
    <cellStyle name="Финансовый 3 33 3 3" xfId="2628" xr:uid="{A235A4FA-9154-45C7-80FB-51BD9F749934}"/>
    <cellStyle name="Финансовый 3 33 3 3 2" xfId="34964" xr:uid="{54201EB4-800E-402D-8108-EB35EC89949F}"/>
    <cellStyle name="Финансовый 3 33 3 4" xfId="3140" xr:uid="{C765DCD6-87A1-461C-B89A-04FB694A108E}"/>
    <cellStyle name="Финансовый 3 33 3 4 2" xfId="34965" xr:uid="{C15DE6F9-1A12-418F-9BB5-AB4317A7722A}"/>
    <cellStyle name="Финансовый 3 33 3 5" xfId="3382" xr:uid="{E63CBBA4-2922-440E-875D-3E4F0DBEC905}"/>
    <cellStyle name="Финансовый 3 33 3 5 2" xfId="34966" xr:uid="{A8AC1175-1C12-4E53-9A64-B6C76E621A49}"/>
    <cellStyle name="Финансовый 3 33 3 6" xfId="34961" xr:uid="{5FC95523-1A80-4BF5-A570-F7F8CBB9515F}"/>
    <cellStyle name="Финансовый 3 33 4" xfId="3057" xr:uid="{E635B6C2-9DDD-499F-9B3F-74A6C20F4A87}"/>
    <cellStyle name="Финансовый 3 33 4 2" xfId="34968" xr:uid="{A7D7E85B-F51B-47E4-86F1-78D8BDD4B8E0}"/>
    <cellStyle name="Финансовый 3 33 4 3" xfId="34969" xr:uid="{9D13C333-01D5-4502-B77E-2F7532F30AD5}"/>
    <cellStyle name="Финансовый 3 33 4 4" xfId="34967" xr:uid="{DD7B33FC-76F0-49D5-B354-E2546E473A21}"/>
    <cellStyle name="Финансовый 3 33 5" xfId="2068" xr:uid="{00557324-6858-4F76-8DB4-AD75A20D79F3}"/>
    <cellStyle name="Финансовый 3 33 5 2" xfId="34970" xr:uid="{0EEFC42C-B8AC-4453-9EA6-9EC8784F947D}"/>
    <cellStyle name="Финансовый 3 33 6" xfId="34971" xr:uid="{827E41FA-3971-430A-81D3-79983BF733D1}"/>
    <cellStyle name="Финансовый 3 33 7" xfId="34972" xr:uid="{F635849B-60EE-4A87-8006-2A738E8707E0}"/>
    <cellStyle name="Финансовый 3 33 8" xfId="34918" xr:uid="{86B2CBEB-2F38-4CB1-A28A-028A833B6493}"/>
    <cellStyle name="Финансовый 3 34" xfId="1145" xr:uid="{9AA53E9C-D6C1-4C1D-A3F3-291BFEB1C892}"/>
    <cellStyle name="Финансовый 3 34 2" xfId="1146" xr:uid="{8F95D6B5-FC09-4DA7-8E83-794117D4FC07}"/>
    <cellStyle name="Финансовый 3 34 2 10" xfId="34975" xr:uid="{402D021A-E395-47C7-983F-2BD0892215EB}"/>
    <cellStyle name="Финансовый 3 34 2 11" xfId="34974" xr:uid="{64F642D6-835F-41FE-A919-331849850CC4}"/>
    <cellStyle name="Финансовый 3 34 2 2" xfId="1147" xr:uid="{3C5A7036-585F-4DB6-922C-FC3DAA69A3D7}"/>
    <cellStyle name="Финансовый 3 34 2 2 10" xfId="34976" xr:uid="{2B0FF07A-AA45-4E74-96D6-C501A3F7CC7E}"/>
    <cellStyle name="Финансовый 3 34 2 2 2" xfId="1148" xr:uid="{BDD3A989-33EE-4894-8C63-647FD044A5A3}"/>
    <cellStyle name="Финансовый 3 34 2 2 2 2" xfId="2370" xr:uid="{D514F406-0648-442A-BC72-6B7C9CF11B05}"/>
    <cellStyle name="Финансовый 3 34 2 2 2 2 2" xfId="34978" xr:uid="{F7DD843E-236F-46F3-A987-FBE91B71B2AE}"/>
    <cellStyle name="Финансовый 3 34 2 2 2 3" xfId="34979" xr:uid="{77A6F3D2-5B28-4966-BF7D-9C8091144E6F}"/>
    <cellStyle name="Финансовый 3 34 2 2 2 4" xfId="34977" xr:uid="{AB58D580-D54A-462A-9D97-F6D531DCCF2D}"/>
    <cellStyle name="Финансовый 3 34 2 2 3" xfId="1149" xr:uid="{141F3BD2-4704-4DD2-BE18-B6016BA824DD}"/>
    <cellStyle name="Финансовый 3 34 2 2 3 2" xfId="34981" xr:uid="{30224B83-263B-4CAE-9C82-7BB1CB83E7A7}"/>
    <cellStyle name="Финансовый 3 34 2 2 3 3" xfId="34982" xr:uid="{9F11C8C9-EFFC-4FBF-BFEE-46B351BF4291}"/>
    <cellStyle name="Финансовый 3 34 2 2 3 4" xfId="34980" xr:uid="{82EC1DB4-A005-4ABD-95F1-DFF9AE016780}"/>
    <cellStyle name="Финансовый 3 34 2 2 4" xfId="1150" xr:uid="{571E76A7-38BF-4327-ADDD-47323CDBAB1D}"/>
    <cellStyle name="Финансовый 3 34 2 2 4 2" xfId="34984" xr:uid="{1D608FA9-AEB9-4CA7-890C-37E07A416782}"/>
    <cellStyle name="Финансовый 3 34 2 2 4 3" xfId="34985" xr:uid="{F7FF433E-72ED-4FCE-B5E4-A143A22113BC}"/>
    <cellStyle name="Финансовый 3 34 2 2 4 4" xfId="34983" xr:uid="{29D6F093-D91A-431D-ACDF-FD6CD26505EB}"/>
    <cellStyle name="Финансовый 3 34 2 2 5" xfId="1151" xr:uid="{C3669849-DFF5-4334-9483-C7AE1588458E}"/>
    <cellStyle name="Финансовый 3 34 2 2 5 2" xfId="34987" xr:uid="{29D5C6FE-65DB-46D9-BBDE-E581715902A4}"/>
    <cellStyle name="Финансовый 3 34 2 2 5 3" xfId="34988" xr:uid="{08B19E4B-F91C-4150-8687-AE65307D8D10}"/>
    <cellStyle name="Финансовый 3 34 2 2 5 4" xfId="34986" xr:uid="{D41D4BF0-F292-49F0-AB2D-CECCAE4DA2A2}"/>
    <cellStyle name="Финансовый 3 34 2 2 6" xfId="1152" xr:uid="{D65AEED0-1020-4D93-80AD-47B7E1D8D7A7}"/>
    <cellStyle name="Финансовый 3 34 2 2 6 2" xfId="34990" xr:uid="{6E22CD30-EA36-427D-934D-94422CAE2521}"/>
    <cellStyle name="Финансовый 3 34 2 2 6 3" xfId="34991" xr:uid="{5B4A17A9-5933-40E1-956F-453625519EDA}"/>
    <cellStyle name="Финансовый 3 34 2 2 6 4" xfId="34989" xr:uid="{17BC1127-DCC2-4BF2-AB8D-C8C52F46B83C}"/>
    <cellStyle name="Финансовый 3 34 2 2 7" xfId="1153" xr:uid="{A7016F1E-7B20-476D-982E-E3EB94189B6D}"/>
    <cellStyle name="Финансовый 3 34 2 2 7 2" xfId="34993" xr:uid="{B4F367B0-88EE-445E-9BB9-CD77FEB210D4}"/>
    <cellStyle name="Финансовый 3 34 2 2 7 3" xfId="34994" xr:uid="{49E52683-AF61-4848-BC10-0CD47B27ADDF}"/>
    <cellStyle name="Финансовый 3 34 2 2 7 4" xfId="34992" xr:uid="{BAFA4988-E7B5-4EF4-B37D-9A71EDED9920}"/>
    <cellStyle name="Финансовый 3 34 2 2 8" xfId="34995" xr:uid="{952F8B34-8941-484B-98CC-DCDD30E9F6D1}"/>
    <cellStyle name="Финансовый 3 34 2 2 9" xfId="34996" xr:uid="{9E3FF815-1192-45AB-81B0-D63864DCCF73}"/>
    <cellStyle name="Финансовый 3 34 2 3" xfId="1154" xr:uid="{327736C1-8888-4DAC-839D-291E1EDE823D}"/>
    <cellStyle name="Финансовый 3 34 2 3 2" xfId="2325" xr:uid="{734AC68C-552F-4A9A-83FC-75A44E898EE5}"/>
    <cellStyle name="Финансовый 3 34 2 3 2 2" xfId="34998" xr:uid="{D716F663-F551-497A-A610-C02B20751C31}"/>
    <cellStyle name="Финансовый 3 34 2 3 3" xfId="34999" xr:uid="{9AEC5BB1-A08B-48DA-92E9-82EC3984DDCB}"/>
    <cellStyle name="Финансовый 3 34 2 3 4" xfId="34997" xr:uid="{97AB7CBE-D876-4402-90D0-0C42318763BB}"/>
    <cellStyle name="Финансовый 3 34 2 4" xfId="1155" xr:uid="{4B3144FA-DE3A-4524-8286-07701EFC59BE}"/>
    <cellStyle name="Финансовый 3 34 2 4 2" xfId="35001" xr:uid="{894ADB56-6F8E-4959-ADA7-77F41EDD5F0E}"/>
    <cellStyle name="Финансовый 3 34 2 4 3" xfId="35002" xr:uid="{4052F83B-7F88-401B-9118-5C40411E5D18}"/>
    <cellStyle name="Финансовый 3 34 2 4 4" xfId="35000" xr:uid="{DC7CDE20-24AE-4548-A11C-DA4D69B56A13}"/>
    <cellStyle name="Финансовый 3 34 2 5" xfId="1156" xr:uid="{44545ABE-7151-4AB0-8A8A-B4D4B9198635}"/>
    <cellStyle name="Финансовый 3 34 2 5 2" xfId="35004" xr:uid="{AC0930F5-73D1-4554-91F5-43DD19DA01B8}"/>
    <cellStyle name="Финансовый 3 34 2 5 3" xfId="35005" xr:uid="{238EB160-E523-4C3C-8147-6976ED1C62E0}"/>
    <cellStyle name="Финансовый 3 34 2 5 4" xfId="35003" xr:uid="{8D393884-0FA0-4B5A-BC95-767AB6CB5220}"/>
    <cellStyle name="Финансовый 3 34 2 6" xfId="1157" xr:uid="{FD9F095A-C9A4-4527-BA7F-569073545B0C}"/>
    <cellStyle name="Финансовый 3 34 2 6 2" xfId="35007" xr:uid="{F1FC9A2E-5B99-4D81-A34E-472887E23BFE}"/>
    <cellStyle name="Финансовый 3 34 2 6 3" xfId="35008" xr:uid="{758B1610-D0A9-42A5-9771-358143C1ACAE}"/>
    <cellStyle name="Финансовый 3 34 2 6 4" xfId="35006" xr:uid="{596D09A0-5303-48FD-B10D-EF5E347696B1}"/>
    <cellStyle name="Финансовый 3 34 2 7" xfId="1158" xr:uid="{5EEDB8D7-2F91-4F04-86E2-CF75A6533D7E}"/>
    <cellStyle name="Финансовый 3 34 2 7 2" xfId="35010" xr:uid="{73B3AF94-DD46-4441-A636-4502D4E23BE6}"/>
    <cellStyle name="Финансовый 3 34 2 7 3" xfId="35011" xr:uid="{92EAF4A4-D116-4517-A84B-02088F06878D}"/>
    <cellStyle name="Финансовый 3 34 2 7 4" xfId="35009" xr:uid="{9F32D36D-37CD-4408-B68E-E58F443B6088}"/>
    <cellStyle name="Финансовый 3 34 2 8" xfId="1159" xr:uid="{3CDB36D3-A21F-4B70-B5A9-9A15402FFC94}"/>
    <cellStyle name="Финансовый 3 34 2 8 2" xfId="35013" xr:uid="{4EFB8897-6D26-4614-91FD-BBA736073673}"/>
    <cellStyle name="Финансовый 3 34 2 8 3" xfId="35014" xr:uid="{EC596446-2F5B-44B1-B305-6A880964405D}"/>
    <cellStyle name="Финансовый 3 34 2 8 4" xfId="35012" xr:uid="{F8E2C865-4640-462A-A3E7-208E585471AB}"/>
    <cellStyle name="Финансовый 3 34 2 9" xfId="35015" xr:uid="{1EBC1627-DDF1-45B3-A78C-A1C4960FA3F2}"/>
    <cellStyle name="Финансовый 3 34 3" xfId="2439" xr:uid="{BC621A53-E19C-4A9D-9C17-1166C77606B0}"/>
    <cellStyle name="Финансовый 3 34 3 2" xfId="2536" xr:uid="{130C9FB2-785F-4F2B-90A8-A3957D993445}"/>
    <cellStyle name="Финансовый 3 34 3 2 2" xfId="3480" xr:uid="{5355DB97-5EC7-4647-BE0A-22EE4536564D}"/>
    <cellStyle name="Финансовый 3 34 3 2 2 2" xfId="35018" xr:uid="{C08EAF26-70D7-4B5E-95B8-6A39E7A3BDE5}"/>
    <cellStyle name="Финансовый 3 34 3 2 3" xfId="35017" xr:uid="{F374FF1B-6548-4E7C-9F05-9072A126B6E6}"/>
    <cellStyle name="Финансовый 3 34 3 3" xfId="2629" xr:uid="{A62457C2-CDC7-4CAE-AFBA-549E9CAB00A9}"/>
    <cellStyle name="Финансовый 3 34 3 3 2" xfId="35019" xr:uid="{CD1D9E4E-0F68-4000-8879-D39BBE343C85}"/>
    <cellStyle name="Финансовый 3 34 3 4" xfId="3141" xr:uid="{F1EE4541-3814-41D4-8E87-E33D68275718}"/>
    <cellStyle name="Финансовый 3 34 3 4 2" xfId="35020" xr:uid="{96A1C334-E218-4ED9-84A3-93F7605EE03B}"/>
    <cellStyle name="Финансовый 3 34 3 5" xfId="3383" xr:uid="{CDA62E14-919B-43FE-BD0A-B868AF81163A}"/>
    <cellStyle name="Финансовый 3 34 3 5 2" xfId="35021" xr:uid="{A1777093-7218-4BA9-BF83-478A1F3B1658}"/>
    <cellStyle name="Финансовый 3 34 3 6" xfId="35016" xr:uid="{EA2CB922-2AF2-4240-AD57-CF2B74D5EEFD}"/>
    <cellStyle name="Финансовый 3 34 4" xfId="3058" xr:uid="{504D1D80-43BA-4BFB-BC1D-78B165A718A9}"/>
    <cellStyle name="Финансовый 3 34 4 2" xfId="35023" xr:uid="{3C201DF8-B306-4EC2-9219-27F04F3DFE1F}"/>
    <cellStyle name="Финансовый 3 34 4 3" xfId="35024" xr:uid="{2C33C844-FC3F-4F3D-809D-FCC3021B21E3}"/>
    <cellStyle name="Финансовый 3 34 4 4" xfId="35022" xr:uid="{7EEB8069-66A5-40B6-B75B-653514C9EA57}"/>
    <cellStyle name="Финансовый 3 34 5" xfId="2069" xr:uid="{53A1977D-49F1-46C7-8A38-B70AF8EE9DDC}"/>
    <cellStyle name="Финансовый 3 34 5 2" xfId="35025" xr:uid="{62072CF4-3B6A-41F9-A547-F1548B338D98}"/>
    <cellStyle name="Финансовый 3 34 6" xfId="35026" xr:uid="{711988C7-ECCA-4AFD-B11F-C5CBFBAD0C88}"/>
    <cellStyle name="Финансовый 3 34 7" xfId="35027" xr:uid="{8F0EB639-75B8-4ADB-A4EC-008280810EEB}"/>
    <cellStyle name="Финансовый 3 34 8" xfId="34973" xr:uid="{7A2F2D0A-3299-49D1-8EFB-B14EDA475203}"/>
    <cellStyle name="Финансовый 3 35" xfId="1160" xr:uid="{728FF034-7CC0-41F5-8E6E-4EB74E7A0C9B}"/>
    <cellStyle name="Финансовый 3 35 2" xfId="1161" xr:uid="{183278C1-85C7-431A-AC4B-D4D8032DB11A}"/>
    <cellStyle name="Финансовый 3 35 2 10" xfId="35030" xr:uid="{DD25D775-3670-44E4-AFAC-8CA5D8A80DE7}"/>
    <cellStyle name="Финансовый 3 35 2 11" xfId="35029" xr:uid="{9DBAF1C1-5C55-473F-971A-0FFB1DD11525}"/>
    <cellStyle name="Финансовый 3 35 2 2" xfId="1162" xr:uid="{5FC01118-9AB0-44A0-B1A9-A99758286A85}"/>
    <cellStyle name="Финансовый 3 35 2 2 10" xfId="35031" xr:uid="{F4391746-9C13-4AB0-A012-5785105EDA46}"/>
    <cellStyle name="Финансовый 3 35 2 2 2" xfId="1163" xr:uid="{768BA120-C102-4FB1-99B6-0DBDF3128730}"/>
    <cellStyle name="Финансовый 3 35 2 2 2 2" xfId="2371" xr:uid="{88E28E0C-9756-4CE2-9446-326E3765FFF8}"/>
    <cellStyle name="Финансовый 3 35 2 2 2 2 2" xfId="35033" xr:uid="{B7437957-F815-4D1F-AF0C-C4152C295C38}"/>
    <cellStyle name="Финансовый 3 35 2 2 2 3" xfId="35034" xr:uid="{37B72A53-24A9-44C2-8F2B-4AD3C3F77FDD}"/>
    <cellStyle name="Финансовый 3 35 2 2 2 4" xfId="35032" xr:uid="{BD811612-916F-4A6D-A69E-84412AFB6D82}"/>
    <cellStyle name="Финансовый 3 35 2 2 3" xfId="1164" xr:uid="{4C4E6EEE-4065-4CCD-8ADB-E2D0C859F26D}"/>
    <cellStyle name="Финансовый 3 35 2 2 3 2" xfId="35036" xr:uid="{48C47678-5188-4F8D-966D-8BDE0210886F}"/>
    <cellStyle name="Финансовый 3 35 2 2 3 3" xfId="35037" xr:uid="{76BD111C-CD68-4CDA-BB9A-4156AB605523}"/>
    <cellStyle name="Финансовый 3 35 2 2 3 4" xfId="35035" xr:uid="{3744FA92-A803-4CFA-80CD-A9AB0B3EFB96}"/>
    <cellStyle name="Финансовый 3 35 2 2 4" xfId="1165" xr:uid="{E7756E79-2285-4FB3-B676-6CDBB2EB77F7}"/>
    <cellStyle name="Финансовый 3 35 2 2 4 2" xfId="35039" xr:uid="{3A8E142A-4467-4891-B2A1-DA51FE911682}"/>
    <cellStyle name="Финансовый 3 35 2 2 4 3" xfId="35040" xr:uid="{85F3D210-880C-4921-8665-89FE661D9353}"/>
    <cellStyle name="Финансовый 3 35 2 2 4 4" xfId="35038" xr:uid="{2C2B9901-A6BC-4C76-BF5D-6B611C23A977}"/>
    <cellStyle name="Финансовый 3 35 2 2 5" xfId="1166" xr:uid="{6BE1B473-4AA9-4B09-91B6-26ABEF3F8873}"/>
    <cellStyle name="Финансовый 3 35 2 2 5 2" xfId="35042" xr:uid="{990750C1-76E2-4BA4-92D0-728AB04D4197}"/>
    <cellStyle name="Финансовый 3 35 2 2 5 3" xfId="35043" xr:uid="{DFC8067A-075A-4EA0-BFBE-0B351546D42C}"/>
    <cellStyle name="Финансовый 3 35 2 2 5 4" xfId="35041" xr:uid="{339A4FD5-FA42-45DD-BC19-F1D6437D592B}"/>
    <cellStyle name="Финансовый 3 35 2 2 6" xfId="1167" xr:uid="{B80E43BC-5B33-43BB-93F8-53879CA52D31}"/>
    <cellStyle name="Финансовый 3 35 2 2 6 2" xfId="35045" xr:uid="{E72505E4-80A5-4970-9FEF-FB7316CC1F54}"/>
    <cellStyle name="Финансовый 3 35 2 2 6 3" xfId="35046" xr:uid="{B986AD82-8FED-486B-BED0-D191ACE9B4A0}"/>
    <cellStyle name="Финансовый 3 35 2 2 6 4" xfId="35044" xr:uid="{94A12E1B-32AE-4554-9EE2-E1CE554CD14F}"/>
    <cellStyle name="Финансовый 3 35 2 2 7" xfId="1168" xr:uid="{E2A77870-226C-4D78-9E7C-4DDA4849D220}"/>
    <cellStyle name="Финансовый 3 35 2 2 7 2" xfId="35048" xr:uid="{3EB85CE7-A372-4277-9A9E-65826DBADFA9}"/>
    <cellStyle name="Финансовый 3 35 2 2 7 3" xfId="35049" xr:uid="{34E6A6CF-BC1A-41FF-A7AC-DABD780ACBEF}"/>
    <cellStyle name="Финансовый 3 35 2 2 7 4" xfId="35047" xr:uid="{59C7A56F-11EC-47DA-83A6-8141D29C90B9}"/>
    <cellStyle name="Финансовый 3 35 2 2 8" xfId="35050" xr:uid="{5ED0430B-110F-4458-B5F5-7107DE467577}"/>
    <cellStyle name="Финансовый 3 35 2 2 9" xfId="35051" xr:uid="{3669508F-F97B-4E03-A996-59DDD053921F}"/>
    <cellStyle name="Финансовый 3 35 2 3" xfId="1169" xr:uid="{EDDE8F2D-1E9B-4F95-9E46-5A9791BC8453}"/>
    <cellStyle name="Финансовый 3 35 2 3 2" xfId="2326" xr:uid="{7A84602D-E506-4697-8E8D-004A2AEBADC5}"/>
    <cellStyle name="Финансовый 3 35 2 3 2 2" xfId="35053" xr:uid="{AD3EA70E-D152-470D-A714-AA18306D682A}"/>
    <cellStyle name="Финансовый 3 35 2 3 3" xfId="35054" xr:uid="{D8B0FAE1-BC93-4186-8453-6259D45BC85D}"/>
    <cellStyle name="Финансовый 3 35 2 3 4" xfId="35052" xr:uid="{75B51F3B-1859-458B-AB1B-2B4CC33CEBB4}"/>
    <cellStyle name="Финансовый 3 35 2 4" xfId="1170" xr:uid="{64D7A7F0-8BA0-438D-9DB4-2EFFA44F14A6}"/>
    <cellStyle name="Финансовый 3 35 2 4 2" xfId="35056" xr:uid="{3A209931-ACE1-41DE-B841-7ED9ED9F7295}"/>
    <cellStyle name="Финансовый 3 35 2 4 3" xfId="35057" xr:uid="{63C34B83-BDB3-449C-81D9-BAEDFC881171}"/>
    <cellStyle name="Финансовый 3 35 2 4 4" xfId="35055" xr:uid="{41988831-62E8-4280-BE54-39F5ACB86421}"/>
    <cellStyle name="Финансовый 3 35 2 5" xfId="1171" xr:uid="{BAA4AC9C-CB02-4B0F-BBDD-62AAA5DF94B0}"/>
    <cellStyle name="Финансовый 3 35 2 5 2" xfId="35059" xr:uid="{595A82FB-63EB-49AB-A6C1-444BDB24DD9F}"/>
    <cellStyle name="Финансовый 3 35 2 5 3" xfId="35060" xr:uid="{A4AD9CBC-1802-4396-A112-99C76A28592D}"/>
    <cellStyle name="Финансовый 3 35 2 5 4" xfId="35058" xr:uid="{86E5E1D1-1AE2-4AD3-AC8D-567AEC820330}"/>
    <cellStyle name="Финансовый 3 35 2 6" xfId="1172" xr:uid="{6E19B711-61CA-41E7-9BB5-D937FBE1AC79}"/>
    <cellStyle name="Финансовый 3 35 2 6 2" xfId="35062" xr:uid="{C3B0B79A-491A-4785-BBFD-910FB6CBEB75}"/>
    <cellStyle name="Финансовый 3 35 2 6 3" xfId="35063" xr:uid="{C85A6CD6-8DC8-415D-BEA2-98DB5C22EE5C}"/>
    <cellStyle name="Финансовый 3 35 2 6 4" xfId="35061" xr:uid="{0B631B99-02DD-42C2-8CA5-E34832ACB73A}"/>
    <cellStyle name="Финансовый 3 35 2 7" xfId="1173" xr:uid="{2726D5C1-6935-4D27-81FE-F19E9B25525A}"/>
    <cellStyle name="Финансовый 3 35 2 7 2" xfId="35065" xr:uid="{314292F1-51DB-475E-891E-9E9A5E42DF94}"/>
    <cellStyle name="Финансовый 3 35 2 7 3" xfId="35066" xr:uid="{714ACCDA-6856-45B2-A1A8-C7DE38BA94A0}"/>
    <cellStyle name="Финансовый 3 35 2 7 4" xfId="35064" xr:uid="{1D74CCF2-EE56-4570-A408-757A3E3A7D8B}"/>
    <cellStyle name="Финансовый 3 35 2 8" xfId="1174" xr:uid="{0CF7492D-AD04-4145-B4CE-8404E11DF527}"/>
    <cellStyle name="Финансовый 3 35 2 8 2" xfId="35068" xr:uid="{2363A7EF-6D87-4DA2-AC9B-3C9D1F82261A}"/>
    <cellStyle name="Финансовый 3 35 2 8 3" xfId="35069" xr:uid="{1E5ABBD9-3C47-42FE-A026-956A65418386}"/>
    <cellStyle name="Финансовый 3 35 2 8 4" xfId="35067" xr:uid="{38CDCCB6-7281-448C-A03C-CAEA54FE2590}"/>
    <cellStyle name="Финансовый 3 35 2 9" xfId="35070" xr:uid="{3EF9F8EC-F232-4A4D-AB51-55E424F94360}"/>
    <cellStyle name="Финансовый 3 35 3" xfId="2440" xr:uid="{9D819C2B-6A7B-4CF9-A5E4-36DA71BB836D}"/>
    <cellStyle name="Финансовый 3 35 3 2" xfId="2537" xr:uid="{0E8564AD-14E1-4269-B4C5-4E73F1E0882F}"/>
    <cellStyle name="Финансовый 3 35 3 2 2" xfId="3481" xr:uid="{7A8183E0-CDFF-49F6-AA51-24C17AA9A5D8}"/>
    <cellStyle name="Финансовый 3 35 3 2 2 2" xfId="35073" xr:uid="{735C62CC-A80A-49D4-AD70-5C47974BD6C4}"/>
    <cellStyle name="Финансовый 3 35 3 2 3" xfId="35072" xr:uid="{42260570-3036-4613-8749-918140B51996}"/>
    <cellStyle name="Финансовый 3 35 3 3" xfId="2630" xr:uid="{7C1EDF33-01E8-4C52-90C0-3105D401D37F}"/>
    <cellStyle name="Финансовый 3 35 3 3 2" xfId="35074" xr:uid="{CB0ED59C-1A32-45FC-80B8-1618D8E15FC0}"/>
    <cellStyle name="Финансовый 3 35 3 4" xfId="3142" xr:uid="{1C3B04AF-CFC3-4083-A8D4-572CA4176F88}"/>
    <cellStyle name="Финансовый 3 35 3 4 2" xfId="35075" xr:uid="{9352A91B-B36E-4F98-95FB-794F45E1B013}"/>
    <cellStyle name="Финансовый 3 35 3 5" xfId="3384" xr:uid="{EB6863EB-2C42-457E-8630-D55B36BFC42E}"/>
    <cellStyle name="Финансовый 3 35 3 5 2" xfId="35076" xr:uid="{B7357220-C109-4A76-B7D4-237C3C986568}"/>
    <cellStyle name="Финансовый 3 35 3 6" xfId="35071" xr:uid="{F02C34AD-9559-4813-8246-977026C1FD17}"/>
    <cellStyle name="Финансовый 3 35 4" xfId="3059" xr:uid="{02BB7899-6E4C-4610-873C-9060D16EB60D}"/>
    <cellStyle name="Финансовый 3 35 4 2" xfId="35078" xr:uid="{553F084E-54ED-4BA1-BED8-4A004CC74A5C}"/>
    <cellStyle name="Финансовый 3 35 4 3" xfId="35079" xr:uid="{0CEF15BD-915A-46F1-A937-6A759CFF6098}"/>
    <cellStyle name="Финансовый 3 35 4 4" xfId="35077" xr:uid="{45449CCB-1C26-4093-9CA8-E115DB7239A6}"/>
    <cellStyle name="Финансовый 3 35 5" xfId="2070" xr:uid="{94EE7246-E30C-40D8-A4F8-3C2AE7A50F0D}"/>
    <cellStyle name="Финансовый 3 35 5 2" xfId="35080" xr:uid="{A7C6B34D-0FAC-4889-A1CF-BE6BF313C7FC}"/>
    <cellStyle name="Финансовый 3 35 6" xfId="35081" xr:uid="{42E0E2FC-7D60-4A3A-BA28-D8BA98C66EF7}"/>
    <cellStyle name="Финансовый 3 35 7" xfId="35082" xr:uid="{844B12E8-E7D8-4138-B396-94F2D8A6363A}"/>
    <cellStyle name="Финансовый 3 35 8" xfId="35028" xr:uid="{112BFC3E-A3FA-4FB3-B0A8-6E8B60C64320}"/>
    <cellStyle name="Финансовый 3 36" xfId="1175" xr:uid="{EEB0E554-D7E8-4135-8F9C-F568948CBFCD}"/>
    <cellStyle name="Финансовый 3 36 2" xfId="1176" xr:uid="{5A54C9F5-B383-493E-8E07-944FD410DB7A}"/>
    <cellStyle name="Финансовый 3 36 2 10" xfId="35085" xr:uid="{3B4A1174-033D-4A61-A681-419D61234957}"/>
    <cellStyle name="Финансовый 3 36 2 11" xfId="35084" xr:uid="{753B92E6-0F6F-4FFF-80D8-32E46C91C6DD}"/>
    <cellStyle name="Финансовый 3 36 2 2" xfId="1177" xr:uid="{20554173-F63B-42E5-8F19-203DBC32BD9A}"/>
    <cellStyle name="Финансовый 3 36 2 2 10" xfId="35086" xr:uid="{56B05524-EE3E-4327-AE02-1DF38ED1F9B4}"/>
    <cellStyle name="Финансовый 3 36 2 2 2" xfId="1178" xr:uid="{1BBD45D8-498E-48FB-914A-48272D9A546A}"/>
    <cellStyle name="Финансовый 3 36 2 2 2 2" xfId="2372" xr:uid="{99A646D8-0884-4CA5-B667-13867D8AD17D}"/>
    <cellStyle name="Финансовый 3 36 2 2 2 2 2" xfId="35088" xr:uid="{C8EAC5B6-4478-4AC8-9AC9-58FF24396085}"/>
    <cellStyle name="Финансовый 3 36 2 2 2 3" xfId="35089" xr:uid="{BF929C0A-023E-4861-A627-CFE709CC5025}"/>
    <cellStyle name="Финансовый 3 36 2 2 2 4" xfId="35087" xr:uid="{4740CDB8-B6A5-4622-83E8-DD8D251842B7}"/>
    <cellStyle name="Финансовый 3 36 2 2 3" xfId="1179" xr:uid="{FBFCC8D9-F80D-4DC1-874F-40BEEE5DD175}"/>
    <cellStyle name="Финансовый 3 36 2 2 3 2" xfId="35091" xr:uid="{35908312-8EBA-4439-8E20-B5B2DDDCB6E2}"/>
    <cellStyle name="Финансовый 3 36 2 2 3 3" xfId="35092" xr:uid="{4AEBD2AE-59CF-4D47-B45D-0028A567BB6E}"/>
    <cellStyle name="Финансовый 3 36 2 2 3 4" xfId="35090" xr:uid="{F27AB330-5AC1-440E-B25A-67E034CEF0E4}"/>
    <cellStyle name="Финансовый 3 36 2 2 4" xfId="1180" xr:uid="{52B25B06-96AC-4068-9FED-F6577E192CCB}"/>
    <cellStyle name="Финансовый 3 36 2 2 4 2" xfId="35094" xr:uid="{412AE3BA-EA1D-4345-B643-04ECEF85E924}"/>
    <cellStyle name="Финансовый 3 36 2 2 4 3" xfId="35095" xr:uid="{0DB92065-E322-4946-B0F1-FE333E878828}"/>
    <cellStyle name="Финансовый 3 36 2 2 4 4" xfId="35093" xr:uid="{E5F876B4-0CEB-4A4F-9940-D72932A6F9FE}"/>
    <cellStyle name="Финансовый 3 36 2 2 5" xfId="1181" xr:uid="{8A13D515-4789-4DE6-A5C3-CBF860DD125E}"/>
    <cellStyle name="Финансовый 3 36 2 2 5 2" xfId="35097" xr:uid="{93487C8E-521C-4730-8285-6A519A8FB9CF}"/>
    <cellStyle name="Финансовый 3 36 2 2 5 3" xfId="35098" xr:uid="{C5CF0DF3-C0F5-4979-9E61-DADA83E2A1DB}"/>
    <cellStyle name="Финансовый 3 36 2 2 5 4" xfId="35096" xr:uid="{F4734DB6-9B89-4ED0-9A50-C1E4C060586F}"/>
    <cellStyle name="Финансовый 3 36 2 2 6" xfId="1182" xr:uid="{DD556D85-83FF-4576-B897-92DC94B93416}"/>
    <cellStyle name="Финансовый 3 36 2 2 6 2" xfId="35100" xr:uid="{698E6A96-9167-4CA4-B6E8-9D7D697F1AE7}"/>
    <cellStyle name="Финансовый 3 36 2 2 6 3" xfId="35101" xr:uid="{F1EF9627-27CD-4FEB-97F6-D074316EF4AC}"/>
    <cellStyle name="Финансовый 3 36 2 2 6 4" xfId="35099" xr:uid="{FB200C9C-BE08-4284-BBDA-DC1B85CDE94C}"/>
    <cellStyle name="Финансовый 3 36 2 2 7" xfId="1183" xr:uid="{C4FD24F2-5A69-4781-BFB0-B1BC0B4A714F}"/>
    <cellStyle name="Финансовый 3 36 2 2 7 2" xfId="35103" xr:uid="{FD7B3104-1832-4CE2-9D4A-91698BF97779}"/>
    <cellStyle name="Финансовый 3 36 2 2 7 3" xfId="35104" xr:uid="{A0DBE0DE-77D3-4F8D-8AE5-142977181C16}"/>
    <cellStyle name="Финансовый 3 36 2 2 7 4" xfId="35102" xr:uid="{A69FD9DC-297C-43CD-BD44-D5C8618ED017}"/>
    <cellStyle name="Финансовый 3 36 2 2 8" xfId="35105" xr:uid="{3F1E404E-D85B-42D7-A79A-6D86EBCFAFC8}"/>
    <cellStyle name="Финансовый 3 36 2 2 9" xfId="35106" xr:uid="{DD922A6A-E234-4B60-B11B-22495C4DCD4E}"/>
    <cellStyle name="Финансовый 3 36 2 3" xfId="1184" xr:uid="{B648325E-B19E-40B4-BDD1-E610506B6C1A}"/>
    <cellStyle name="Финансовый 3 36 2 3 2" xfId="2327" xr:uid="{387D49FD-3F18-4326-B907-67B81BF5130F}"/>
    <cellStyle name="Финансовый 3 36 2 3 2 2" xfId="35108" xr:uid="{9576A1A9-C434-428F-AF9C-7861383C128F}"/>
    <cellStyle name="Финансовый 3 36 2 3 3" xfId="35109" xr:uid="{AF1486D0-7B36-45A5-8F0A-CF41B5CBB101}"/>
    <cellStyle name="Финансовый 3 36 2 3 4" xfId="35107" xr:uid="{F6B81042-BC8C-46A5-A63D-8F991A85002B}"/>
    <cellStyle name="Финансовый 3 36 2 4" xfId="1185" xr:uid="{E4ADC9C7-9843-4929-B5E3-F1457FDD4E0C}"/>
    <cellStyle name="Финансовый 3 36 2 4 2" xfId="35111" xr:uid="{29B339E1-A5E9-4180-8992-CA54648D9ABA}"/>
    <cellStyle name="Финансовый 3 36 2 4 3" xfId="35112" xr:uid="{E5E10F0E-A981-40A2-8D03-551D167D7A93}"/>
    <cellStyle name="Финансовый 3 36 2 4 4" xfId="35110" xr:uid="{73275F0E-6EBE-41D1-A03C-EC9867A882F6}"/>
    <cellStyle name="Финансовый 3 36 2 5" xfId="1186" xr:uid="{149F784A-C498-4318-B763-A5C179409C09}"/>
    <cellStyle name="Финансовый 3 36 2 5 2" xfId="35114" xr:uid="{67D593A3-6B20-47CD-892F-36957D1864B6}"/>
    <cellStyle name="Финансовый 3 36 2 5 3" xfId="35115" xr:uid="{D7DF1FE5-BD1A-45AC-9750-CA25D15FE11D}"/>
    <cellStyle name="Финансовый 3 36 2 5 4" xfId="35113" xr:uid="{9DA9A9D9-7B28-4C6A-BC07-9BADCEC7A508}"/>
    <cellStyle name="Финансовый 3 36 2 6" xfId="1187" xr:uid="{A87CBDFD-46AE-4B03-92CF-67006436E3AD}"/>
    <cellStyle name="Финансовый 3 36 2 6 2" xfId="35117" xr:uid="{C995C863-55B7-4E17-8E1D-B03444DF99CD}"/>
    <cellStyle name="Финансовый 3 36 2 6 3" xfId="35118" xr:uid="{E5F51578-CAC8-424C-8426-4250C89251D5}"/>
    <cellStyle name="Финансовый 3 36 2 6 4" xfId="35116" xr:uid="{13563C09-42EB-438F-8E0D-65C7A70A3969}"/>
    <cellStyle name="Финансовый 3 36 2 7" xfId="1188" xr:uid="{DCEFA541-6B70-45FF-A953-188EB4DE45A0}"/>
    <cellStyle name="Финансовый 3 36 2 7 2" xfId="35120" xr:uid="{239BFB0B-E485-4368-A72F-09D4DED62343}"/>
    <cellStyle name="Финансовый 3 36 2 7 3" xfId="35121" xr:uid="{567E2661-3A1C-4554-A92C-78767B5643F5}"/>
    <cellStyle name="Финансовый 3 36 2 7 4" xfId="35119" xr:uid="{9C48C79F-BE53-432F-B3F5-E067B264A0EE}"/>
    <cellStyle name="Финансовый 3 36 2 8" xfId="1189" xr:uid="{CC385A7B-A9A4-4045-A7EE-F5EEC8C03B15}"/>
    <cellStyle name="Финансовый 3 36 2 8 2" xfId="35123" xr:uid="{792734E0-BB10-4E8A-884B-C3C1225D3088}"/>
    <cellStyle name="Финансовый 3 36 2 8 3" xfId="35124" xr:uid="{B822CA8C-A366-47E0-B536-48F9C3990092}"/>
    <cellStyle name="Финансовый 3 36 2 8 4" xfId="35122" xr:uid="{2A00F1EB-1669-4F08-A400-4AE0212A7281}"/>
    <cellStyle name="Финансовый 3 36 2 9" xfId="35125" xr:uid="{A9090F37-4AD7-4C5A-967F-D0E6B9C1EE36}"/>
    <cellStyle name="Финансовый 3 36 3" xfId="2441" xr:uid="{C4C69C01-01CD-4052-B778-B391A2D76E4A}"/>
    <cellStyle name="Финансовый 3 36 3 2" xfId="2538" xr:uid="{8A755EC1-B04E-4088-8197-3664BCC93311}"/>
    <cellStyle name="Финансовый 3 36 3 2 2" xfId="3482" xr:uid="{4365B173-C12A-4D71-A9A2-CEAEBC37109C}"/>
    <cellStyle name="Финансовый 3 36 3 2 2 2" xfId="35128" xr:uid="{BB83C280-F1E6-4984-AA38-B4B6D13F22BA}"/>
    <cellStyle name="Финансовый 3 36 3 2 3" xfId="35127" xr:uid="{F9DACC67-6F5B-48B2-BCA6-63B6ADC456C3}"/>
    <cellStyle name="Финансовый 3 36 3 3" xfId="2631" xr:uid="{F8FC6A18-ED61-4101-98C5-9CC47E19D949}"/>
    <cellStyle name="Финансовый 3 36 3 3 2" xfId="35129" xr:uid="{1DC45F0F-1149-4684-B452-50C20DC5312D}"/>
    <cellStyle name="Финансовый 3 36 3 4" xfId="3143" xr:uid="{562FF6F1-B22B-44A8-B0E0-29CDDCD3FF83}"/>
    <cellStyle name="Финансовый 3 36 3 4 2" xfId="35130" xr:uid="{63011D9B-A327-489F-9A68-1C153A82E0E2}"/>
    <cellStyle name="Финансовый 3 36 3 5" xfId="3385" xr:uid="{22058E17-7CC9-4FBF-ADE1-3F670DFE3CE7}"/>
    <cellStyle name="Финансовый 3 36 3 5 2" xfId="35131" xr:uid="{768BCAD6-17B5-423C-99FA-6C48AB23DF18}"/>
    <cellStyle name="Финансовый 3 36 3 6" xfId="35126" xr:uid="{A2F276B8-7F7D-4BDC-9999-92A9384FE235}"/>
    <cellStyle name="Финансовый 3 36 4" xfId="3060" xr:uid="{CE89BBCD-DA59-4D4B-B41F-1B5813569EB7}"/>
    <cellStyle name="Финансовый 3 36 4 2" xfId="35133" xr:uid="{6FCDA9FB-2829-44CF-9E6A-9054127A8826}"/>
    <cellStyle name="Финансовый 3 36 4 3" xfId="35134" xr:uid="{9F0BB514-A52F-4C2A-A174-234D2387195E}"/>
    <cellStyle name="Финансовый 3 36 4 4" xfId="35132" xr:uid="{326BFD73-05D3-4CDA-AF83-8328CD505E5E}"/>
    <cellStyle name="Финансовый 3 36 5" xfId="2071" xr:uid="{90AEF551-83D0-45D5-9629-964272E0111F}"/>
    <cellStyle name="Финансовый 3 36 5 2" xfId="35135" xr:uid="{6692C47A-13FB-443F-AE67-48DF37169152}"/>
    <cellStyle name="Финансовый 3 36 6" xfId="35136" xr:uid="{0D5FF961-C66D-4257-A384-AD6C1B5E079D}"/>
    <cellStyle name="Финансовый 3 36 7" xfId="35137" xr:uid="{920BCDBF-7BF1-4CFF-B7B4-AC1FB447C0A3}"/>
    <cellStyle name="Финансовый 3 36 8" xfId="35083" xr:uid="{FDC5C1C7-EC73-43FC-AFD9-3097A222E141}"/>
    <cellStyle name="Финансовый 3 37" xfId="1190" xr:uid="{9B91557F-72BA-43B1-BC48-EE87DB35E25A}"/>
    <cellStyle name="Финансовый 3 37 2" xfId="1191" xr:uid="{71B499A0-C598-48BD-8D56-95ED8A26BB18}"/>
    <cellStyle name="Финансовый 3 37 2 10" xfId="35140" xr:uid="{260AAE38-2FFB-4706-89E0-02F4E8715727}"/>
    <cellStyle name="Финансовый 3 37 2 11" xfId="35139" xr:uid="{ED40ED6B-4291-4772-9E98-37925FE1C343}"/>
    <cellStyle name="Финансовый 3 37 2 2" xfId="1192" xr:uid="{F896242B-70B2-4577-B53A-25067E351949}"/>
    <cellStyle name="Финансовый 3 37 2 2 10" xfId="35141" xr:uid="{9161CAFE-C57C-40AA-AF3A-78FFB42BDAB5}"/>
    <cellStyle name="Финансовый 3 37 2 2 2" xfId="1193" xr:uid="{778AE303-2780-4E82-A52C-F7E290E98206}"/>
    <cellStyle name="Финансовый 3 37 2 2 2 2" xfId="2373" xr:uid="{F9A0EFC1-608F-4A59-99F9-6E7F9E1FB581}"/>
    <cellStyle name="Финансовый 3 37 2 2 2 2 2" xfId="35143" xr:uid="{590DB9C3-0FE2-4BA1-8AC2-D6199508A2D8}"/>
    <cellStyle name="Финансовый 3 37 2 2 2 3" xfId="35144" xr:uid="{87241E1A-802F-4F20-9BA0-42B6636355F6}"/>
    <cellStyle name="Финансовый 3 37 2 2 2 4" xfId="35142" xr:uid="{76D13EE6-B72F-428F-A06A-472B00CD6941}"/>
    <cellStyle name="Финансовый 3 37 2 2 3" xfId="1194" xr:uid="{C0A12B00-1F3C-4675-BA50-C8BA10606545}"/>
    <cellStyle name="Финансовый 3 37 2 2 3 2" xfId="35146" xr:uid="{6EDC80F4-DDB3-4174-86F1-F7B5E9D2B434}"/>
    <cellStyle name="Финансовый 3 37 2 2 3 3" xfId="35147" xr:uid="{4C7BD101-8AC0-4406-BD8A-1B8B04FD01E0}"/>
    <cellStyle name="Финансовый 3 37 2 2 3 4" xfId="35145" xr:uid="{84FFDE66-C746-47B5-9014-0D41E521F9D4}"/>
    <cellStyle name="Финансовый 3 37 2 2 4" xfId="1195" xr:uid="{E1DB6D6F-9BED-4735-BBB1-9E0AE57662D0}"/>
    <cellStyle name="Финансовый 3 37 2 2 4 2" xfId="35149" xr:uid="{150892F4-F740-419F-BB09-6311A3C52DFB}"/>
    <cellStyle name="Финансовый 3 37 2 2 4 3" xfId="35150" xr:uid="{017A98C8-6623-4821-991D-5ED7F2D10F9A}"/>
    <cellStyle name="Финансовый 3 37 2 2 4 4" xfId="35148" xr:uid="{EACF0C92-4864-4E77-B74B-0CBE77E82571}"/>
    <cellStyle name="Финансовый 3 37 2 2 5" xfId="1196" xr:uid="{AE316921-A3E6-47C3-9ACD-AB85E7578520}"/>
    <cellStyle name="Финансовый 3 37 2 2 5 2" xfId="35152" xr:uid="{DA517A2A-B0F5-49E2-BA9D-821A009052A9}"/>
    <cellStyle name="Финансовый 3 37 2 2 5 3" xfId="35153" xr:uid="{69691111-E5D8-47E0-A501-464107C0D7D8}"/>
    <cellStyle name="Финансовый 3 37 2 2 5 4" xfId="35151" xr:uid="{D1B86F32-1447-4094-AF6B-9FB84F251103}"/>
    <cellStyle name="Финансовый 3 37 2 2 6" xfId="1197" xr:uid="{94BCFA80-D098-49D3-B9E7-A3F2AF9558D8}"/>
    <cellStyle name="Финансовый 3 37 2 2 6 2" xfId="35155" xr:uid="{4766C99F-2067-4C49-9234-195137D711FB}"/>
    <cellStyle name="Финансовый 3 37 2 2 6 3" xfId="35156" xr:uid="{2E333DAE-9ED9-4CC2-9192-04F828D54566}"/>
    <cellStyle name="Финансовый 3 37 2 2 6 4" xfId="35154" xr:uid="{26010FFA-B983-4883-8CB6-4A614182C4F3}"/>
    <cellStyle name="Финансовый 3 37 2 2 7" xfId="1198" xr:uid="{BE84A545-2368-4D01-888C-BE54EAC734E3}"/>
    <cellStyle name="Финансовый 3 37 2 2 7 2" xfId="35158" xr:uid="{38485D08-985F-4824-95F5-D7AA0E892780}"/>
    <cellStyle name="Финансовый 3 37 2 2 7 3" xfId="35159" xr:uid="{D2791B1A-D421-4A40-883E-F68CA9CB9F0B}"/>
    <cellStyle name="Финансовый 3 37 2 2 7 4" xfId="35157" xr:uid="{71F63CD5-33D7-4CBA-88BE-61DE4568C8E3}"/>
    <cellStyle name="Финансовый 3 37 2 2 8" xfId="35160" xr:uid="{D1EC9878-BC67-47BD-BC6C-353E5B5ABE1D}"/>
    <cellStyle name="Финансовый 3 37 2 2 9" xfId="35161" xr:uid="{16C386C9-6661-4E4F-B4B3-2CA98F3F9059}"/>
    <cellStyle name="Финансовый 3 37 2 3" xfId="1199" xr:uid="{CE62877F-F581-427A-AB61-F21E8390A0DB}"/>
    <cellStyle name="Финансовый 3 37 2 3 2" xfId="2328" xr:uid="{B8576A30-FD3D-499E-A584-9683215E0E48}"/>
    <cellStyle name="Финансовый 3 37 2 3 2 2" xfId="35163" xr:uid="{71015B43-2F48-4418-879D-8E1A1AFE3269}"/>
    <cellStyle name="Финансовый 3 37 2 3 3" xfId="35164" xr:uid="{FF98DA9F-D75C-4539-82E7-D4AE428AD280}"/>
    <cellStyle name="Финансовый 3 37 2 3 4" xfId="35162" xr:uid="{D24EABC5-D114-410B-8682-BC0E58F74A42}"/>
    <cellStyle name="Финансовый 3 37 2 4" xfId="1200" xr:uid="{CD5DA732-63DB-4600-B41B-06DC673DAD3B}"/>
    <cellStyle name="Финансовый 3 37 2 4 2" xfId="35166" xr:uid="{161CD5BD-063B-4100-992B-B365825B2023}"/>
    <cellStyle name="Финансовый 3 37 2 4 3" xfId="35167" xr:uid="{A0E6C281-9379-46C5-A51D-5DB71D25AEC9}"/>
    <cellStyle name="Финансовый 3 37 2 4 4" xfId="35165" xr:uid="{28DB70AE-2938-4356-ADFA-7C54F2363719}"/>
    <cellStyle name="Финансовый 3 37 2 5" xfId="1201" xr:uid="{4F905D12-C73B-422E-8005-056420EED335}"/>
    <cellStyle name="Финансовый 3 37 2 5 2" xfId="35169" xr:uid="{534FA8C1-DF57-4B8E-8115-99EBBD362B25}"/>
    <cellStyle name="Финансовый 3 37 2 5 3" xfId="35170" xr:uid="{F2632283-7B28-47E2-A466-7926BE0F5DD7}"/>
    <cellStyle name="Финансовый 3 37 2 5 4" xfId="35168" xr:uid="{D8EA31F6-1624-446C-A859-49303F58BF5B}"/>
    <cellStyle name="Финансовый 3 37 2 6" xfId="1202" xr:uid="{FE0C45C7-CCFC-45D8-9FC5-FCCB10012068}"/>
    <cellStyle name="Финансовый 3 37 2 6 2" xfId="35172" xr:uid="{5F8D5C40-BAC8-4422-8E91-08DDEBA2A42C}"/>
    <cellStyle name="Финансовый 3 37 2 6 3" xfId="35173" xr:uid="{24C29A64-7ADA-42CE-8B1D-C78DE3D3F08D}"/>
    <cellStyle name="Финансовый 3 37 2 6 4" xfId="35171" xr:uid="{E1BE8103-D884-4CF6-ACBC-7752308C97CC}"/>
    <cellStyle name="Финансовый 3 37 2 7" xfId="1203" xr:uid="{9230D497-0071-4E80-9139-C4FB200596E1}"/>
    <cellStyle name="Финансовый 3 37 2 7 2" xfId="35175" xr:uid="{8BE87B88-E4BE-4111-ADB7-83A688235B0A}"/>
    <cellStyle name="Финансовый 3 37 2 7 3" xfId="35176" xr:uid="{49815718-6A3D-49AC-9A5F-EBE7ACE08B2A}"/>
    <cellStyle name="Финансовый 3 37 2 7 4" xfId="35174" xr:uid="{68A420FE-F124-4418-9A11-60126176A453}"/>
    <cellStyle name="Финансовый 3 37 2 8" xfId="1204" xr:uid="{9E477CEA-80B8-47F5-A3B8-7DAA60F08DAF}"/>
    <cellStyle name="Финансовый 3 37 2 8 2" xfId="35178" xr:uid="{B1A8782D-ED06-4532-8D8F-DABD15DF0C1B}"/>
    <cellStyle name="Финансовый 3 37 2 8 3" xfId="35179" xr:uid="{6E3199D8-A8FD-4DA4-A742-2B90D1B28C8B}"/>
    <cellStyle name="Финансовый 3 37 2 8 4" xfId="35177" xr:uid="{E8456F36-FE34-4FEC-AEF9-604ECC284259}"/>
    <cellStyle name="Финансовый 3 37 2 9" xfId="35180" xr:uid="{4584BE16-8124-4E75-99A1-6458AB26774F}"/>
    <cellStyle name="Финансовый 3 37 3" xfId="2442" xr:uid="{BF6782EE-6BD6-4B40-8A67-B41C91F6EC77}"/>
    <cellStyle name="Финансовый 3 37 3 2" xfId="2539" xr:uid="{5F9702FB-7522-4C42-B2D8-4417F644E1B7}"/>
    <cellStyle name="Финансовый 3 37 3 2 2" xfId="3483" xr:uid="{05F008D0-B0D9-45CE-A588-54787196A287}"/>
    <cellStyle name="Финансовый 3 37 3 2 2 2" xfId="35183" xr:uid="{9F6CDB93-EDF5-4EDB-84D8-DA5095496B43}"/>
    <cellStyle name="Финансовый 3 37 3 2 3" xfId="35182" xr:uid="{E8EE3F75-7E71-401C-ABB7-AD34695DD06E}"/>
    <cellStyle name="Финансовый 3 37 3 3" xfId="2632" xr:uid="{4EFEFC93-7933-4996-894B-B72EBAE31255}"/>
    <cellStyle name="Финансовый 3 37 3 3 2" xfId="35184" xr:uid="{AA35D8A7-5FD8-4648-B2D5-A80B608312DA}"/>
    <cellStyle name="Финансовый 3 37 3 4" xfId="3144" xr:uid="{D855C41E-8990-4F5F-BC89-D9A296A00BB5}"/>
    <cellStyle name="Финансовый 3 37 3 4 2" xfId="35185" xr:uid="{A8E32655-F222-451D-B54C-E3AE219E1AF6}"/>
    <cellStyle name="Финансовый 3 37 3 5" xfId="3386" xr:uid="{79563171-D0DC-461F-890C-6E979D78244F}"/>
    <cellStyle name="Финансовый 3 37 3 5 2" xfId="35186" xr:uid="{066EAB8C-2FF0-4EBE-A2CC-E6B2C623DC4E}"/>
    <cellStyle name="Финансовый 3 37 3 6" xfId="35181" xr:uid="{D9AF4A95-F6ED-4490-85C8-031687C03819}"/>
    <cellStyle name="Финансовый 3 37 4" xfId="3061" xr:uid="{73D6A1E6-8507-4931-8A22-A227A64EB695}"/>
    <cellStyle name="Финансовый 3 37 4 2" xfId="35188" xr:uid="{B63E8958-7D9F-433C-A078-B5B76A13C316}"/>
    <cellStyle name="Финансовый 3 37 4 3" xfId="35189" xr:uid="{1EFE543B-0237-48C3-A6B6-66876049C206}"/>
    <cellStyle name="Финансовый 3 37 4 4" xfId="35187" xr:uid="{30595552-127C-4447-8401-8D63684ADD2B}"/>
    <cellStyle name="Финансовый 3 37 5" xfId="2072" xr:uid="{CDFF9B20-7951-4855-97C9-F0885963955D}"/>
    <cellStyle name="Финансовый 3 37 5 2" xfId="35190" xr:uid="{19B5AC21-9FB1-4347-9716-96CD68EABF16}"/>
    <cellStyle name="Финансовый 3 37 6" xfId="35191" xr:uid="{F3C042ED-43B3-4B71-A39B-5697F857C0D0}"/>
    <cellStyle name="Финансовый 3 37 7" xfId="35192" xr:uid="{42D3E356-8C5B-4D56-9B63-29878C797DB5}"/>
    <cellStyle name="Финансовый 3 37 8" xfId="35138" xr:uid="{3614B2BB-2AFD-4B64-B17F-3F6E8E377527}"/>
    <cellStyle name="Финансовый 3 38" xfId="1205" xr:uid="{15692C48-9BD1-4F0B-9A0A-9BD9A9B20086}"/>
    <cellStyle name="Финансовый 3 38 2" xfId="1206" xr:uid="{C718EF0B-5810-4438-895F-E7B5E3F47D73}"/>
    <cellStyle name="Финансовый 3 38 2 10" xfId="35195" xr:uid="{B3EAE223-E757-41D0-AD2A-31ECC8F5DC96}"/>
    <cellStyle name="Финансовый 3 38 2 11" xfId="35194" xr:uid="{53BB42FB-6158-4B7D-A74B-544FA0378263}"/>
    <cellStyle name="Финансовый 3 38 2 2" xfId="1207" xr:uid="{D7F6A8BE-C725-496B-87CF-949C3DD6F21B}"/>
    <cellStyle name="Финансовый 3 38 2 2 10" xfId="35196" xr:uid="{F81F205A-83FD-48A1-9F22-AAE41B18B257}"/>
    <cellStyle name="Финансовый 3 38 2 2 2" xfId="1208" xr:uid="{B628B6A9-E941-4F21-AA2E-3AEFB99B3FF1}"/>
    <cellStyle name="Финансовый 3 38 2 2 2 2" xfId="2374" xr:uid="{1C08C884-C279-4815-9A92-10E1F452EE78}"/>
    <cellStyle name="Финансовый 3 38 2 2 2 2 2" xfId="35198" xr:uid="{D9A6AB9D-BD0E-4671-A6A8-3DF47CA16794}"/>
    <cellStyle name="Финансовый 3 38 2 2 2 3" xfId="35199" xr:uid="{C6F57BA0-8090-4F34-B1BA-48943050608A}"/>
    <cellStyle name="Финансовый 3 38 2 2 2 4" xfId="35197" xr:uid="{D479207A-5E21-40E5-8D5B-455083AA3800}"/>
    <cellStyle name="Финансовый 3 38 2 2 3" xfId="1209" xr:uid="{40C2089D-3BC5-4375-896D-247EB39F4765}"/>
    <cellStyle name="Финансовый 3 38 2 2 3 2" xfId="35201" xr:uid="{EAAE7494-8873-4117-9844-71CB0FD767DF}"/>
    <cellStyle name="Финансовый 3 38 2 2 3 3" xfId="35202" xr:uid="{ACC01DF8-57C3-4B96-BB5E-8AE919CB063A}"/>
    <cellStyle name="Финансовый 3 38 2 2 3 4" xfId="35200" xr:uid="{05255D98-DBFD-4BF1-AD4A-6104E360E3F5}"/>
    <cellStyle name="Финансовый 3 38 2 2 4" xfId="1210" xr:uid="{D6B8885F-7463-48A5-B9CC-87DD5F9E6F4E}"/>
    <cellStyle name="Финансовый 3 38 2 2 4 2" xfId="35204" xr:uid="{8F33D72D-3118-4DD2-873D-F7187E76FD98}"/>
    <cellStyle name="Финансовый 3 38 2 2 4 3" xfId="35205" xr:uid="{1B93DBDE-E43E-4E16-982C-2CE54458626B}"/>
    <cellStyle name="Финансовый 3 38 2 2 4 4" xfId="35203" xr:uid="{09C41838-FE49-4162-A02D-82A2C6B4835E}"/>
    <cellStyle name="Финансовый 3 38 2 2 5" xfId="1211" xr:uid="{50A07CAA-B54C-40DB-8836-FA045418DC28}"/>
    <cellStyle name="Финансовый 3 38 2 2 5 2" xfId="35207" xr:uid="{FF3E1893-A620-4D9C-B893-8403EE42D930}"/>
    <cellStyle name="Финансовый 3 38 2 2 5 3" xfId="35208" xr:uid="{CB26EAAA-FE35-49C7-8297-E8862BD8F6F8}"/>
    <cellStyle name="Финансовый 3 38 2 2 5 4" xfId="35206" xr:uid="{14DC9703-9851-4ED8-AF62-78C191A3BA8B}"/>
    <cellStyle name="Финансовый 3 38 2 2 6" xfId="1212" xr:uid="{BB677DB9-3674-466E-AAA9-84C4EBBA1A6F}"/>
    <cellStyle name="Финансовый 3 38 2 2 6 2" xfId="35210" xr:uid="{CBBF3B49-78AF-4F9A-A59D-0220592EB30B}"/>
    <cellStyle name="Финансовый 3 38 2 2 6 3" xfId="35211" xr:uid="{7E0E7B26-D7F3-4D2D-A9AE-8F594701433A}"/>
    <cellStyle name="Финансовый 3 38 2 2 6 4" xfId="35209" xr:uid="{F91512A1-F621-4878-B0A6-FD68DF3056DA}"/>
    <cellStyle name="Финансовый 3 38 2 2 7" xfId="1213" xr:uid="{BC4B0C9F-83AE-4D5E-89DA-593F2CEC61D1}"/>
    <cellStyle name="Финансовый 3 38 2 2 7 2" xfId="35213" xr:uid="{9F152D21-A376-4DB1-A785-57ACC71C622A}"/>
    <cellStyle name="Финансовый 3 38 2 2 7 3" xfId="35214" xr:uid="{181A3EF1-D30A-4654-8A0F-F10FF3FE4612}"/>
    <cellStyle name="Финансовый 3 38 2 2 7 4" xfId="35212" xr:uid="{4E41C2A1-C04D-4801-864B-B316E146CAF0}"/>
    <cellStyle name="Финансовый 3 38 2 2 8" xfId="35215" xr:uid="{A7810E27-9CE3-4D32-ACB9-024535ED1AC1}"/>
    <cellStyle name="Финансовый 3 38 2 2 9" xfId="35216" xr:uid="{5A76F5A7-D2ED-4CFA-9151-06FA55353492}"/>
    <cellStyle name="Финансовый 3 38 2 3" xfId="1214" xr:uid="{6B9B5246-0B3A-43DE-A066-D6D961ADDD07}"/>
    <cellStyle name="Финансовый 3 38 2 3 2" xfId="2329" xr:uid="{7711188F-B20E-468C-9F2E-79775355C8FE}"/>
    <cellStyle name="Финансовый 3 38 2 3 2 2" xfId="35218" xr:uid="{0051EF01-FC70-48DF-A762-FE317EC53CE4}"/>
    <cellStyle name="Финансовый 3 38 2 3 3" xfId="35219" xr:uid="{0DEDDF16-88B6-430A-ADA5-EFE8526F6D4B}"/>
    <cellStyle name="Финансовый 3 38 2 3 4" xfId="35217" xr:uid="{F75F271A-D362-4735-9817-C20B4A600136}"/>
    <cellStyle name="Финансовый 3 38 2 4" xfId="1215" xr:uid="{0F03A7DD-BB4B-4C20-8293-B041F0990FD6}"/>
    <cellStyle name="Финансовый 3 38 2 4 2" xfId="35221" xr:uid="{6B30AC51-7F53-4A6F-A12E-D6C895275388}"/>
    <cellStyle name="Финансовый 3 38 2 4 3" xfId="35222" xr:uid="{16DF8A7A-2601-43CD-A10B-5194316B531F}"/>
    <cellStyle name="Финансовый 3 38 2 4 4" xfId="35220" xr:uid="{B0245B38-13BC-41EC-AA3A-BD09A0F4E786}"/>
    <cellStyle name="Финансовый 3 38 2 5" xfId="1216" xr:uid="{119DAF5F-861D-4333-ACA5-4A2B2D9F9028}"/>
    <cellStyle name="Финансовый 3 38 2 5 2" xfId="35224" xr:uid="{184F379D-3A2F-48AA-8C6D-89DAEC46D1ED}"/>
    <cellStyle name="Финансовый 3 38 2 5 3" xfId="35225" xr:uid="{18771355-36B4-419D-9E23-C6190716DB57}"/>
    <cellStyle name="Финансовый 3 38 2 5 4" xfId="35223" xr:uid="{A19294C8-7A20-4B61-A650-353E8473CCA9}"/>
    <cellStyle name="Финансовый 3 38 2 6" xfId="1217" xr:uid="{A94A2FEA-873E-49E7-94DD-EBCB0D7E080F}"/>
    <cellStyle name="Финансовый 3 38 2 6 2" xfId="35227" xr:uid="{693FA451-AA2E-442B-B469-64360BD2F14E}"/>
    <cellStyle name="Финансовый 3 38 2 6 3" xfId="35228" xr:uid="{46E3EF08-31EC-4DC6-91E8-FCA79FA76664}"/>
    <cellStyle name="Финансовый 3 38 2 6 4" xfId="35226" xr:uid="{4E35EFD1-744A-480D-9532-BDF8F79A1EFB}"/>
    <cellStyle name="Финансовый 3 38 2 7" xfId="1218" xr:uid="{8D14CE61-9D39-41E4-A7A3-E0AAC613D751}"/>
    <cellStyle name="Финансовый 3 38 2 7 2" xfId="35230" xr:uid="{9E832871-0A86-4FE0-A3EB-A6D343D37862}"/>
    <cellStyle name="Финансовый 3 38 2 7 3" xfId="35231" xr:uid="{1CC53B3C-376A-4FB2-9631-32596BC55B1F}"/>
    <cellStyle name="Финансовый 3 38 2 7 4" xfId="35229" xr:uid="{BE9CA8B9-FF32-4484-87F7-E2AB04FE12B3}"/>
    <cellStyle name="Финансовый 3 38 2 8" xfId="1219" xr:uid="{0311A98B-C4BB-487E-81E7-03038673DD7E}"/>
    <cellStyle name="Финансовый 3 38 2 8 2" xfId="35233" xr:uid="{862FEFF6-2D5D-4655-A7EA-ED35DAA4DF01}"/>
    <cellStyle name="Финансовый 3 38 2 8 3" xfId="35234" xr:uid="{AC8A65BF-C297-42B2-9CC2-6366125C51CD}"/>
    <cellStyle name="Финансовый 3 38 2 8 4" xfId="35232" xr:uid="{5BE56DC1-C2F4-4216-8FDE-04EDFDCD0E56}"/>
    <cellStyle name="Финансовый 3 38 2 9" xfId="35235" xr:uid="{1FF897B5-A450-4876-BA32-BABA74DEEAE5}"/>
    <cellStyle name="Финансовый 3 38 3" xfId="2443" xr:uid="{CDA42FB0-976A-4B40-9305-E305B821BE2E}"/>
    <cellStyle name="Финансовый 3 38 3 2" xfId="2540" xr:uid="{95BF1681-9726-4AEF-90FB-584CEB99871A}"/>
    <cellStyle name="Финансовый 3 38 3 2 2" xfId="3484" xr:uid="{8F78E71D-1749-479A-B1F1-6B0C2863D155}"/>
    <cellStyle name="Финансовый 3 38 3 2 2 2" xfId="35238" xr:uid="{77ED4C0B-8796-4DAC-8DD1-ADC6010060EB}"/>
    <cellStyle name="Финансовый 3 38 3 2 3" xfId="35237" xr:uid="{0FA83C5C-A684-42B8-A7BB-092827557680}"/>
    <cellStyle name="Финансовый 3 38 3 3" xfId="2633" xr:uid="{F60D584D-B8D7-4372-A11C-B9A469BFD480}"/>
    <cellStyle name="Финансовый 3 38 3 3 2" xfId="35239" xr:uid="{7E8C54A0-F128-4574-8FB3-F1CB60C2EEFF}"/>
    <cellStyle name="Финансовый 3 38 3 4" xfId="3145" xr:uid="{88F7CACA-F402-4001-A40A-FCF345106682}"/>
    <cellStyle name="Финансовый 3 38 3 4 2" xfId="35240" xr:uid="{5B3F9E19-19DE-430F-A618-09DB25811ABC}"/>
    <cellStyle name="Финансовый 3 38 3 5" xfId="3387" xr:uid="{646ADEEE-7535-488A-9748-BD9EEB23C8BF}"/>
    <cellStyle name="Финансовый 3 38 3 5 2" xfId="35241" xr:uid="{7560A42A-4705-4BD8-A873-8CFC6A1BD49D}"/>
    <cellStyle name="Финансовый 3 38 3 6" xfId="35236" xr:uid="{6D8D5275-80D6-4E16-B588-BCD9EC7E71A3}"/>
    <cellStyle name="Финансовый 3 38 4" xfId="3062" xr:uid="{8F69744D-E800-4FAA-B8A0-C7BB4C5B2B87}"/>
    <cellStyle name="Финансовый 3 38 4 2" xfId="35243" xr:uid="{8164B993-CFD2-468A-BC01-DAADF002E1AC}"/>
    <cellStyle name="Финансовый 3 38 4 3" xfId="35244" xr:uid="{A297BBF3-C5AE-40E0-8C42-B0AC9AB06D1A}"/>
    <cellStyle name="Финансовый 3 38 4 4" xfId="35242" xr:uid="{CACBC755-0E75-4EAF-801C-D71B5822647C}"/>
    <cellStyle name="Финансовый 3 38 5" xfId="2073" xr:uid="{D180E350-57C3-43E5-AF78-D7B5D9588058}"/>
    <cellStyle name="Финансовый 3 38 5 2" xfId="35245" xr:uid="{5330016D-E5D2-4BA1-B6C8-CA5C46A65528}"/>
    <cellStyle name="Финансовый 3 38 6" xfId="35246" xr:uid="{871AB9DA-7459-45DF-8CBC-41570E871F21}"/>
    <cellStyle name="Финансовый 3 38 7" xfId="35247" xr:uid="{25D65F5E-A863-4B27-9B30-C9B1E4D14D65}"/>
    <cellStyle name="Финансовый 3 38 8" xfId="35193" xr:uid="{5D2EE039-BEAD-4DE3-91AD-EFADA182A4E9}"/>
    <cellStyle name="Финансовый 3 39" xfId="1220" xr:uid="{C271B7E1-2043-4B35-A173-949AEECBE3FB}"/>
    <cellStyle name="Финансовый 3 39 2" xfId="1221" xr:uid="{35600273-3FAF-48EA-B93D-8BCDB44409C8}"/>
    <cellStyle name="Финансовый 3 39 2 10" xfId="35250" xr:uid="{56A97D2B-818D-4B88-A6B6-9DFC812CA3B2}"/>
    <cellStyle name="Финансовый 3 39 2 11" xfId="35249" xr:uid="{BEBAD05B-194B-4E2F-AB19-3FCFB3D255AE}"/>
    <cellStyle name="Финансовый 3 39 2 2" xfId="1222" xr:uid="{A946D5C6-7E03-4124-A1C3-5C849E694F1C}"/>
    <cellStyle name="Финансовый 3 39 2 2 10" xfId="35251" xr:uid="{E912F119-2735-4DDE-B9F1-2F848058688C}"/>
    <cellStyle name="Финансовый 3 39 2 2 2" xfId="1223" xr:uid="{B01E53C2-9E9C-4B0D-B6A0-7E8AE785E906}"/>
    <cellStyle name="Финансовый 3 39 2 2 2 2" xfId="2375" xr:uid="{6D9BB30D-D6C6-45A9-9EAB-0234892FBD44}"/>
    <cellStyle name="Финансовый 3 39 2 2 2 2 2" xfId="35253" xr:uid="{FF934DC5-22D3-4F98-8DAE-ECBC3B69CF21}"/>
    <cellStyle name="Финансовый 3 39 2 2 2 3" xfId="35254" xr:uid="{2EACA1D6-D011-4A87-A727-33E0BFED0C5E}"/>
    <cellStyle name="Финансовый 3 39 2 2 2 4" xfId="35252" xr:uid="{4391CD93-B960-4ED4-B25C-5A24F8F2DAE3}"/>
    <cellStyle name="Финансовый 3 39 2 2 3" xfId="1224" xr:uid="{12F698C9-1CF9-4C88-B16F-42AFC4682271}"/>
    <cellStyle name="Финансовый 3 39 2 2 3 2" xfId="35256" xr:uid="{1E1BB112-5D31-443C-90FB-F5DB885C8EBE}"/>
    <cellStyle name="Финансовый 3 39 2 2 3 3" xfId="35257" xr:uid="{2387C65A-7308-4A63-B721-FD295299A525}"/>
    <cellStyle name="Финансовый 3 39 2 2 3 4" xfId="35255" xr:uid="{3B4E75A3-1119-46D4-8347-9920523E00BC}"/>
    <cellStyle name="Финансовый 3 39 2 2 4" xfId="1225" xr:uid="{8CACD941-63E0-4215-979B-7C6A1D7D9A51}"/>
    <cellStyle name="Финансовый 3 39 2 2 4 2" xfId="35259" xr:uid="{6F69D4A3-1199-4600-B7D6-E0C8902B676E}"/>
    <cellStyle name="Финансовый 3 39 2 2 4 3" xfId="35260" xr:uid="{6F815957-FC5A-4427-865D-447301AE88DC}"/>
    <cellStyle name="Финансовый 3 39 2 2 4 4" xfId="35258" xr:uid="{E4A63257-06D3-4587-ADA7-004AA14D9CB2}"/>
    <cellStyle name="Финансовый 3 39 2 2 5" xfId="1226" xr:uid="{E67A520C-B999-47F4-AC4C-5CEF3A158365}"/>
    <cellStyle name="Финансовый 3 39 2 2 5 2" xfId="35262" xr:uid="{C8BBE693-002C-4E6D-ABBE-D08B3D48871A}"/>
    <cellStyle name="Финансовый 3 39 2 2 5 3" xfId="35263" xr:uid="{2185119B-8D32-4AA4-BE0F-E5945D53A6C0}"/>
    <cellStyle name="Финансовый 3 39 2 2 5 4" xfId="35261" xr:uid="{4FBED39B-AA3A-4A24-B04D-380C197388A6}"/>
    <cellStyle name="Финансовый 3 39 2 2 6" xfId="1227" xr:uid="{C5C3BA05-4B0B-47AE-8373-4A7BA5CD5BE9}"/>
    <cellStyle name="Финансовый 3 39 2 2 6 2" xfId="35265" xr:uid="{B9496B5F-2A01-47C9-B8BB-24D629998EB1}"/>
    <cellStyle name="Финансовый 3 39 2 2 6 3" xfId="35266" xr:uid="{4E7B4DD2-6AF6-400D-930F-97F69551AD03}"/>
    <cellStyle name="Финансовый 3 39 2 2 6 4" xfId="35264" xr:uid="{53DEF050-DCFC-4B8F-B9F1-7243F30B9BE1}"/>
    <cellStyle name="Финансовый 3 39 2 2 7" xfId="1228" xr:uid="{E43E2F04-C690-44B1-B594-C195CF6991BD}"/>
    <cellStyle name="Финансовый 3 39 2 2 7 2" xfId="35268" xr:uid="{26B16B41-6ACE-4EE6-905E-50C616607B9D}"/>
    <cellStyle name="Финансовый 3 39 2 2 7 3" xfId="35269" xr:uid="{31B4B858-74FA-4D19-B244-023D2B677CEA}"/>
    <cellStyle name="Финансовый 3 39 2 2 7 4" xfId="35267" xr:uid="{C5B118A3-2D02-4B74-B284-C75ADCD1E6E0}"/>
    <cellStyle name="Финансовый 3 39 2 2 8" xfId="35270" xr:uid="{C731C288-3522-4950-9D36-3C436CE497BE}"/>
    <cellStyle name="Финансовый 3 39 2 2 9" xfId="35271" xr:uid="{DA056751-EDE6-495E-836C-62D0081DEEBE}"/>
    <cellStyle name="Финансовый 3 39 2 3" xfId="1229" xr:uid="{0DDFCCD3-9236-4765-B669-A20E772BBAA3}"/>
    <cellStyle name="Финансовый 3 39 2 3 2" xfId="2330" xr:uid="{BF28E655-6F6C-4B0F-993F-B59500C52907}"/>
    <cellStyle name="Финансовый 3 39 2 3 2 2" xfId="35273" xr:uid="{1511E325-F0BF-4629-8174-9C1035C45AC1}"/>
    <cellStyle name="Финансовый 3 39 2 3 3" xfId="35274" xr:uid="{75941C22-C6F9-4376-AE66-3E1B59B7DC42}"/>
    <cellStyle name="Финансовый 3 39 2 3 4" xfId="35272" xr:uid="{5389A1F4-CF63-4095-94FA-75ED54B859EE}"/>
    <cellStyle name="Финансовый 3 39 2 4" xfId="1230" xr:uid="{DD26D9BA-1862-4E35-8C06-2413113E114D}"/>
    <cellStyle name="Финансовый 3 39 2 4 2" xfId="35276" xr:uid="{23634F4C-4D81-4206-AD25-F83B09EB31D8}"/>
    <cellStyle name="Финансовый 3 39 2 4 3" xfId="35277" xr:uid="{A84511C9-60DB-416D-B9AE-41248C02EDAB}"/>
    <cellStyle name="Финансовый 3 39 2 4 4" xfId="35275" xr:uid="{141191E5-F1F3-4DB0-8A98-8ABFC4F98685}"/>
    <cellStyle name="Финансовый 3 39 2 5" xfId="1231" xr:uid="{7A25BA5C-DC66-4D6B-902A-4CB938F96E13}"/>
    <cellStyle name="Финансовый 3 39 2 5 2" xfId="35279" xr:uid="{B9E81F73-44F5-4939-82DC-6B2523170A02}"/>
    <cellStyle name="Финансовый 3 39 2 5 3" xfId="35280" xr:uid="{3FABCD37-F142-4F66-BE73-3689BB0D7133}"/>
    <cellStyle name="Финансовый 3 39 2 5 4" xfId="35278" xr:uid="{78A0A13D-45C6-4A16-B865-9FDCB4397FEA}"/>
    <cellStyle name="Финансовый 3 39 2 6" xfId="1232" xr:uid="{FECF2575-FA83-4935-B995-668E7F53A8C1}"/>
    <cellStyle name="Финансовый 3 39 2 6 2" xfId="35282" xr:uid="{22DBDF9E-86F3-40C9-8C92-D83FBAF9546B}"/>
    <cellStyle name="Финансовый 3 39 2 6 3" xfId="35283" xr:uid="{D979192F-0212-4779-AB62-FA09562E620D}"/>
    <cellStyle name="Финансовый 3 39 2 6 4" xfId="35281" xr:uid="{F8822B0B-C892-4454-9C0E-C257D40F12C7}"/>
    <cellStyle name="Финансовый 3 39 2 7" xfId="1233" xr:uid="{3B8B71D1-EC3E-4F26-AE5D-C40F24CE1A71}"/>
    <cellStyle name="Финансовый 3 39 2 7 2" xfId="35285" xr:uid="{D1F54EE5-5D86-4BE7-AF34-777D1ABA15FE}"/>
    <cellStyle name="Финансовый 3 39 2 7 3" xfId="35286" xr:uid="{4CB687B4-EA25-4B31-8815-EBA073C7D8D0}"/>
    <cellStyle name="Финансовый 3 39 2 7 4" xfId="35284" xr:uid="{C152CA81-1B4C-4066-8965-C06B2FEC4B8F}"/>
    <cellStyle name="Финансовый 3 39 2 8" xfId="1234" xr:uid="{E21D02F3-FB4F-429E-ACA8-F9D23E8F0C20}"/>
    <cellStyle name="Финансовый 3 39 2 8 2" xfId="35288" xr:uid="{75E35155-342A-44F7-976E-6C1CF53C4D73}"/>
    <cellStyle name="Финансовый 3 39 2 8 3" xfId="35289" xr:uid="{1ABC4264-60A2-4334-8FC6-287888ACFB96}"/>
    <cellStyle name="Финансовый 3 39 2 8 4" xfId="35287" xr:uid="{48ADBB4A-8EE6-411C-80E4-A7AFEDA34767}"/>
    <cellStyle name="Финансовый 3 39 2 9" xfId="35290" xr:uid="{FE0E3996-7F19-4F99-93B7-90C4C7A96788}"/>
    <cellStyle name="Финансовый 3 39 3" xfId="2444" xr:uid="{C4248CA8-3F4C-4BD0-9E9D-069049D906BB}"/>
    <cellStyle name="Финансовый 3 39 3 2" xfId="2541" xr:uid="{538EDC69-A4AA-4337-8A14-72983E0221F0}"/>
    <cellStyle name="Финансовый 3 39 3 2 2" xfId="3485" xr:uid="{A58EC7BC-7F59-4A94-BC0D-D9223776156D}"/>
    <cellStyle name="Финансовый 3 39 3 2 2 2" xfId="35293" xr:uid="{0AEFFE11-C6FA-4B3E-970F-0F85A6985EAC}"/>
    <cellStyle name="Финансовый 3 39 3 2 3" xfId="35292" xr:uid="{2F907970-A347-4708-BA50-F89EAE1BDCA1}"/>
    <cellStyle name="Финансовый 3 39 3 3" xfId="2634" xr:uid="{4D638FF2-BE4C-451B-8870-FE52B1DD2696}"/>
    <cellStyle name="Финансовый 3 39 3 3 2" xfId="35294" xr:uid="{F8BFF489-7E33-4375-8A85-FCF5DBC4B3C6}"/>
    <cellStyle name="Финансовый 3 39 3 4" xfId="3146" xr:uid="{57641FEC-9CD3-4573-ACB2-B77FFC69CE3A}"/>
    <cellStyle name="Финансовый 3 39 3 4 2" xfId="35295" xr:uid="{6BD814FC-9975-4B83-A8AE-A884615E3586}"/>
    <cellStyle name="Финансовый 3 39 3 5" xfId="3388" xr:uid="{3ECFA7AF-959B-4160-BBE7-4B0887375EC1}"/>
    <cellStyle name="Финансовый 3 39 3 5 2" xfId="35296" xr:uid="{7C45E99E-C825-4CF9-8E07-A9BA2D85B528}"/>
    <cellStyle name="Финансовый 3 39 3 6" xfId="35291" xr:uid="{8D864B62-1AFA-4333-BF2C-C826FD3E2C58}"/>
    <cellStyle name="Финансовый 3 39 4" xfId="3063" xr:uid="{708EB581-8D51-4DF8-AD88-C0AC36677FAD}"/>
    <cellStyle name="Финансовый 3 39 4 2" xfId="35298" xr:uid="{FF35C53C-3720-4890-B0CE-69735115F586}"/>
    <cellStyle name="Финансовый 3 39 4 3" xfId="35299" xr:uid="{FF3F7248-A6D2-402E-AFFC-8804F53E24AC}"/>
    <cellStyle name="Финансовый 3 39 4 4" xfId="35297" xr:uid="{CAA16189-2DB3-4382-9D91-6AE8FF6D55B7}"/>
    <cellStyle name="Финансовый 3 39 5" xfId="2074" xr:uid="{3D3DC048-4655-4AC5-B367-E3A8AD5C08C9}"/>
    <cellStyle name="Финансовый 3 39 5 2" xfId="35300" xr:uid="{36C5D932-F23D-4219-9A7A-2AAD00F08AAE}"/>
    <cellStyle name="Финансовый 3 39 6" xfId="35301" xr:uid="{7BF61778-E8EE-4A72-BD71-E640C3202FAD}"/>
    <cellStyle name="Финансовый 3 39 7" xfId="35302" xr:uid="{8CB344EC-54A8-498A-A9EA-4F97F1184462}"/>
    <cellStyle name="Финансовый 3 39 8" xfId="35248" xr:uid="{287C23F2-1DE1-4FF8-B719-E1BBA7293DB4}"/>
    <cellStyle name="Финансовый 3 4" xfId="1235" xr:uid="{802E4ABC-DA53-4E6E-BA0C-AFB5052D925B}"/>
    <cellStyle name="Финансовый 3 4 2" xfId="1236" xr:uid="{8FF49276-1BE4-40E2-B415-8A6EC52175C3}"/>
    <cellStyle name="Финансовый 3 4 2 10" xfId="35305" xr:uid="{83CFDDD8-C028-4CA1-8B30-BC861E80C161}"/>
    <cellStyle name="Финансовый 3 4 2 11" xfId="35304" xr:uid="{68698ED4-321B-4714-9597-6B21695C1D8F}"/>
    <cellStyle name="Финансовый 3 4 2 2" xfId="1237" xr:uid="{1093B9C0-5A67-4533-AA46-B686D4AAB454}"/>
    <cellStyle name="Финансовый 3 4 2 2 10" xfId="35306" xr:uid="{B32CB9DE-E822-4972-8C11-E1C2189C5350}"/>
    <cellStyle name="Финансовый 3 4 2 2 2" xfId="1238" xr:uid="{813BBE82-8B0D-45E4-8AD8-B2A2F47A0F90}"/>
    <cellStyle name="Финансовый 3 4 2 2 2 2" xfId="2376" xr:uid="{54BFFE65-E95C-4A38-A4C4-2789DA69D0F5}"/>
    <cellStyle name="Финансовый 3 4 2 2 2 2 2" xfId="35308" xr:uid="{A15C990D-2E3D-4CD5-9556-95D1EB5211C9}"/>
    <cellStyle name="Финансовый 3 4 2 2 2 3" xfId="35309" xr:uid="{A0E6CC1D-77A7-4E53-AC1C-87B929B90AE1}"/>
    <cellStyle name="Финансовый 3 4 2 2 2 4" xfId="35307" xr:uid="{E45E2557-C62A-42A8-9348-C0D95E248093}"/>
    <cellStyle name="Финансовый 3 4 2 2 3" xfId="1239" xr:uid="{73D6CA62-C816-4FC6-B29B-FDB3EBC5935F}"/>
    <cellStyle name="Финансовый 3 4 2 2 3 2" xfId="35311" xr:uid="{CFE73A7C-1D53-4FE8-B296-5C020BE0A600}"/>
    <cellStyle name="Финансовый 3 4 2 2 3 3" xfId="35312" xr:uid="{1F4287B9-5BC9-4E8E-8A26-3C59AB659896}"/>
    <cellStyle name="Финансовый 3 4 2 2 3 4" xfId="35310" xr:uid="{F4E08F61-C098-4042-9E0D-2E0933F732A0}"/>
    <cellStyle name="Финансовый 3 4 2 2 4" xfId="1240" xr:uid="{77493593-832E-42A6-87F7-ECEF6974F182}"/>
    <cellStyle name="Финансовый 3 4 2 2 4 2" xfId="35314" xr:uid="{A53AE133-DF3C-450C-8C99-84A0A4636013}"/>
    <cellStyle name="Финансовый 3 4 2 2 4 3" xfId="35315" xr:uid="{B642D595-28E5-4F5F-ADFC-860713988988}"/>
    <cellStyle name="Финансовый 3 4 2 2 4 4" xfId="35313" xr:uid="{33184194-8AA9-47D4-BCC4-8521B288F278}"/>
    <cellStyle name="Финансовый 3 4 2 2 5" xfId="1241" xr:uid="{1F6947E7-554D-4219-9070-FBDBE60EC324}"/>
    <cellStyle name="Финансовый 3 4 2 2 5 2" xfId="35317" xr:uid="{A3D61397-485A-4494-94D1-9A5BC0A8B1B5}"/>
    <cellStyle name="Финансовый 3 4 2 2 5 3" xfId="35318" xr:uid="{FFA985A1-E3E9-4BD8-86FF-394085276E01}"/>
    <cellStyle name="Финансовый 3 4 2 2 5 4" xfId="35316" xr:uid="{F439DE27-9A93-434A-8812-9C5C4D12A801}"/>
    <cellStyle name="Финансовый 3 4 2 2 6" xfId="1242" xr:uid="{D2F68063-6AE4-4A84-898F-0947D16B1174}"/>
    <cellStyle name="Финансовый 3 4 2 2 6 2" xfId="35320" xr:uid="{012C68F7-B08A-41E5-800A-02159F8C6994}"/>
    <cellStyle name="Финансовый 3 4 2 2 6 3" xfId="35321" xr:uid="{F550315E-5000-43A3-AC1A-2BC7AF1A99A0}"/>
    <cellStyle name="Финансовый 3 4 2 2 6 4" xfId="35319" xr:uid="{713078C7-35AA-449A-802A-F82E319AF118}"/>
    <cellStyle name="Финансовый 3 4 2 2 7" xfId="1243" xr:uid="{94C0B961-8073-463E-8FA7-9AC92C6A2528}"/>
    <cellStyle name="Финансовый 3 4 2 2 7 2" xfId="35323" xr:uid="{A23DA1D8-87E4-43E2-8846-F2768E3B078C}"/>
    <cellStyle name="Финансовый 3 4 2 2 7 3" xfId="35324" xr:uid="{36CD731E-1C5D-464E-8C09-16BC731512A5}"/>
    <cellStyle name="Финансовый 3 4 2 2 7 4" xfId="35322" xr:uid="{65E44238-DAEB-4513-AD3B-1AC1B035850B}"/>
    <cellStyle name="Финансовый 3 4 2 2 8" xfId="35325" xr:uid="{0ED53197-272F-4A5E-9CDE-38611F81D987}"/>
    <cellStyle name="Финансовый 3 4 2 2 9" xfId="35326" xr:uid="{93BD829E-5C12-4BA6-A569-74B4F75B0B02}"/>
    <cellStyle name="Финансовый 3 4 2 3" xfId="1244" xr:uid="{962A1526-B7FD-4B9A-9290-FEE4D146C352}"/>
    <cellStyle name="Финансовый 3 4 2 3 2" xfId="2331" xr:uid="{A7BCA227-C092-4966-A0BB-2005518E840E}"/>
    <cellStyle name="Финансовый 3 4 2 3 2 2" xfId="35328" xr:uid="{00D8372A-ED3C-4159-9F37-0F26278EE613}"/>
    <cellStyle name="Финансовый 3 4 2 3 3" xfId="35329" xr:uid="{839C3674-2D30-4C8F-8C88-33F7D578BE6A}"/>
    <cellStyle name="Финансовый 3 4 2 3 4" xfId="35327" xr:uid="{796B9F89-8F9B-4F41-AD50-DC1C2C957793}"/>
    <cellStyle name="Финансовый 3 4 2 4" xfId="1245" xr:uid="{55864603-8B10-40FA-A13B-A814453CE1E1}"/>
    <cellStyle name="Финансовый 3 4 2 4 2" xfId="35331" xr:uid="{F61D75BC-1843-4ABF-BCF7-EBA0D5ACA1C1}"/>
    <cellStyle name="Финансовый 3 4 2 4 3" xfId="35332" xr:uid="{D819E149-CC39-4832-8C35-7F99DD4B5BDF}"/>
    <cellStyle name="Финансовый 3 4 2 4 4" xfId="35330" xr:uid="{392BC257-9492-4783-8F92-FA4621CBD7E3}"/>
    <cellStyle name="Финансовый 3 4 2 5" xfId="1246" xr:uid="{5226E0A7-1D9D-4760-9D92-7A9DDDEA1086}"/>
    <cellStyle name="Финансовый 3 4 2 5 2" xfId="35334" xr:uid="{4DFA7BA6-3A3D-4A43-B188-00ECE276063A}"/>
    <cellStyle name="Финансовый 3 4 2 5 3" xfId="35335" xr:uid="{DAC8AFE6-E246-4A4D-9CB2-3A859A82F1F7}"/>
    <cellStyle name="Финансовый 3 4 2 5 4" xfId="35333" xr:uid="{9B8E9385-7522-46DD-85B1-E0BAA445D8BE}"/>
    <cellStyle name="Финансовый 3 4 2 6" xfId="1247" xr:uid="{DF41E865-C7F6-490A-B785-D2FE5CC97BED}"/>
    <cellStyle name="Финансовый 3 4 2 6 2" xfId="35337" xr:uid="{4B9EFF00-5B2C-4BD7-B541-3C998AF826CF}"/>
    <cellStyle name="Финансовый 3 4 2 6 3" xfId="35338" xr:uid="{1DF26CAA-AEBC-4504-A785-CD5487FC0CD0}"/>
    <cellStyle name="Финансовый 3 4 2 6 4" xfId="35336" xr:uid="{8245A339-05BF-4B1B-BAA2-A99CE6BCF0AD}"/>
    <cellStyle name="Финансовый 3 4 2 7" xfId="1248" xr:uid="{F3B20B7C-2B64-4E85-B12C-0CAE1FB279C8}"/>
    <cellStyle name="Финансовый 3 4 2 7 2" xfId="35340" xr:uid="{BC4CD5F0-9490-4A70-B903-C7F74B6A8288}"/>
    <cellStyle name="Финансовый 3 4 2 7 3" xfId="35341" xr:uid="{E59D7CDB-F044-4289-8350-925AFB40D0D1}"/>
    <cellStyle name="Финансовый 3 4 2 7 4" xfId="35339" xr:uid="{24FE6B39-6007-4F1F-B5D3-7D3940F50D75}"/>
    <cellStyle name="Финансовый 3 4 2 8" xfId="1249" xr:uid="{E8E19829-5532-4470-BC15-7B0493058077}"/>
    <cellStyle name="Финансовый 3 4 2 8 2" xfId="35343" xr:uid="{EEB7E7E3-8893-40F7-837E-3C5235640344}"/>
    <cellStyle name="Финансовый 3 4 2 8 3" xfId="35344" xr:uid="{3542A263-8414-4DCD-8FE9-63AC5D3AC480}"/>
    <cellStyle name="Финансовый 3 4 2 8 4" xfId="35342" xr:uid="{82C5C6F7-D687-4F0D-9C69-BAC60C51288A}"/>
    <cellStyle name="Финансовый 3 4 2 9" xfId="35345" xr:uid="{58C16119-E787-4AAB-B91C-4A057E4996AE}"/>
    <cellStyle name="Финансовый 3 4 3" xfId="2445" xr:uid="{49878694-235D-43CD-AC4F-C552FAF42E7D}"/>
    <cellStyle name="Финансовый 3 4 3 2" xfId="2542" xr:uid="{AF0BFBAA-31A4-4953-BD53-DD282F72FF45}"/>
    <cellStyle name="Финансовый 3 4 3 2 2" xfId="3486" xr:uid="{32A5F80F-258D-4DA2-A5DE-2447758298AD}"/>
    <cellStyle name="Финансовый 3 4 3 2 2 2" xfId="35348" xr:uid="{19A2E5E6-BBC9-4F59-927D-35B3919E5921}"/>
    <cellStyle name="Финансовый 3 4 3 2 3" xfId="35347" xr:uid="{49BA8C2F-B942-424C-B79D-DA4A52FB919E}"/>
    <cellStyle name="Финансовый 3 4 3 3" xfId="2635" xr:uid="{93187A93-B4BB-4CD6-B4E7-353225AB78F1}"/>
    <cellStyle name="Финансовый 3 4 3 3 2" xfId="35349" xr:uid="{447F1691-534F-4C62-B573-736FCCF5BE89}"/>
    <cellStyle name="Финансовый 3 4 3 4" xfId="3147" xr:uid="{113404FC-6C88-4F52-9DD3-6A0B7B2D240A}"/>
    <cellStyle name="Финансовый 3 4 3 4 2" xfId="35350" xr:uid="{B467D5FE-7EBD-4EE4-AAF3-4E0CC265FF12}"/>
    <cellStyle name="Финансовый 3 4 3 5" xfId="3389" xr:uid="{6CCE992D-9C95-48B8-8FE2-E694E74CFF11}"/>
    <cellStyle name="Финансовый 3 4 3 5 2" xfId="35351" xr:uid="{D8790F8F-54B0-4591-AB08-CC3900618CE4}"/>
    <cellStyle name="Финансовый 3 4 3 6" xfId="35346" xr:uid="{EDBACDD4-1356-41AC-BCCF-D42F4462B189}"/>
    <cellStyle name="Финансовый 3 4 4" xfId="3064" xr:uid="{5D34872D-904A-47F2-8DEC-01C00CE24855}"/>
    <cellStyle name="Финансовый 3 4 4 2" xfId="35353" xr:uid="{32A47DD9-5F16-4E29-B722-805F1E3408DE}"/>
    <cellStyle name="Финансовый 3 4 4 3" xfId="35354" xr:uid="{695004D6-FCE8-4EDF-BBA2-1ADAB04DDFB3}"/>
    <cellStyle name="Финансовый 3 4 4 4" xfId="35352" xr:uid="{EE74E502-AFB4-4610-84F4-2AF0D8EF1BA2}"/>
    <cellStyle name="Финансовый 3 4 5" xfId="2075" xr:uid="{1620BD76-1321-4E34-AC84-56A01D086EBD}"/>
    <cellStyle name="Финансовый 3 4 5 2" xfId="35355" xr:uid="{0FB0E571-760A-4C9D-832D-25CB5248C407}"/>
    <cellStyle name="Финансовый 3 4 6" xfId="35356" xr:uid="{34CCF6E9-6591-4884-A457-126CDEBF9029}"/>
    <cellStyle name="Финансовый 3 4 7" xfId="35357" xr:uid="{37FC4D13-20F4-4671-A822-FD95910E69ED}"/>
    <cellStyle name="Финансовый 3 4 8" xfId="35303" xr:uid="{120A1536-37EC-498C-82EC-93AAABF9051A}"/>
    <cellStyle name="Финансовый 3 40" xfId="1250" xr:uid="{020298B6-9F64-4C90-99C3-52FFA6877548}"/>
    <cellStyle name="Финансовый 3 40 2" xfId="1251" xr:uid="{DEF43725-BAD2-49A1-9F09-6C9DEFED867F}"/>
    <cellStyle name="Финансовый 3 40 2 10" xfId="35360" xr:uid="{67355594-7652-4F56-BACC-AE264E84767B}"/>
    <cellStyle name="Финансовый 3 40 2 11" xfId="35359" xr:uid="{CAB17CA9-8E7B-4FE3-932C-3D02C750D455}"/>
    <cellStyle name="Финансовый 3 40 2 2" xfId="1252" xr:uid="{8FD5D810-DBB0-4A97-9C90-52FC876360C4}"/>
    <cellStyle name="Финансовый 3 40 2 2 10" xfId="35361" xr:uid="{0E22B31E-D160-4781-81C5-E3340FE7906F}"/>
    <cellStyle name="Финансовый 3 40 2 2 2" xfId="1253" xr:uid="{4539887B-D5C1-418D-9A2C-6DFF2A82ED80}"/>
    <cellStyle name="Финансовый 3 40 2 2 2 2" xfId="2377" xr:uid="{EC27D17A-D96C-4651-AE11-0FEC2A8CD7FB}"/>
    <cellStyle name="Финансовый 3 40 2 2 2 2 2" xfId="35363" xr:uid="{F9AE8C02-9D4D-44A9-9B3E-32B2F4B9231B}"/>
    <cellStyle name="Финансовый 3 40 2 2 2 3" xfId="35364" xr:uid="{08EED27F-B952-46E3-88AD-5CC3A8FD550F}"/>
    <cellStyle name="Финансовый 3 40 2 2 2 4" xfId="35362" xr:uid="{164988EF-7D5B-4AD5-A511-E4356F2FE5C6}"/>
    <cellStyle name="Финансовый 3 40 2 2 3" xfId="1254" xr:uid="{2B549D27-B3B6-4B43-8F77-67C240108A48}"/>
    <cellStyle name="Финансовый 3 40 2 2 3 2" xfId="35366" xr:uid="{21763B31-10AF-4155-AB31-851BDFF4DFFD}"/>
    <cellStyle name="Финансовый 3 40 2 2 3 3" xfId="35367" xr:uid="{1D4E1166-BD62-4D0C-B2BB-AA8A3C71E856}"/>
    <cellStyle name="Финансовый 3 40 2 2 3 4" xfId="35365" xr:uid="{DB63763A-5309-435B-82AA-C8F77F8D973D}"/>
    <cellStyle name="Финансовый 3 40 2 2 4" xfId="1255" xr:uid="{59190E7C-14C7-4FE7-A4CF-41D4131283AD}"/>
    <cellStyle name="Финансовый 3 40 2 2 4 2" xfId="35369" xr:uid="{4EDD8E89-FF5E-4F0D-B114-3F80C6A55D59}"/>
    <cellStyle name="Финансовый 3 40 2 2 4 3" xfId="35370" xr:uid="{F243DA9E-4357-45AA-B205-FB97FED989CD}"/>
    <cellStyle name="Финансовый 3 40 2 2 4 4" xfId="35368" xr:uid="{C6CAB920-DCB5-4790-BB87-2979598F7A09}"/>
    <cellStyle name="Финансовый 3 40 2 2 5" xfId="1256" xr:uid="{9CAB6CAA-3FC7-4A1D-8723-10D2C5FC1718}"/>
    <cellStyle name="Финансовый 3 40 2 2 5 2" xfId="35372" xr:uid="{2F7C7241-A790-4F2C-8BC5-19A7E3D19CA2}"/>
    <cellStyle name="Финансовый 3 40 2 2 5 3" xfId="35373" xr:uid="{A603D47F-B97E-4553-8753-AD9C58972940}"/>
    <cellStyle name="Финансовый 3 40 2 2 5 4" xfId="35371" xr:uid="{B5E0582E-80B2-4A60-9C7F-5616CBC609F7}"/>
    <cellStyle name="Финансовый 3 40 2 2 6" xfId="1257" xr:uid="{D94F2B47-6715-4282-A912-3806F7F08A48}"/>
    <cellStyle name="Финансовый 3 40 2 2 6 2" xfId="35375" xr:uid="{D7EC1B9B-B83E-4379-AFF8-D5D313902433}"/>
    <cellStyle name="Финансовый 3 40 2 2 6 3" xfId="35376" xr:uid="{3AF357FD-0622-4C72-A6E4-DEE67DDCDFA0}"/>
    <cellStyle name="Финансовый 3 40 2 2 6 4" xfId="35374" xr:uid="{3F076D1F-8A65-407C-8D90-9FE8840B4C04}"/>
    <cellStyle name="Финансовый 3 40 2 2 7" xfId="1258" xr:uid="{CAD9AEE3-6111-4ED1-A6B8-365BD61BAF00}"/>
    <cellStyle name="Финансовый 3 40 2 2 7 2" xfId="35378" xr:uid="{589A1B53-AB9F-41BC-BFD7-A0DA6F73D82F}"/>
    <cellStyle name="Финансовый 3 40 2 2 7 3" xfId="35379" xr:uid="{C889901F-DA3A-4E4D-AE79-A040FF2E7FBE}"/>
    <cellStyle name="Финансовый 3 40 2 2 7 4" xfId="35377" xr:uid="{8EF20A8C-F59A-45DE-B4FC-935B9A03B53A}"/>
    <cellStyle name="Финансовый 3 40 2 2 8" xfId="35380" xr:uid="{3BC8A19B-5102-4465-B69D-366C44EEE9D8}"/>
    <cellStyle name="Финансовый 3 40 2 2 9" xfId="35381" xr:uid="{BB9F47BE-39B9-4674-A816-9C79314F4C4B}"/>
    <cellStyle name="Финансовый 3 40 2 3" xfId="1259" xr:uid="{B36FE89F-D998-4890-A91E-3FA2DF77BCFD}"/>
    <cellStyle name="Финансовый 3 40 2 3 2" xfId="2332" xr:uid="{CFD655EA-BBE7-41D5-B800-3D0D38D1EA3A}"/>
    <cellStyle name="Финансовый 3 40 2 3 2 2" xfId="35383" xr:uid="{7A8C57F2-4BA5-4A36-AF3C-4B69388D4A9F}"/>
    <cellStyle name="Финансовый 3 40 2 3 3" xfId="35384" xr:uid="{BECC9D94-2F92-4340-AE40-5F38EFFAD714}"/>
    <cellStyle name="Финансовый 3 40 2 3 4" xfId="35382" xr:uid="{2D15EBC1-E0BF-4E99-8549-9926FB93B9B4}"/>
    <cellStyle name="Финансовый 3 40 2 4" xfId="1260" xr:uid="{4A44869B-0C97-42A3-B709-5732D32E0142}"/>
    <cellStyle name="Финансовый 3 40 2 4 2" xfId="35386" xr:uid="{861A5F02-60A6-402F-850B-501AE6E74343}"/>
    <cellStyle name="Финансовый 3 40 2 4 3" xfId="35387" xr:uid="{5735A314-35CF-439D-86C0-59752892EF9C}"/>
    <cellStyle name="Финансовый 3 40 2 4 4" xfId="35385" xr:uid="{BB808544-1750-4675-BFD1-7C4014AB4776}"/>
    <cellStyle name="Финансовый 3 40 2 5" xfId="1261" xr:uid="{76E0A66A-2B1B-4E7D-B3D6-E408B52D946A}"/>
    <cellStyle name="Финансовый 3 40 2 5 2" xfId="35389" xr:uid="{316CF042-6337-4901-B634-4973E0DF4998}"/>
    <cellStyle name="Финансовый 3 40 2 5 3" xfId="35390" xr:uid="{37F72DB1-E913-49D9-A2A7-A55407419536}"/>
    <cellStyle name="Финансовый 3 40 2 5 4" xfId="35388" xr:uid="{CFD45030-2B20-4D43-BB94-A0F5AD1FA5FA}"/>
    <cellStyle name="Финансовый 3 40 2 6" xfId="1262" xr:uid="{90DB62AF-D1A9-47D9-9A9F-14CE9B233A15}"/>
    <cellStyle name="Финансовый 3 40 2 6 2" xfId="35392" xr:uid="{E16CE0E1-15AB-4274-95CE-6C279F0E3449}"/>
    <cellStyle name="Финансовый 3 40 2 6 3" xfId="35393" xr:uid="{8CEAEDBA-6BBA-4C5E-AFB5-550FD3C3FA86}"/>
    <cellStyle name="Финансовый 3 40 2 6 4" xfId="35391" xr:uid="{2DA9E2E9-08E5-4D48-9B58-BE6D0039B43B}"/>
    <cellStyle name="Финансовый 3 40 2 7" xfId="1263" xr:uid="{C49A6765-9537-4F55-AD4E-BEFEBF86FFAB}"/>
    <cellStyle name="Финансовый 3 40 2 7 2" xfId="35395" xr:uid="{F07EE712-49B8-453C-B32C-CBD591CB0678}"/>
    <cellStyle name="Финансовый 3 40 2 7 3" xfId="35396" xr:uid="{0DF714DA-E7D7-4F23-A022-FF6E43452BD7}"/>
    <cellStyle name="Финансовый 3 40 2 7 4" xfId="35394" xr:uid="{89567CC7-D27C-4207-A902-421593685C29}"/>
    <cellStyle name="Финансовый 3 40 2 8" xfId="1264" xr:uid="{A5F3022C-6EFA-4520-85BF-4244A36F17FF}"/>
    <cellStyle name="Финансовый 3 40 2 8 2" xfId="35398" xr:uid="{CEA18697-3BC1-4643-8882-32F49301A62B}"/>
    <cellStyle name="Финансовый 3 40 2 8 3" xfId="35399" xr:uid="{83E7A666-F19C-4774-A06B-FF7AC4789859}"/>
    <cellStyle name="Финансовый 3 40 2 8 4" xfId="35397" xr:uid="{AACFECBF-6F4C-4FF2-BF80-FF890CC5A86B}"/>
    <cellStyle name="Финансовый 3 40 2 9" xfId="35400" xr:uid="{CBAA0D23-D9D9-48FF-BBA9-82016EC33CA3}"/>
    <cellStyle name="Финансовый 3 40 3" xfId="2446" xr:uid="{B28AA3A2-3B62-49AD-AC01-3CD02B39D566}"/>
    <cellStyle name="Финансовый 3 40 3 2" xfId="2543" xr:uid="{3EE36755-E71D-4C8B-95B7-8A7314FEA1B6}"/>
    <cellStyle name="Финансовый 3 40 3 2 2" xfId="3487" xr:uid="{6015888D-C49C-4478-B790-F949FDA6493D}"/>
    <cellStyle name="Финансовый 3 40 3 2 2 2" xfId="35403" xr:uid="{64CD8F24-F38F-4C71-8828-8EE37C1091D9}"/>
    <cellStyle name="Финансовый 3 40 3 2 3" xfId="35402" xr:uid="{9E53A387-AC47-45D6-9BE3-6AE8C6F01654}"/>
    <cellStyle name="Финансовый 3 40 3 3" xfId="2636" xr:uid="{935C9FBB-C66C-4A4F-B7C5-86053E7F762E}"/>
    <cellStyle name="Финансовый 3 40 3 3 2" xfId="35404" xr:uid="{B7A8B9AA-E01D-4001-B71C-1FE636345C1D}"/>
    <cellStyle name="Финансовый 3 40 3 4" xfId="3148" xr:uid="{1E3AD942-4D84-4132-9B21-4816411FD540}"/>
    <cellStyle name="Финансовый 3 40 3 4 2" xfId="35405" xr:uid="{82A1688C-CF56-49CE-BCE5-0B0FDA7ED450}"/>
    <cellStyle name="Финансовый 3 40 3 5" xfId="3390" xr:uid="{34326212-BA0B-4484-96F7-A83A91D12CA4}"/>
    <cellStyle name="Финансовый 3 40 3 5 2" xfId="35406" xr:uid="{20990D9F-EF7A-4A57-80E2-7FA5BF370768}"/>
    <cellStyle name="Финансовый 3 40 3 6" xfId="35401" xr:uid="{7F901DFB-C27A-441A-BB59-EFEB32239606}"/>
    <cellStyle name="Финансовый 3 40 4" xfId="3065" xr:uid="{9D02B70B-A3BC-4722-9283-5E7471D11FDD}"/>
    <cellStyle name="Финансовый 3 40 4 2" xfId="35408" xr:uid="{AAF37FC6-E7A6-43D0-A6AF-05DF90196284}"/>
    <cellStyle name="Финансовый 3 40 4 3" xfId="35409" xr:uid="{2886ABCB-4C5E-4C54-B6B9-E14D287FE4A7}"/>
    <cellStyle name="Финансовый 3 40 4 4" xfId="35407" xr:uid="{A0BE7E26-B979-476E-BB63-6E536C9DA00C}"/>
    <cellStyle name="Финансовый 3 40 5" xfId="2076" xr:uid="{BBB44F65-E939-48B1-BB91-EB9F511A6A38}"/>
    <cellStyle name="Финансовый 3 40 5 2" xfId="35410" xr:uid="{472401F3-7844-4867-8648-8A01EFB21FEE}"/>
    <cellStyle name="Финансовый 3 40 6" xfId="35411" xr:uid="{98A6B99B-9E6F-4451-90C6-1B0C560C8A2E}"/>
    <cellStyle name="Финансовый 3 40 7" xfId="35412" xr:uid="{529FAF5A-7EBE-4611-A734-FA922E39B4BA}"/>
    <cellStyle name="Финансовый 3 40 8" xfId="35358" xr:uid="{ED3CBD95-2390-41D8-8A2A-B74758AB644F}"/>
    <cellStyle name="Финансовый 3 41" xfId="1265" xr:uid="{D2166384-7945-4A0D-9CAC-8B6AE93A4C54}"/>
    <cellStyle name="Финансовый 3 41 2" xfId="1266" xr:uid="{3E10F1FF-1E77-48DD-9BEF-73A0C395B943}"/>
    <cellStyle name="Финансовый 3 41 2 10" xfId="35415" xr:uid="{2A20D5A7-CABD-48C1-930E-26A5CAF45BE3}"/>
    <cellStyle name="Финансовый 3 41 2 11" xfId="35414" xr:uid="{B153A24D-4C48-4544-B587-BB20326BDC94}"/>
    <cellStyle name="Финансовый 3 41 2 2" xfId="1267" xr:uid="{E6BE53D3-D5F2-4F00-AE7B-FDF53192A089}"/>
    <cellStyle name="Финансовый 3 41 2 2 10" xfId="35416" xr:uid="{DCEB8274-D7CF-4F61-AFFF-4206BE498528}"/>
    <cellStyle name="Финансовый 3 41 2 2 2" xfId="1268" xr:uid="{33C9350E-C8CA-4CC4-A7C5-FFA6B7A77470}"/>
    <cellStyle name="Финансовый 3 41 2 2 2 2" xfId="2378" xr:uid="{2D4C449B-4969-4E8F-9A83-2596CE58F017}"/>
    <cellStyle name="Финансовый 3 41 2 2 2 2 2" xfId="35418" xr:uid="{E5E9DBA8-21E5-4E57-B128-D50645846392}"/>
    <cellStyle name="Финансовый 3 41 2 2 2 3" xfId="35419" xr:uid="{886B65D4-3FB9-4B95-9E87-19BD33D5C7C8}"/>
    <cellStyle name="Финансовый 3 41 2 2 2 4" xfId="35417" xr:uid="{F109E34F-A2F3-4F33-BC9B-8B8B1512BB43}"/>
    <cellStyle name="Финансовый 3 41 2 2 3" xfId="1269" xr:uid="{8468B98B-5201-4841-8AD8-3C1D2605109C}"/>
    <cellStyle name="Финансовый 3 41 2 2 3 2" xfId="35421" xr:uid="{9D481787-96A9-42AD-971B-3117C5C6DF89}"/>
    <cellStyle name="Финансовый 3 41 2 2 3 3" xfId="35422" xr:uid="{0E955522-F54B-4A36-8EE3-5093B6EE2DC2}"/>
    <cellStyle name="Финансовый 3 41 2 2 3 4" xfId="35420" xr:uid="{E3EC8D21-A5B2-4C4B-BBFA-43258E41B1B9}"/>
    <cellStyle name="Финансовый 3 41 2 2 4" xfId="1270" xr:uid="{F529D789-C133-4877-87D1-F27103C113E4}"/>
    <cellStyle name="Финансовый 3 41 2 2 4 2" xfId="35424" xr:uid="{39E5EFBA-D77E-49B6-8A95-17A70A69A325}"/>
    <cellStyle name="Финансовый 3 41 2 2 4 3" xfId="35425" xr:uid="{5A9A5F7F-CE78-495C-9EE3-BD730F69A363}"/>
    <cellStyle name="Финансовый 3 41 2 2 4 4" xfId="35423" xr:uid="{5CE5A836-196C-4A23-8779-6CD3DB12E620}"/>
    <cellStyle name="Финансовый 3 41 2 2 5" xfId="1271" xr:uid="{7F7E79FA-C5E8-4EE6-9087-607E9C9726E7}"/>
    <cellStyle name="Финансовый 3 41 2 2 5 2" xfId="35427" xr:uid="{ED7C568C-C0E7-45F6-8721-8E2FFC9867E0}"/>
    <cellStyle name="Финансовый 3 41 2 2 5 3" xfId="35428" xr:uid="{B18FF4FD-308C-4297-9BE9-D2A280DC3681}"/>
    <cellStyle name="Финансовый 3 41 2 2 5 4" xfId="35426" xr:uid="{1E933762-B7BE-4A8D-BD3C-F33B28669BB9}"/>
    <cellStyle name="Финансовый 3 41 2 2 6" xfId="1272" xr:uid="{7014D998-E875-4E71-8EEC-56CA30BC676C}"/>
    <cellStyle name="Финансовый 3 41 2 2 6 2" xfId="35430" xr:uid="{9301B146-B8D1-41D5-808E-DF108F5D44C5}"/>
    <cellStyle name="Финансовый 3 41 2 2 6 3" xfId="35431" xr:uid="{947CECE1-24E8-4BD7-89B8-9B41A54C4076}"/>
    <cellStyle name="Финансовый 3 41 2 2 6 4" xfId="35429" xr:uid="{6C0AB1BC-62F0-4690-9559-ED1BAFAA87E5}"/>
    <cellStyle name="Финансовый 3 41 2 2 7" xfId="1273" xr:uid="{229C024B-91F0-4236-9FFD-EB6C1A08F577}"/>
    <cellStyle name="Финансовый 3 41 2 2 7 2" xfId="35433" xr:uid="{ABDC0F64-B6FB-4F10-BA87-03BEA71F88FC}"/>
    <cellStyle name="Финансовый 3 41 2 2 7 3" xfId="35434" xr:uid="{FE265B8A-E894-44B0-BB0A-80AFED4BE69F}"/>
    <cellStyle name="Финансовый 3 41 2 2 7 4" xfId="35432" xr:uid="{7B700369-8047-48DE-98C8-1ADE9694A8E9}"/>
    <cellStyle name="Финансовый 3 41 2 2 8" xfId="35435" xr:uid="{56B5BE31-35F4-4971-8944-819B3352A7A3}"/>
    <cellStyle name="Финансовый 3 41 2 2 9" xfId="35436" xr:uid="{29C008E7-B5F1-48DE-8D16-76FF5C24A1A0}"/>
    <cellStyle name="Финансовый 3 41 2 3" xfId="1274" xr:uid="{F65C6609-9ABB-48D8-B060-6E511D1EF10A}"/>
    <cellStyle name="Финансовый 3 41 2 3 2" xfId="2333" xr:uid="{F46DBB9E-2406-447C-B06F-35F41F176DDC}"/>
    <cellStyle name="Финансовый 3 41 2 3 2 2" xfId="35438" xr:uid="{92D1AB8F-3119-46B5-87E3-6D92CE32E1E0}"/>
    <cellStyle name="Финансовый 3 41 2 3 3" xfId="35439" xr:uid="{D74F3569-FD47-428B-846C-DE5E3625FCAE}"/>
    <cellStyle name="Финансовый 3 41 2 3 4" xfId="35437" xr:uid="{593CE983-D64B-406C-B021-35E13E461EE2}"/>
    <cellStyle name="Финансовый 3 41 2 4" xfId="1275" xr:uid="{07E8F541-6D4F-4F5A-A56C-FA431A4A8644}"/>
    <cellStyle name="Финансовый 3 41 2 4 2" xfId="35441" xr:uid="{AA9F4F28-99FD-4FDA-869B-CCCFDBF433E1}"/>
    <cellStyle name="Финансовый 3 41 2 4 3" xfId="35442" xr:uid="{52F63C00-3EDA-4756-8FCA-AF1B253C6112}"/>
    <cellStyle name="Финансовый 3 41 2 4 4" xfId="35440" xr:uid="{E0C21457-6F2B-4E9A-BE09-ED6907EAC3D9}"/>
    <cellStyle name="Финансовый 3 41 2 5" xfId="1276" xr:uid="{FAC92C2C-CD13-440F-ADE6-BDF92A1867E9}"/>
    <cellStyle name="Финансовый 3 41 2 5 2" xfId="35444" xr:uid="{266B08A9-E547-449B-A6A2-ECE4341C191E}"/>
    <cellStyle name="Финансовый 3 41 2 5 3" xfId="35445" xr:uid="{226DE31E-BE7A-48D4-9763-1DA88EB8AF25}"/>
    <cellStyle name="Финансовый 3 41 2 5 4" xfId="35443" xr:uid="{235828AB-29EB-4550-85C5-417D169BD209}"/>
    <cellStyle name="Финансовый 3 41 2 6" xfId="1277" xr:uid="{F3538AB5-EE9A-4ED7-9B55-922344120D35}"/>
    <cellStyle name="Финансовый 3 41 2 6 2" xfId="35447" xr:uid="{06497831-F2C2-45FA-B08E-C13E89EA7456}"/>
    <cellStyle name="Финансовый 3 41 2 6 3" xfId="35448" xr:uid="{ECE06E3E-4A14-4650-9F0D-739507D9ABE9}"/>
    <cellStyle name="Финансовый 3 41 2 6 4" xfId="35446" xr:uid="{091F0817-AAE2-43B7-A9BF-ABDEEEFAB83E}"/>
    <cellStyle name="Финансовый 3 41 2 7" xfId="1278" xr:uid="{5D8C27BC-08AD-4481-A9F4-29E72A911D38}"/>
    <cellStyle name="Финансовый 3 41 2 7 2" xfId="35450" xr:uid="{DB614348-8F76-4F30-A4FB-D002D26C432A}"/>
    <cellStyle name="Финансовый 3 41 2 7 3" xfId="35451" xr:uid="{8C37ECDB-30AB-47D8-A2B4-41469D7DC53E}"/>
    <cellStyle name="Финансовый 3 41 2 7 4" xfId="35449" xr:uid="{13BCC07C-1843-489E-AD8F-3168BCD13F0B}"/>
    <cellStyle name="Финансовый 3 41 2 8" xfId="1279" xr:uid="{7D4531EC-5213-4BD7-92B7-E50AF668178C}"/>
    <cellStyle name="Финансовый 3 41 2 8 2" xfId="35453" xr:uid="{07C88C37-C9FE-4806-ABB9-72E7A0D3C650}"/>
    <cellStyle name="Финансовый 3 41 2 8 3" xfId="35454" xr:uid="{FDAA5E52-7CBD-4B55-95EE-E45573366962}"/>
    <cellStyle name="Финансовый 3 41 2 8 4" xfId="35452" xr:uid="{462031EF-7840-4123-B799-394016E0A69A}"/>
    <cellStyle name="Финансовый 3 41 2 9" xfId="35455" xr:uid="{B1C02CBF-9289-49CB-89A8-912B9593DF94}"/>
    <cellStyle name="Финансовый 3 41 3" xfId="2447" xr:uid="{BFE30D83-42FD-4A0C-B15D-509F110E71BF}"/>
    <cellStyle name="Финансовый 3 41 3 2" xfId="2544" xr:uid="{58702EF3-B3FD-411A-AF0C-0F1A22BCD1D0}"/>
    <cellStyle name="Финансовый 3 41 3 2 2" xfId="3488" xr:uid="{7BD07E48-3792-4FB9-86B6-835623F320BB}"/>
    <cellStyle name="Финансовый 3 41 3 2 2 2" xfId="35458" xr:uid="{5F8F9F95-AE4D-4FBF-9E2F-1C095D370B60}"/>
    <cellStyle name="Финансовый 3 41 3 2 3" xfId="35457" xr:uid="{F839E99A-E7D0-4AFC-B109-5D3CF01F85E2}"/>
    <cellStyle name="Финансовый 3 41 3 3" xfId="2637" xr:uid="{A6215D22-A2CD-4078-8420-1CC1CB6928F3}"/>
    <cellStyle name="Финансовый 3 41 3 3 2" xfId="35459" xr:uid="{1098CAA7-D759-4A01-8570-9CD41C0F5AEE}"/>
    <cellStyle name="Финансовый 3 41 3 4" xfId="3149" xr:uid="{192489A2-D259-4290-B717-8D7F693B37C5}"/>
    <cellStyle name="Финансовый 3 41 3 4 2" xfId="35460" xr:uid="{5491706C-7DFB-4013-99CE-35F4AAD846C0}"/>
    <cellStyle name="Финансовый 3 41 3 5" xfId="3391" xr:uid="{B6426ECA-C38A-4FE7-8D07-65676EBA966D}"/>
    <cellStyle name="Финансовый 3 41 3 5 2" xfId="35461" xr:uid="{43C27E79-7B75-484A-B590-C035526976C1}"/>
    <cellStyle name="Финансовый 3 41 3 6" xfId="35456" xr:uid="{2B4B1C62-89DB-4629-8783-AB057EFE8187}"/>
    <cellStyle name="Финансовый 3 41 4" xfId="3066" xr:uid="{619EEDFD-A876-457F-B62E-DD884B672B64}"/>
    <cellStyle name="Финансовый 3 41 4 2" xfId="35463" xr:uid="{C3EA8A5C-6785-427D-B9A0-4296225461ED}"/>
    <cellStyle name="Финансовый 3 41 4 3" xfId="35464" xr:uid="{90310C94-5F1C-46E3-BD86-AA18E5554A79}"/>
    <cellStyle name="Финансовый 3 41 4 4" xfId="35462" xr:uid="{494B8607-F79D-447C-892F-87EC1698552F}"/>
    <cellStyle name="Финансовый 3 41 5" xfId="2077" xr:uid="{2424BAD4-E4AC-4C9B-A77F-FCE1D0AA6EBC}"/>
    <cellStyle name="Финансовый 3 41 5 2" xfId="35465" xr:uid="{FA721BB3-CD2C-4C2F-9508-DF9A8EA4DAA8}"/>
    <cellStyle name="Финансовый 3 41 6" xfId="35466" xr:uid="{E9D3EB53-C760-41E3-A6D5-13D17F67DAFF}"/>
    <cellStyle name="Финансовый 3 41 7" xfId="35467" xr:uid="{84A5A743-AB66-4AB5-AF77-B9B4D960EA98}"/>
    <cellStyle name="Финансовый 3 41 8" xfId="35413" xr:uid="{2A90864E-E03F-4B95-8D79-E0968F1E115E}"/>
    <cellStyle name="Финансовый 3 42" xfId="35468" xr:uid="{115F0384-0B6A-44D1-B2D4-30B79C3EF339}"/>
    <cellStyle name="Финансовый 3 43" xfId="35469" xr:uid="{02548B26-BE34-4D42-B09E-C0082CEB034E}"/>
    <cellStyle name="Финансовый 3 43 2" xfId="35470" xr:uid="{61003BCC-DF74-40BC-9217-97505369A002}"/>
    <cellStyle name="Финансовый 3 44" xfId="35471" xr:uid="{E0290BBD-E0E2-46FE-A8BD-459F33A9DF0D}"/>
    <cellStyle name="Финансовый 3 44 2" xfId="35472" xr:uid="{95E475C6-53BC-4F58-B6AD-630801A5F346}"/>
    <cellStyle name="Финансовый 3 44 2 2" xfId="35473" xr:uid="{73CFA2BD-D838-4839-9B3E-29273EAA31B6}"/>
    <cellStyle name="Финансовый 3 44 3" xfId="35474" xr:uid="{3B5EB760-AA4B-4A3B-9985-95A8A034D01F}"/>
    <cellStyle name="Финансовый 3 44 3 2" xfId="35475" xr:uid="{52509599-EE22-4A25-B7F2-4E05DBF41AC2}"/>
    <cellStyle name="Финансовый 3 44 4" xfId="35476" xr:uid="{17A22909-D821-4742-9B65-2722F33003B4}"/>
    <cellStyle name="Финансовый 3 45" xfId="35477" xr:uid="{3BAB10DD-9A64-460B-B459-70BE1BFD83FD}"/>
    <cellStyle name="Финансовый 3 46" xfId="33517" xr:uid="{AC1BC91F-E574-4996-8A66-994536F2D1C7}"/>
    <cellStyle name="Финансовый 3 5" xfId="1280" xr:uid="{71459ED6-9952-47E3-9314-FB13D5CF67AB}"/>
    <cellStyle name="Финансовый 3 5 2" xfId="1281" xr:uid="{E5F73603-0FD3-4BC7-9388-2BDA77C10BC8}"/>
    <cellStyle name="Финансовый 3 5 2 10" xfId="35480" xr:uid="{F6F44849-FA2A-489D-939D-6FCB5B13AC8A}"/>
    <cellStyle name="Финансовый 3 5 2 11" xfId="35479" xr:uid="{F74CC5F9-1982-49E2-958A-778DBDA34CB3}"/>
    <cellStyle name="Финансовый 3 5 2 2" xfId="1282" xr:uid="{D4B60067-E266-40CA-BED9-77BECFC4FAD4}"/>
    <cellStyle name="Финансовый 3 5 2 2 10" xfId="35481" xr:uid="{09D65B7F-2CAB-4620-8645-C4ECF0B5A418}"/>
    <cellStyle name="Финансовый 3 5 2 2 2" xfId="1283" xr:uid="{4690B12E-FF35-452D-9010-3FF39EE1020C}"/>
    <cellStyle name="Финансовый 3 5 2 2 2 2" xfId="2379" xr:uid="{586CCBA0-51B1-410C-A866-C744FC1D1DFD}"/>
    <cellStyle name="Финансовый 3 5 2 2 2 2 2" xfId="35483" xr:uid="{B1306D49-BD90-43F1-B1A7-716707D89F4F}"/>
    <cellStyle name="Финансовый 3 5 2 2 2 3" xfId="35484" xr:uid="{4CE8D934-DE72-4566-A168-444688BA9A9A}"/>
    <cellStyle name="Финансовый 3 5 2 2 2 4" xfId="35482" xr:uid="{50A5BB27-D392-49C1-AB3B-CB16D4B27C80}"/>
    <cellStyle name="Финансовый 3 5 2 2 3" xfId="1284" xr:uid="{3F050535-1C0B-4079-AE29-A961EF70FB11}"/>
    <cellStyle name="Финансовый 3 5 2 2 3 2" xfId="35486" xr:uid="{6A2676CC-BA70-46FA-B646-FBD173BA055F}"/>
    <cellStyle name="Финансовый 3 5 2 2 3 3" xfId="35487" xr:uid="{D7B5CB87-9E1A-4E2B-A7C6-F9FB78D14E93}"/>
    <cellStyle name="Финансовый 3 5 2 2 3 4" xfId="35485" xr:uid="{04675795-CAB9-4194-88DC-C2D86DDB875D}"/>
    <cellStyle name="Финансовый 3 5 2 2 4" xfId="1285" xr:uid="{094C55FB-F06B-4878-AFD3-7A6F0A06E10D}"/>
    <cellStyle name="Финансовый 3 5 2 2 4 2" xfId="35489" xr:uid="{9EC96358-0189-4B78-8074-E11944F18700}"/>
    <cellStyle name="Финансовый 3 5 2 2 4 3" xfId="35490" xr:uid="{CF299074-304D-4965-92EC-BC1804A80BEC}"/>
    <cellStyle name="Финансовый 3 5 2 2 4 4" xfId="35488" xr:uid="{616B9292-657F-49B4-BD7E-315DB4455F87}"/>
    <cellStyle name="Финансовый 3 5 2 2 5" xfId="1286" xr:uid="{EBF58684-23E0-43C1-B450-526A0C0FADCC}"/>
    <cellStyle name="Финансовый 3 5 2 2 5 2" xfId="35492" xr:uid="{B510CB28-D377-4A81-A29C-0A2EDD527A9A}"/>
    <cellStyle name="Финансовый 3 5 2 2 5 3" xfId="35493" xr:uid="{67CA9C68-F8C2-4F62-A268-A49E611D2F42}"/>
    <cellStyle name="Финансовый 3 5 2 2 5 4" xfId="35491" xr:uid="{E55D3E09-B052-4FD7-95F7-21869C7E4CD0}"/>
    <cellStyle name="Финансовый 3 5 2 2 6" xfId="1287" xr:uid="{766A75E3-A7AA-4F02-92CA-BF73968F871B}"/>
    <cellStyle name="Финансовый 3 5 2 2 6 2" xfId="35495" xr:uid="{C8405FDA-118D-4A38-9446-64E43FFF45B6}"/>
    <cellStyle name="Финансовый 3 5 2 2 6 3" xfId="35496" xr:uid="{89883230-A9D4-4D6A-9F76-4D592783F7C3}"/>
    <cellStyle name="Финансовый 3 5 2 2 6 4" xfId="35494" xr:uid="{396AEBE2-5CC1-49EA-A1BA-F6FAD835140C}"/>
    <cellStyle name="Финансовый 3 5 2 2 7" xfId="1288" xr:uid="{A31ACE85-DC8A-452B-8E16-519CFAC99E02}"/>
    <cellStyle name="Финансовый 3 5 2 2 7 2" xfId="35498" xr:uid="{7AF6B0F1-4863-4B7A-A28F-15C63DA5F878}"/>
    <cellStyle name="Финансовый 3 5 2 2 7 3" xfId="35499" xr:uid="{51A16599-922A-4CA3-B0E0-9F02063EB4EC}"/>
    <cellStyle name="Финансовый 3 5 2 2 7 4" xfId="35497" xr:uid="{8B284BAF-A631-4E49-85A9-8919C64B4D60}"/>
    <cellStyle name="Финансовый 3 5 2 2 8" xfId="35500" xr:uid="{330C8EF8-C43F-483D-A535-56A67859120E}"/>
    <cellStyle name="Финансовый 3 5 2 2 9" xfId="35501" xr:uid="{AD7746D6-E225-48BD-883C-48499EEF5CD4}"/>
    <cellStyle name="Финансовый 3 5 2 3" xfId="1289" xr:uid="{9CDBC14E-A9D4-40A9-AC0D-CD06FD9DF345}"/>
    <cellStyle name="Финансовый 3 5 2 3 2" xfId="2334" xr:uid="{17ACD248-2784-469C-B345-FFAA146D06E6}"/>
    <cellStyle name="Финансовый 3 5 2 3 2 2" xfId="35503" xr:uid="{6C532909-D3C4-4FF0-BA01-1EE876F1EC32}"/>
    <cellStyle name="Финансовый 3 5 2 3 3" xfId="35504" xr:uid="{16928DD3-C03E-46EA-984D-16DC9CFC5A84}"/>
    <cellStyle name="Финансовый 3 5 2 3 4" xfId="35502" xr:uid="{9286650C-25AE-4A43-AEA8-C127312A5012}"/>
    <cellStyle name="Финансовый 3 5 2 4" xfId="1290" xr:uid="{A08B7E63-8C57-48E4-B97B-480514CF70E3}"/>
    <cellStyle name="Финансовый 3 5 2 4 2" xfId="35506" xr:uid="{233A94D2-BB7E-4C1F-B861-34F7259EA1B9}"/>
    <cellStyle name="Финансовый 3 5 2 4 3" xfId="35507" xr:uid="{E3C13A50-4199-45A7-A6AF-9B8169B6BC3E}"/>
    <cellStyle name="Финансовый 3 5 2 4 4" xfId="35505" xr:uid="{EF771620-7CF7-44FC-9D5B-76DE7CC6D603}"/>
    <cellStyle name="Финансовый 3 5 2 5" xfId="1291" xr:uid="{ED92BBBE-CD5C-4633-8DC2-799AB17DC4E3}"/>
    <cellStyle name="Финансовый 3 5 2 5 2" xfId="35509" xr:uid="{7983F494-6890-466C-AD61-113BBE7C16BC}"/>
    <cellStyle name="Финансовый 3 5 2 5 3" xfId="35510" xr:uid="{51C3B565-EA76-417D-A6FA-2BE71BA89342}"/>
    <cellStyle name="Финансовый 3 5 2 5 4" xfId="35508" xr:uid="{9BFE7BD8-3F3B-463A-97F7-B66D6CE4D32D}"/>
    <cellStyle name="Финансовый 3 5 2 6" xfId="1292" xr:uid="{5DCC8AC7-AED8-4FCC-8B26-DC2780629E75}"/>
    <cellStyle name="Финансовый 3 5 2 6 2" xfId="35512" xr:uid="{0EB630F3-F03D-4E5F-BC17-DBF6DE538A12}"/>
    <cellStyle name="Финансовый 3 5 2 6 3" xfId="35513" xr:uid="{537B5195-4C5F-4829-9128-AD3AC03EA210}"/>
    <cellStyle name="Финансовый 3 5 2 6 4" xfId="35511" xr:uid="{3AF0E964-2885-4014-BED2-1F29A3E58C03}"/>
    <cellStyle name="Финансовый 3 5 2 7" xfId="1293" xr:uid="{1576D5ED-6575-49FF-B6A1-650A5C73955F}"/>
    <cellStyle name="Финансовый 3 5 2 7 2" xfId="35515" xr:uid="{97E25929-AE6C-4D4A-9921-0EFAF168FA19}"/>
    <cellStyle name="Финансовый 3 5 2 7 3" xfId="35516" xr:uid="{7E3BEA9E-AB69-4B36-85A3-334D31C4B8D2}"/>
    <cellStyle name="Финансовый 3 5 2 7 4" xfId="35514" xr:uid="{2CD15F40-8DD6-4E1D-8FD0-A4EE36C4ED9D}"/>
    <cellStyle name="Финансовый 3 5 2 8" xfId="1294" xr:uid="{A7003224-DD8E-49D8-82D1-BE18D7CED8E0}"/>
    <cellStyle name="Финансовый 3 5 2 8 2" xfId="35518" xr:uid="{C9837D39-3170-4E2B-AC47-C8D7BDB6A65D}"/>
    <cellStyle name="Финансовый 3 5 2 8 3" xfId="35519" xr:uid="{1AA1496C-2948-4723-BEA1-CB3A52844D55}"/>
    <cellStyle name="Финансовый 3 5 2 8 4" xfId="35517" xr:uid="{E268A4B2-3EB6-49EC-B54F-772E7BEC890F}"/>
    <cellStyle name="Финансовый 3 5 2 9" xfId="35520" xr:uid="{D5BA9B64-86E4-44E1-B56B-87C632A6A6FC}"/>
    <cellStyle name="Финансовый 3 5 3" xfId="2448" xr:uid="{B87CEB90-779A-4B3C-9761-6DD380C2B3C8}"/>
    <cellStyle name="Финансовый 3 5 3 2" xfId="2545" xr:uid="{E50D55DD-016A-4657-89CA-A1CA47A3B59D}"/>
    <cellStyle name="Финансовый 3 5 3 2 2" xfId="3489" xr:uid="{3DD1E1F9-8102-4F87-935E-0C311384504B}"/>
    <cellStyle name="Финансовый 3 5 3 2 2 2" xfId="35523" xr:uid="{3C1B4299-E91F-4A71-BFBF-402F26CB1E8E}"/>
    <cellStyle name="Финансовый 3 5 3 2 3" xfId="35522" xr:uid="{628CB288-A05A-4003-BB7A-951B399FA877}"/>
    <cellStyle name="Финансовый 3 5 3 3" xfId="2638" xr:uid="{F4C1B72F-3E41-40C8-89E6-90E7DE999672}"/>
    <cellStyle name="Финансовый 3 5 3 3 2" xfId="35524" xr:uid="{11E2808C-DBD3-4980-AE6F-B78B9C6D676D}"/>
    <cellStyle name="Финансовый 3 5 3 4" xfId="3150" xr:uid="{733E0E34-C4B2-49BB-B741-F5FE30C102D1}"/>
    <cellStyle name="Финансовый 3 5 3 4 2" xfId="35525" xr:uid="{917D4467-5D65-4367-BD4A-BA8C6B87F538}"/>
    <cellStyle name="Финансовый 3 5 3 5" xfId="3392" xr:uid="{27D06E8B-377C-427C-AEF7-652741873D23}"/>
    <cellStyle name="Финансовый 3 5 3 5 2" xfId="35526" xr:uid="{27299B1A-04B4-4CBB-8D21-D6CC0C5073C9}"/>
    <cellStyle name="Финансовый 3 5 3 6" xfId="35521" xr:uid="{8CFC5F5B-DFEB-4B1E-B2AF-41F270B9B50A}"/>
    <cellStyle name="Финансовый 3 5 4" xfId="3067" xr:uid="{87370B50-4F97-49E1-9B78-612674A8805A}"/>
    <cellStyle name="Финансовый 3 5 4 2" xfId="35528" xr:uid="{0D4E503A-8189-4E23-B03A-238BA0EBF073}"/>
    <cellStyle name="Финансовый 3 5 4 3" xfId="35529" xr:uid="{A6B4D0E1-237A-4D2D-81E2-01D5FBFC011C}"/>
    <cellStyle name="Финансовый 3 5 4 4" xfId="35527" xr:uid="{B76433A9-B11C-4B60-95B4-61E1498D8138}"/>
    <cellStyle name="Финансовый 3 5 5" xfId="2078" xr:uid="{47D96DF0-BABD-490C-9BC7-EBAC0B1714AB}"/>
    <cellStyle name="Финансовый 3 5 5 2" xfId="35530" xr:uid="{AF4C5DCC-7E8C-4927-84D7-EF45FE8F5D67}"/>
    <cellStyle name="Финансовый 3 5 6" xfId="35531" xr:uid="{D874CA4F-CBA0-4590-B082-ACEF886ADFE8}"/>
    <cellStyle name="Финансовый 3 5 7" xfId="35532" xr:uid="{5F31C6B1-95AD-4194-AB7E-544CFB2535E1}"/>
    <cellStyle name="Финансовый 3 5 8" xfId="35478" xr:uid="{9940F733-01C1-49C3-BB8C-D5AD1B0C8300}"/>
    <cellStyle name="Финансовый 3 6" xfId="1295" xr:uid="{0FCD6DA8-BE6B-4831-9798-0BB3E2D1BFD5}"/>
    <cellStyle name="Финансовый 3 6 2" xfId="1296" xr:uid="{CB2F72A9-A02D-4D40-B416-DD5A15B5D2CC}"/>
    <cellStyle name="Финансовый 3 6 2 10" xfId="35535" xr:uid="{91EACDE8-1C8F-4D56-8242-AC8B54A301CD}"/>
    <cellStyle name="Финансовый 3 6 2 11" xfId="35534" xr:uid="{9F39D7EF-B380-43CD-9AED-845FCF1E0492}"/>
    <cellStyle name="Финансовый 3 6 2 2" xfId="1297" xr:uid="{8A2F095D-B379-4B22-8EFA-4A291582EF62}"/>
    <cellStyle name="Финансовый 3 6 2 2 10" xfId="35536" xr:uid="{E93C8E75-27EC-489B-81A0-E55042FE568B}"/>
    <cellStyle name="Финансовый 3 6 2 2 2" xfId="1298" xr:uid="{F1A5702D-F2B9-4CE5-9E1E-745BEBA62010}"/>
    <cellStyle name="Финансовый 3 6 2 2 2 2" xfId="2380" xr:uid="{FA55A2BD-56F9-4970-8623-D70F4558AD3B}"/>
    <cellStyle name="Финансовый 3 6 2 2 2 2 2" xfId="35538" xr:uid="{6CB98659-494C-426D-9521-CC8CF9B6A1AF}"/>
    <cellStyle name="Финансовый 3 6 2 2 2 3" xfId="35539" xr:uid="{7757191C-F22B-4C46-97EE-A24003A38D20}"/>
    <cellStyle name="Финансовый 3 6 2 2 2 4" xfId="35537" xr:uid="{626443A7-5E55-4F3F-8F2D-B75435BADC04}"/>
    <cellStyle name="Финансовый 3 6 2 2 3" xfId="1299" xr:uid="{2EEEEF94-148B-444B-98DB-8F6909189666}"/>
    <cellStyle name="Финансовый 3 6 2 2 3 2" xfId="35541" xr:uid="{F490CDD1-7DE5-469B-A574-507A8FABD32C}"/>
    <cellStyle name="Финансовый 3 6 2 2 3 3" xfId="35542" xr:uid="{0896D168-DC6E-4D03-A51E-A4302A378142}"/>
    <cellStyle name="Финансовый 3 6 2 2 3 4" xfId="35540" xr:uid="{F6F26275-BAAC-47D0-9EAB-1BBE30307DA0}"/>
    <cellStyle name="Финансовый 3 6 2 2 4" xfId="1300" xr:uid="{646E79B6-F5E9-4907-AC30-71FBB65A1133}"/>
    <cellStyle name="Финансовый 3 6 2 2 4 2" xfId="35544" xr:uid="{7FFF9D04-5A3F-4789-B854-26059E3DD92D}"/>
    <cellStyle name="Финансовый 3 6 2 2 4 3" xfId="35545" xr:uid="{C0BA80E2-32FF-4A18-B2A0-A4FDD8844386}"/>
    <cellStyle name="Финансовый 3 6 2 2 4 4" xfId="35543" xr:uid="{1B2EA01A-B980-425A-A773-BD7AD5149FB7}"/>
    <cellStyle name="Финансовый 3 6 2 2 5" xfId="1301" xr:uid="{B5128F95-D105-4663-A849-4785D91D45D0}"/>
    <cellStyle name="Финансовый 3 6 2 2 5 2" xfId="35547" xr:uid="{0B2838DC-EF9A-40BD-91AC-61C7294302AA}"/>
    <cellStyle name="Финансовый 3 6 2 2 5 3" xfId="35548" xr:uid="{03BA5862-A733-4B4F-9662-1B74D3A886D7}"/>
    <cellStyle name="Финансовый 3 6 2 2 5 4" xfId="35546" xr:uid="{82BE01D1-0DD8-45F9-B433-E034C4158E8B}"/>
    <cellStyle name="Финансовый 3 6 2 2 6" xfId="1302" xr:uid="{8DEF2025-E533-4561-AAB3-15673AA171D1}"/>
    <cellStyle name="Финансовый 3 6 2 2 6 2" xfId="35550" xr:uid="{0762B950-8FFB-4BA3-966A-2FD238295C22}"/>
    <cellStyle name="Финансовый 3 6 2 2 6 3" xfId="35551" xr:uid="{101DCC52-6DE9-42C5-BD30-76CE1B124B51}"/>
    <cellStyle name="Финансовый 3 6 2 2 6 4" xfId="35549" xr:uid="{791F2C27-EB21-4291-97F7-E14B7AF15C04}"/>
    <cellStyle name="Финансовый 3 6 2 2 7" xfId="1303" xr:uid="{30AE3676-FC46-485D-95BE-4E3981D1082D}"/>
    <cellStyle name="Финансовый 3 6 2 2 7 2" xfId="35553" xr:uid="{3D9A71B0-ED72-4E31-9D9A-050C832EE0E5}"/>
    <cellStyle name="Финансовый 3 6 2 2 7 3" xfId="35554" xr:uid="{E44BCBCC-EF49-4E55-83B7-D36F36CB6C87}"/>
    <cellStyle name="Финансовый 3 6 2 2 7 4" xfId="35552" xr:uid="{7ADDC0FE-B45D-4284-BCE0-4ED5D0AD4DA5}"/>
    <cellStyle name="Финансовый 3 6 2 2 8" xfId="35555" xr:uid="{01A072A5-9153-4301-9BD4-9BC6BD974FBE}"/>
    <cellStyle name="Финансовый 3 6 2 2 9" xfId="35556" xr:uid="{0CC91A16-1CD7-4FC2-9C80-025A1EE9F64C}"/>
    <cellStyle name="Финансовый 3 6 2 3" xfId="1304" xr:uid="{BFEF7C34-BD29-4349-A16A-D553054B27E1}"/>
    <cellStyle name="Финансовый 3 6 2 3 2" xfId="2335" xr:uid="{42BF69D6-C9F5-4960-870A-7F8E919544B9}"/>
    <cellStyle name="Финансовый 3 6 2 3 2 2" xfId="35558" xr:uid="{122FB5E3-1ED6-49B8-80FE-82D8314BDC6B}"/>
    <cellStyle name="Финансовый 3 6 2 3 3" xfId="35559" xr:uid="{70B45394-AD5A-45D3-A6C1-86F0079AA3D8}"/>
    <cellStyle name="Финансовый 3 6 2 3 4" xfId="35557" xr:uid="{6C8DB92B-D38C-4070-8314-D8258F93F5C3}"/>
    <cellStyle name="Финансовый 3 6 2 4" xfId="1305" xr:uid="{6B39344D-C254-41F3-BEC4-F0E06F3667AA}"/>
    <cellStyle name="Финансовый 3 6 2 4 2" xfId="35561" xr:uid="{E5FD0619-9CBE-498E-98E7-E76A96E4D8A1}"/>
    <cellStyle name="Финансовый 3 6 2 4 3" xfId="35562" xr:uid="{C5B912C8-7C2E-48CE-8191-4E33CE394424}"/>
    <cellStyle name="Финансовый 3 6 2 4 4" xfId="35560" xr:uid="{3F70D25E-7DBF-4160-A924-D95884517011}"/>
    <cellStyle name="Финансовый 3 6 2 5" xfId="1306" xr:uid="{2665A6C1-989B-4AD1-BDFB-A48209B80471}"/>
    <cellStyle name="Финансовый 3 6 2 5 2" xfId="35564" xr:uid="{CD51B1E1-7F7C-4B8D-A204-DA20405B9922}"/>
    <cellStyle name="Финансовый 3 6 2 5 3" xfId="35565" xr:uid="{BA18AF54-762E-4EE6-BDA7-2D18143E943C}"/>
    <cellStyle name="Финансовый 3 6 2 5 4" xfId="35563" xr:uid="{E7346222-A887-42DB-9BB1-1BD6AA7C5714}"/>
    <cellStyle name="Финансовый 3 6 2 6" xfId="1307" xr:uid="{A9AC96FE-5C54-47E1-93C3-0D10FD607C8C}"/>
    <cellStyle name="Финансовый 3 6 2 6 2" xfId="35567" xr:uid="{9A2D6660-30E2-49BD-AA02-144A62811CC7}"/>
    <cellStyle name="Финансовый 3 6 2 6 3" xfId="35568" xr:uid="{A851E2B5-D5F6-41E1-AD9C-8AE3205389E6}"/>
    <cellStyle name="Финансовый 3 6 2 6 4" xfId="35566" xr:uid="{E0C7733D-50FA-434E-822E-D4E1E705E55E}"/>
    <cellStyle name="Финансовый 3 6 2 7" xfId="1308" xr:uid="{9D4B6255-0668-490D-B2D6-86AB0D9A92E8}"/>
    <cellStyle name="Финансовый 3 6 2 7 2" xfId="35570" xr:uid="{374B811F-4E0A-42CD-B6E8-254A3BCD0DCB}"/>
    <cellStyle name="Финансовый 3 6 2 7 3" xfId="35571" xr:uid="{52620197-733E-4238-99CF-082D274A3E28}"/>
    <cellStyle name="Финансовый 3 6 2 7 4" xfId="35569" xr:uid="{4C616423-5321-4D36-BA1A-1650495BCF55}"/>
    <cellStyle name="Финансовый 3 6 2 8" xfId="1309" xr:uid="{0320D8B9-D8C8-4F67-B836-088E3966F2B9}"/>
    <cellStyle name="Финансовый 3 6 2 8 2" xfId="35573" xr:uid="{6A707EB7-6D8B-4A35-9EFC-743211052D94}"/>
    <cellStyle name="Финансовый 3 6 2 8 3" xfId="35574" xr:uid="{ED1CE153-45BE-480A-AB16-A506BF535E6C}"/>
    <cellStyle name="Финансовый 3 6 2 8 4" xfId="35572" xr:uid="{39465D9F-0387-4894-90AB-2893292C4800}"/>
    <cellStyle name="Финансовый 3 6 2 9" xfId="35575" xr:uid="{B3DFE528-44C9-4738-BF2E-3D6E22342E78}"/>
    <cellStyle name="Финансовый 3 6 3" xfId="2449" xr:uid="{03F699B3-8063-426A-95D5-20693936E3EA}"/>
    <cellStyle name="Финансовый 3 6 3 2" xfId="2546" xr:uid="{10313080-5889-476E-AD47-DC178027024F}"/>
    <cellStyle name="Финансовый 3 6 3 2 2" xfId="3490" xr:uid="{2263B8BE-02D9-45B5-BE5B-4429169AC5BE}"/>
    <cellStyle name="Финансовый 3 6 3 2 2 2" xfId="35578" xr:uid="{44E09794-462F-49FA-9CFE-0B205A459277}"/>
    <cellStyle name="Финансовый 3 6 3 2 3" xfId="35577" xr:uid="{FD4F0A2C-7B38-4F56-B079-6D2E69C2383A}"/>
    <cellStyle name="Финансовый 3 6 3 3" xfId="2639" xr:uid="{AC8DFF85-A6D6-4450-9560-18001B962B86}"/>
    <cellStyle name="Финансовый 3 6 3 3 2" xfId="35579" xr:uid="{EDE9A052-A51A-461B-A17C-B38F71750350}"/>
    <cellStyle name="Финансовый 3 6 3 4" xfId="3151" xr:uid="{F3E076A8-6867-4F0D-A0CE-65C4ACB57C47}"/>
    <cellStyle name="Финансовый 3 6 3 4 2" xfId="35580" xr:uid="{5F007479-C4C1-4167-A647-72FD2D38ED8D}"/>
    <cellStyle name="Финансовый 3 6 3 5" xfId="3393" xr:uid="{F7A408E6-E43F-4C76-B8DF-0B59CCC0B77E}"/>
    <cellStyle name="Финансовый 3 6 3 5 2" xfId="35581" xr:uid="{59A380F2-F1C6-4C94-A28A-6AB59C076649}"/>
    <cellStyle name="Финансовый 3 6 3 6" xfId="35576" xr:uid="{39D208A0-20D4-4975-A054-B844B30B5A63}"/>
    <cellStyle name="Финансовый 3 6 4" xfId="3068" xr:uid="{ABF79E9A-49A5-433F-818E-50E3A80AD30D}"/>
    <cellStyle name="Финансовый 3 6 4 2" xfId="35583" xr:uid="{145A20A9-40B6-4521-9E01-8DEB5C472E53}"/>
    <cellStyle name="Финансовый 3 6 4 3" xfId="35584" xr:uid="{C35299D1-CE9B-4497-BACE-0E7606C30F67}"/>
    <cellStyle name="Финансовый 3 6 4 4" xfId="35582" xr:uid="{60FF5F8B-22D9-483E-90D6-20980F5A3D7B}"/>
    <cellStyle name="Финансовый 3 6 5" xfId="2079" xr:uid="{F839D16A-B457-4920-AE29-20ACF767BA8A}"/>
    <cellStyle name="Финансовый 3 6 5 2" xfId="35585" xr:uid="{776905FB-1142-4F46-A0B0-F1CF7FC058C6}"/>
    <cellStyle name="Финансовый 3 6 6" xfId="35586" xr:uid="{4034597F-CAB8-46D3-B89D-F02DDDFF1446}"/>
    <cellStyle name="Финансовый 3 6 7" xfId="35587" xr:uid="{4B0B9D8F-8A65-4566-8BB7-8C6DC79F59CD}"/>
    <cellStyle name="Финансовый 3 6 8" xfId="35533" xr:uid="{3C619C70-96BC-4245-93EB-1FE3789C2D6D}"/>
    <cellStyle name="Финансовый 3 7" xfId="1310" xr:uid="{D756AF00-A7AC-4D31-9AF4-BAB98E05012F}"/>
    <cellStyle name="Финансовый 3 7 2" xfId="1311" xr:uid="{E3465A43-F1F0-4FAD-A716-A5F81D8F684A}"/>
    <cellStyle name="Финансовый 3 7 2 10" xfId="35590" xr:uid="{EE9FBC3C-2012-48E7-9788-44BE278C3CE2}"/>
    <cellStyle name="Финансовый 3 7 2 11" xfId="35589" xr:uid="{27B6FEF0-EF65-464A-B6ED-B8EA7A7F5A73}"/>
    <cellStyle name="Финансовый 3 7 2 2" xfId="1312" xr:uid="{E8EF2480-249D-4E9D-88CD-252FDDED0D19}"/>
    <cellStyle name="Финансовый 3 7 2 2 10" xfId="35591" xr:uid="{9A9B9DB1-2A43-4E35-AA04-BF0ED6EBA17B}"/>
    <cellStyle name="Финансовый 3 7 2 2 2" xfId="1313" xr:uid="{33CF6B7B-6DA9-4ADD-8D3C-3D01397D62CB}"/>
    <cellStyle name="Финансовый 3 7 2 2 2 2" xfId="2381" xr:uid="{BDAF1A58-51A4-4BA6-B488-B23518810C48}"/>
    <cellStyle name="Финансовый 3 7 2 2 2 2 2" xfId="35593" xr:uid="{A74D86EA-369F-4A5A-B5C7-62DBB4F80DED}"/>
    <cellStyle name="Финансовый 3 7 2 2 2 3" xfId="35594" xr:uid="{201450EC-4E9E-4B28-B750-AA582366929B}"/>
    <cellStyle name="Финансовый 3 7 2 2 2 4" xfId="35592" xr:uid="{F20308E7-EC49-4772-8046-DEE117FECE97}"/>
    <cellStyle name="Финансовый 3 7 2 2 3" xfId="1314" xr:uid="{67275D82-79BF-452F-9C0F-012722D26266}"/>
    <cellStyle name="Финансовый 3 7 2 2 3 2" xfId="35596" xr:uid="{22878E48-10A1-43F7-B99A-C9ABA2D532CE}"/>
    <cellStyle name="Финансовый 3 7 2 2 3 3" xfId="35597" xr:uid="{0BD8E9E5-DF96-493C-A301-45ED9985B2A4}"/>
    <cellStyle name="Финансовый 3 7 2 2 3 4" xfId="35595" xr:uid="{9913B393-F51F-42FD-B67D-072E0FC760EC}"/>
    <cellStyle name="Финансовый 3 7 2 2 4" xfId="1315" xr:uid="{423C9F23-C4A3-4E92-B978-EA8D8DD07C07}"/>
    <cellStyle name="Финансовый 3 7 2 2 4 2" xfId="35599" xr:uid="{D785B2FB-F5BC-4F76-83A3-FB20A20F161E}"/>
    <cellStyle name="Финансовый 3 7 2 2 4 3" xfId="35600" xr:uid="{EA9C01A1-CAA2-469E-8212-6EE52D9945B3}"/>
    <cellStyle name="Финансовый 3 7 2 2 4 4" xfId="35598" xr:uid="{C24C601D-2743-45D6-9AA7-3D6A6FF3915A}"/>
    <cellStyle name="Финансовый 3 7 2 2 5" xfId="1316" xr:uid="{5FC215FD-802C-408F-9887-184E58695E77}"/>
    <cellStyle name="Финансовый 3 7 2 2 5 2" xfId="35602" xr:uid="{568C6465-10ED-4263-9BAA-A2F4CB85D76F}"/>
    <cellStyle name="Финансовый 3 7 2 2 5 3" xfId="35603" xr:uid="{836CDA4F-F178-4E3F-9324-9BE0DD5B5A4D}"/>
    <cellStyle name="Финансовый 3 7 2 2 5 4" xfId="35601" xr:uid="{FADFC155-7560-48D7-B460-3810A1299D00}"/>
    <cellStyle name="Финансовый 3 7 2 2 6" xfId="1317" xr:uid="{6FA3F1A0-3D6E-40D3-AA78-A72032D8A97C}"/>
    <cellStyle name="Финансовый 3 7 2 2 6 2" xfId="35605" xr:uid="{54CB28F8-F94B-4061-9EC1-637416584F71}"/>
    <cellStyle name="Финансовый 3 7 2 2 6 3" xfId="35606" xr:uid="{2E3CF7C3-AE97-4A56-86EC-0A80E89B4A08}"/>
    <cellStyle name="Финансовый 3 7 2 2 6 4" xfId="35604" xr:uid="{C92F31E7-BFFD-4725-9171-9CBC64EA0DC0}"/>
    <cellStyle name="Финансовый 3 7 2 2 7" xfId="1318" xr:uid="{2B1FAEF4-C63F-455D-9F89-15D9923D3CDE}"/>
    <cellStyle name="Финансовый 3 7 2 2 7 2" xfId="35608" xr:uid="{815A4FB1-2CBF-4B48-8F34-AEB264DA0EDA}"/>
    <cellStyle name="Финансовый 3 7 2 2 7 3" xfId="35609" xr:uid="{97396C10-31E9-4564-B56D-25C2D7C7C469}"/>
    <cellStyle name="Финансовый 3 7 2 2 7 4" xfId="35607" xr:uid="{A132D34B-0BBF-407E-B983-8AA018F92F42}"/>
    <cellStyle name="Финансовый 3 7 2 2 8" xfId="35610" xr:uid="{BB9BE367-22A7-49ED-B231-1C3F7DC60B64}"/>
    <cellStyle name="Финансовый 3 7 2 2 9" xfId="35611" xr:uid="{8FD7AED5-3713-402D-BF9D-9F9A4DD13591}"/>
    <cellStyle name="Финансовый 3 7 2 3" xfId="1319" xr:uid="{76D763AD-9490-4081-B7F2-7EF966812D62}"/>
    <cellStyle name="Финансовый 3 7 2 3 2" xfId="2336" xr:uid="{83608CD0-93AF-4499-8AB7-841DDBB4A07F}"/>
    <cellStyle name="Финансовый 3 7 2 3 2 2" xfId="35613" xr:uid="{F96EAB0B-E167-4610-86F5-52D432E53FC1}"/>
    <cellStyle name="Финансовый 3 7 2 3 3" xfId="35614" xr:uid="{4E3F6438-B4DE-4145-A51B-3AB324353534}"/>
    <cellStyle name="Финансовый 3 7 2 3 4" xfId="35612" xr:uid="{698F1C11-6AFE-4985-9F25-EAF153280523}"/>
    <cellStyle name="Финансовый 3 7 2 4" xfId="1320" xr:uid="{D7A3F566-5CE4-4124-9233-BAD2F8B33760}"/>
    <cellStyle name="Финансовый 3 7 2 4 2" xfId="35616" xr:uid="{160E2C70-70EC-43E8-A3FE-22462CBE8102}"/>
    <cellStyle name="Финансовый 3 7 2 4 3" xfId="35617" xr:uid="{19724AE8-0623-4320-82ED-C6D7061A4AC3}"/>
    <cellStyle name="Финансовый 3 7 2 4 4" xfId="35615" xr:uid="{18CD6AC3-7618-4F19-9CA8-3F80D1EB0EB4}"/>
    <cellStyle name="Финансовый 3 7 2 5" xfId="1321" xr:uid="{61C611C4-541A-4E75-8CB8-BD13F34E9A00}"/>
    <cellStyle name="Финансовый 3 7 2 5 2" xfId="35619" xr:uid="{5307D033-CC7F-468E-915E-6F4538D6162A}"/>
    <cellStyle name="Финансовый 3 7 2 5 3" xfId="35620" xr:uid="{5A2F5650-6FF1-4466-9268-4AD39DBAFFB9}"/>
    <cellStyle name="Финансовый 3 7 2 5 4" xfId="35618" xr:uid="{96027C74-06EC-47BE-B6D7-373D4E7D4CC8}"/>
    <cellStyle name="Финансовый 3 7 2 6" xfId="1322" xr:uid="{3FF0C615-D795-410F-9E62-FA1FA4C5A626}"/>
    <cellStyle name="Финансовый 3 7 2 6 2" xfId="35622" xr:uid="{CC43471B-721F-4E4E-8ABE-A708640AE3A0}"/>
    <cellStyle name="Финансовый 3 7 2 6 3" xfId="35623" xr:uid="{821DF610-15F2-4AC9-82D2-41E876BAF162}"/>
    <cellStyle name="Финансовый 3 7 2 6 4" xfId="35621" xr:uid="{A7294285-F41D-4451-A58B-E6CEBBECC45C}"/>
    <cellStyle name="Финансовый 3 7 2 7" xfId="1323" xr:uid="{D29C3603-2552-4A81-84D3-DBC09FCC7978}"/>
    <cellStyle name="Финансовый 3 7 2 7 2" xfId="35625" xr:uid="{030EFC5D-CB3B-4CAA-A602-93922D46B0F2}"/>
    <cellStyle name="Финансовый 3 7 2 7 3" xfId="35626" xr:uid="{EB0B46C6-09F4-417A-90F2-1B7A5AA082B4}"/>
    <cellStyle name="Финансовый 3 7 2 7 4" xfId="35624" xr:uid="{C58144FE-BE66-4499-86A7-0AC73842AD8C}"/>
    <cellStyle name="Финансовый 3 7 2 8" xfId="1324" xr:uid="{A6E730B1-E6A4-40C1-932C-916E72103EFF}"/>
    <cellStyle name="Финансовый 3 7 2 8 2" xfId="35628" xr:uid="{D9826679-DF2C-4EDA-8DB6-2F8ACAAEC8B8}"/>
    <cellStyle name="Финансовый 3 7 2 8 3" xfId="35629" xr:uid="{0B329250-FC26-47B2-AD0E-7DE31EFF9C5B}"/>
    <cellStyle name="Финансовый 3 7 2 8 4" xfId="35627" xr:uid="{50F4239C-5CEF-4686-BE5B-F2524524181B}"/>
    <cellStyle name="Финансовый 3 7 2 9" xfId="35630" xr:uid="{469DFBC0-B8C3-4646-8BC6-EC6FE58816F7}"/>
    <cellStyle name="Финансовый 3 7 3" xfId="2450" xr:uid="{F9568827-FEDC-4BF5-8766-0297C69797A5}"/>
    <cellStyle name="Финансовый 3 7 3 2" xfId="2547" xr:uid="{FB6CFE98-148D-45F0-9102-18C029D2DDA5}"/>
    <cellStyle name="Финансовый 3 7 3 2 2" xfId="3491" xr:uid="{0F18ED6D-29E5-4B4D-9343-5C68ECE5FE2E}"/>
    <cellStyle name="Финансовый 3 7 3 2 2 2" xfId="35633" xr:uid="{1A7347E9-A5D6-4F37-A18B-D75459382E54}"/>
    <cellStyle name="Финансовый 3 7 3 2 3" xfId="35632" xr:uid="{8CEF05FD-AD1C-427B-817D-117B2A92F643}"/>
    <cellStyle name="Финансовый 3 7 3 3" xfId="2640" xr:uid="{D670D58E-ADB2-4F9C-93F4-267F37D843F1}"/>
    <cellStyle name="Финансовый 3 7 3 3 2" xfId="35634" xr:uid="{C99B729C-B6ED-411E-8BF6-53AF9824388D}"/>
    <cellStyle name="Финансовый 3 7 3 4" xfId="3152" xr:uid="{E9C3D258-1359-4185-913F-D242D97F52D9}"/>
    <cellStyle name="Финансовый 3 7 3 4 2" xfId="35635" xr:uid="{2A30C088-21F5-4EAC-9B05-431A0A552A22}"/>
    <cellStyle name="Финансовый 3 7 3 5" xfId="3394" xr:uid="{15E3B17B-779C-4D41-87A5-6DD3906F087F}"/>
    <cellStyle name="Финансовый 3 7 3 5 2" xfId="35636" xr:uid="{ABC2E5BD-4C3F-4C97-A63E-E6FDC12DBFF8}"/>
    <cellStyle name="Финансовый 3 7 3 6" xfId="35631" xr:uid="{2CBA15E5-1805-44F2-9A51-5958F12845B2}"/>
    <cellStyle name="Финансовый 3 7 4" xfId="3069" xr:uid="{E5E17ADB-3FD6-4798-BFE7-A69C3E2FC7B9}"/>
    <cellStyle name="Финансовый 3 7 4 2" xfId="35638" xr:uid="{B5CECBB4-2F56-4B68-8448-EB616FFE6C9A}"/>
    <cellStyle name="Финансовый 3 7 4 3" xfId="35639" xr:uid="{BE96E522-E986-4EED-AB04-593A4056CFA4}"/>
    <cellStyle name="Финансовый 3 7 4 4" xfId="35637" xr:uid="{F949EBAB-7FEA-4F75-A97C-B45B4DDA1F6C}"/>
    <cellStyle name="Финансовый 3 7 5" xfId="2080" xr:uid="{15020DD0-6600-4D4B-B13A-19932C3F213A}"/>
    <cellStyle name="Финансовый 3 7 5 2" xfId="35640" xr:uid="{6D793DE2-5AF8-44E3-9F58-04E53902C833}"/>
    <cellStyle name="Финансовый 3 7 6" xfId="35641" xr:uid="{8AAE87D4-D013-458F-95C5-2EB308DA7F9D}"/>
    <cellStyle name="Финансовый 3 7 7" xfId="35642" xr:uid="{E4D0E0EF-CAE8-4F57-A107-A8866368AAE7}"/>
    <cellStyle name="Финансовый 3 7 8" xfId="35588" xr:uid="{193A5569-BC35-4740-80B1-F339AF99D57A}"/>
    <cellStyle name="Финансовый 3 8" xfId="1325" xr:uid="{458B29CA-FBFB-4DC8-8358-B38F69B0D768}"/>
    <cellStyle name="Финансовый 3 8 2" xfId="1326" xr:uid="{47700427-D19A-4DF6-821A-2EA156DA4AFE}"/>
    <cellStyle name="Финансовый 3 8 2 10" xfId="35645" xr:uid="{2E5E51CD-C87C-4D91-AA30-D07CA72C4295}"/>
    <cellStyle name="Финансовый 3 8 2 11" xfId="35644" xr:uid="{865E4D6E-5C87-42DC-A9B1-A0269C335032}"/>
    <cellStyle name="Финансовый 3 8 2 2" xfId="1327" xr:uid="{4612618A-93D0-46EF-8CCD-444CC53688EC}"/>
    <cellStyle name="Финансовый 3 8 2 2 10" xfId="35646" xr:uid="{BD480CF7-0D0E-4F76-84E2-AD7398AD1F36}"/>
    <cellStyle name="Финансовый 3 8 2 2 2" xfId="1328" xr:uid="{C6CB89AF-445E-48F2-86E7-F7D027EE8C2D}"/>
    <cellStyle name="Финансовый 3 8 2 2 2 2" xfId="2382" xr:uid="{DFF1D909-EEB1-404F-ADF0-7C22293173DC}"/>
    <cellStyle name="Финансовый 3 8 2 2 2 2 2" xfId="35648" xr:uid="{04AFF737-BF1D-4F1D-86E7-3922B0BFFBEC}"/>
    <cellStyle name="Финансовый 3 8 2 2 2 3" xfId="35649" xr:uid="{508E3B6C-04E4-4345-9985-6D22BBF23A48}"/>
    <cellStyle name="Финансовый 3 8 2 2 2 4" xfId="35647" xr:uid="{6130D253-D7EC-4441-9342-65E82202681F}"/>
    <cellStyle name="Финансовый 3 8 2 2 3" xfId="1329" xr:uid="{ED3DD448-BB7A-48B5-B27D-9C48B587EEAE}"/>
    <cellStyle name="Финансовый 3 8 2 2 3 2" xfId="35651" xr:uid="{97B58C6F-14B3-4FAF-ACC7-820166D79EA4}"/>
    <cellStyle name="Финансовый 3 8 2 2 3 3" xfId="35652" xr:uid="{35219B85-6CEF-4DED-86EB-01B4E05FEB23}"/>
    <cellStyle name="Финансовый 3 8 2 2 3 4" xfId="35650" xr:uid="{FD7AE0C9-4D8A-4AA9-9C59-0560A7C8AD4E}"/>
    <cellStyle name="Финансовый 3 8 2 2 4" xfId="1330" xr:uid="{F5EB5594-2B9F-49C6-AB2F-86C2B82E1416}"/>
    <cellStyle name="Финансовый 3 8 2 2 4 2" xfId="35654" xr:uid="{8C286896-CF4E-4B5F-A310-2F13A63CA62C}"/>
    <cellStyle name="Финансовый 3 8 2 2 4 3" xfId="35655" xr:uid="{79033972-71A2-432C-886D-2DC3119D2BFB}"/>
    <cellStyle name="Финансовый 3 8 2 2 4 4" xfId="35653" xr:uid="{F82B183C-5E26-458F-8314-AF8108FFA909}"/>
    <cellStyle name="Финансовый 3 8 2 2 5" xfId="1331" xr:uid="{C553655E-1EA8-4AB1-BF86-74FFE94EB1B3}"/>
    <cellStyle name="Финансовый 3 8 2 2 5 2" xfId="35657" xr:uid="{0065C1E1-B317-465C-BDB2-737735F91E48}"/>
    <cellStyle name="Финансовый 3 8 2 2 5 3" xfId="35658" xr:uid="{DAF82E89-62C4-4A1E-B86E-A505C9589CA8}"/>
    <cellStyle name="Финансовый 3 8 2 2 5 4" xfId="35656" xr:uid="{D2F548CB-3176-41BB-AC83-1A5311583E75}"/>
    <cellStyle name="Финансовый 3 8 2 2 6" xfId="1332" xr:uid="{359AABAF-F45E-4D0F-808E-90BAEE253E68}"/>
    <cellStyle name="Финансовый 3 8 2 2 6 2" xfId="35660" xr:uid="{5E6DE7B7-7E04-4098-89EA-90C6B191B016}"/>
    <cellStyle name="Финансовый 3 8 2 2 6 3" xfId="35661" xr:uid="{20B554C5-7FAB-40B9-9E2C-60135D1468A9}"/>
    <cellStyle name="Финансовый 3 8 2 2 6 4" xfId="35659" xr:uid="{DFDC58C5-75F3-4DE1-A639-6526A989043D}"/>
    <cellStyle name="Финансовый 3 8 2 2 7" xfId="1333" xr:uid="{0AF461F7-B67A-4895-97B6-05864D092CBD}"/>
    <cellStyle name="Финансовый 3 8 2 2 7 2" xfId="35663" xr:uid="{39F044FD-9077-40D2-95AF-C084CDB575A9}"/>
    <cellStyle name="Финансовый 3 8 2 2 7 3" xfId="35664" xr:uid="{B4B4587B-3557-4D62-B9D8-7526B7528177}"/>
    <cellStyle name="Финансовый 3 8 2 2 7 4" xfId="35662" xr:uid="{5EC696C3-4AEA-40A3-85CA-C0BC69663AEB}"/>
    <cellStyle name="Финансовый 3 8 2 2 8" xfId="35665" xr:uid="{0DE668F6-FA05-48BB-9112-F1BFD8489F8C}"/>
    <cellStyle name="Финансовый 3 8 2 2 9" xfId="35666" xr:uid="{BE5079AA-3FC4-4FD1-B9E9-144F0B59D2A9}"/>
    <cellStyle name="Финансовый 3 8 2 3" xfId="1334" xr:uid="{B9925CB9-0C02-4208-A684-C2624D4ED9E3}"/>
    <cellStyle name="Финансовый 3 8 2 3 2" xfId="2337" xr:uid="{CD8D2E76-428B-4541-9A80-F5A5C1EB406B}"/>
    <cellStyle name="Финансовый 3 8 2 3 2 2" xfId="35668" xr:uid="{270A50DA-7B0C-46F9-AB2F-C7EABE738F98}"/>
    <cellStyle name="Финансовый 3 8 2 3 3" xfId="35669" xr:uid="{E4B82EBF-A090-42FE-A6D5-0FA340829EFB}"/>
    <cellStyle name="Финансовый 3 8 2 3 4" xfId="35667" xr:uid="{396DFCBF-E88B-44C2-BA44-438A40B39E91}"/>
    <cellStyle name="Финансовый 3 8 2 4" xfId="1335" xr:uid="{1A88BDAD-83C4-493F-AEB1-9B92F448F53C}"/>
    <cellStyle name="Финансовый 3 8 2 4 2" xfId="35671" xr:uid="{33CEC922-69FE-48A8-A24A-BC5FCA2B1F97}"/>
    <cellStyle name="Финансовый 3 8 2 4 3" xfId="35672" xr:uid="{52DC017C-97C7-4E81-B1CC-E9258823455E}"/>
    <cellStyle name="Финансовый 3 8 2 4 4" xfId="35670" xr:uid="{ED6C5F93-C1E3-45D6-97D2-518E5F350720}"/>
    <cellStyle name="Финансовый 3 8 2 5" xfId="1336" xr:uid="{3AB91BD9-8023-4FDE-80D5-7A9B8C5336C2}"/>
    <cellStyle name="Финансовый 3 8 2 5 2" xfId="35674" xr:uid="{718A9DB5-EB9D-4374-A4BD-6994C26E7D4A}"/>
    <cellStyle name="Финансовый 3 8 2 5 3" xfId="35675" xr:uid="{0061D51F-199B-416D-8C52-38C5F4D6AC0C}"/>
    <cellStyle name="Финансовый 3 8 2 5 4" xfId="35673" xr:uid="{BFBC3350-DC32-47A2-BFEF-7CBB45AAA246}"/>
    <cellStyle name="Финансовый 3 8 2 6" xfId="1337" xr:uid="{EB93F462-EDDE-4BA3-9814-164E903C5334}"/>
    <cellStyle name="Финансовый 3 8 2 6 2" xfId="35677" xr:uid="{79784DC9-8971-4E62-A5DC-881941203858}"/>
    <cellStyle name="Финансовый 3 8 2 6 3" xfId="35678" xr:uid="{B416FFF9-E906-4295-9CC9-3010E268674A}"/>
    <cellStyle name="Финансовый 3 8 2 6 4" xfId="35676" xr:uid="{F8D67E70-0C86-4500-9E86-22206AA5F155}"/>
    <cellStyle name="Финансовый 3 8 2 7" xfId="1338" xr:uid="{31EA9EC2-5E40-4651-8BEF-D634426897E9}"/>
    <cellStyle name="Финансовый 3 8 2 7 2" xfId="35680" xr:uid="{19DA6960-98DD-439B-A229-0F9BDE392211}"/>
    <cellStyle name="Финансовый 3 8 2 7 3" xfId="35681" xr:uid="{F5FA1B45-C7C1-4094-B23C-A61C895B2AD5}"/>
    <cellStyle name="Финансовый 3 8 2 7 4" xfId="35679" xr:uid="{960BF274-714A-4ED5-93A4-D8CFCB8B4B66}"/>
    <cellStyle name="Финансовый 3 8 2 8" xfId="1339" xr:uid="{87BA987C-E190-4FE9-9E76-7CB0EDA89BD0}"/>
    <cellStyle name="Финансовый 3 8 2 8 2" xfId="35683" xr:uid="{EDE7EEF7-D15A-4A50-9CEF-DC4FE2E61414}"/>
    <cellStyle name="Финансовый 3 8 2 8 3" xfId="35684" xr:uid="{7F0C21C5-20A5-46BC-AD2C-E3E910797006}"/>
    <cellStyle name="Финансовый 3 8 2 8 4" xfId="35682" xr:uid="{61E8E313-62F1-4DB6-9D93-C1DF2F5F0334}"/>
    <cellStyle name="Финансовый 3 8 2 9" xfId="35685" xr:uid="{CE94EB20-762E-49E8-94C0-92B8B56C8056}"/>
    <cellStyle name="Финансовый 3 8 3" xfId="2451" xr:uid="{9FCA485B-9236-479A-B6A3-0F60F1363507}"/>
    <cellStyle name="Финансовый 3 8 3 2" xfId="2548" xr:uid="{7B07AABD-2733-4B60-AF76-75486DF015DA}"/>
    <cellStyle name="Финансовый 3 8 3 2 2" xfId="3492" xr:uid="{0237AF6A-09A4-441F-A612-A5A57941B6FE}"/>
    <cellStyle name="Финансовый 3 8 3 2 2 2" xfId="35688" xr:uid="{A76FC15B-C4CD-4215-BEA1-E2A8507A04E7}"/>
    <cellStyle name="Финансовый 3 8 3 2 3" xfId="35687" xr:uid="{824D7375-8F9D-4FCC-BA61-C46A2C1BB323}"/>
    <cellStyle name="Финансовый 3 8 3 3" xfId="2641" xr:uid="{7A04D7E3-1847-476A-ACCC-129C6CF96338}"/>
    <cellStyle name="Финансовый 3 8 3 3 2" xfId="35689" xr:uid="{9E550CF9-4A28-4D23-80CF-46474E754A76}"/>
    <cellStyle name="Финансовый 3 8 3 4" xfId="3153" xr:uid="{9CF43946-A83E-48B8-AC76-4646913289F8}"/>
    <cellStyle name="Финансовый 3 8 3 4 2" xfId="35690" xr:uid="{53D9CA52-6490-40B1-973F-38EC208207C9}"/>
    <cellStyle name="Финансовый 3 8 3 5" xfId="3395" xr:uid="{9656FA24-9B97-44C4-8ECD-41E73860066E}"/>
    <cellStyle name="Финансовый 3 8 3 5 2" xfId="35691" xr:uid="{55FCD06B-0B81-47BA-A33A-A2257FA37815}"/>
    <cellStyle name="Финансовый 3 8 3 6" xfId="35686" xr:uid="{56C435F4-37C1-4098-837F-7B6B983C3A3A}"/>
    <cellStyle name="Финансовый 3 8 4" xfId="3070" xr:uid="{9992ED26-4BD7-4C2C-A265-FD8E82AB5F14}"/>
    <cellStyle name="Финансовый 3 8 4 2" xfId="35693" xr:uid="{C2544E79-018C-423F-AA82-31245D9F7B3E}"/>
    <cellStyle name="Финансовый 3 8 4 3" xfId="35694" xr:uid="{A129F1D3-0432-4012-98EB-CA04ECFC6B60}"/>
    <cellStyle name="Финансовый 3 8 4 4" xfId="35692" xr:uid="{49E3DABA-6BF8-4775-81B4-2E1BA5042503}"/>
    <cellStyle name="Финансовый 3 8 5" xfId="2081" xr:uid="{805E81E9-EBB5-4A90-98C6-03BAFDF74EBF}"/>
    <cellStyle name="Финансовый 3 8 5 2" xfId="35695" xr:uid="{9A8E3B6C-2D07-4F08-9C33-13E6423283D2}"/>
    <cellStyle name="Финансовый 3 8 6" xfId="35696" xr:uid="{07487F36-996E-4223-89A7-84B9CF718149}"/>
    <cellStyle name="Финансовый 3 8 7" xfId="35697" xr:uid="{5C1B7BA8-C05D-4DA3-985C-A1A0A25C76DA}"/>
    <cellStyle name="Финансовый 3 8 8" xfId="35643" xr:uid="{CEAABE47-AD62-42EB-8E3D-4E783E84CBEC}"/>
    <cellStyle name="Финансовый 3 9" xfId="1340" xr:uid="{54A71AB4-78C7-480E-B6C3-119FC4828888}"/>
    <cellStyle name="Финансовый 3 9 2" xfId="1341" xr:uid="{78392FB9-2E65-402E-96A9-E2DF3E51F5DC}"/>
    <cellStyle name="Финансовый 3 9 2 10" xfId="35700" xr:uid="{30BFE699-EB06-4DC7-B558-27B389095FB3}"/>
    <cellStyle name="Финансовый 3 9 2 11" xfId="35699" xr:uid="{D687B5F0-5A52-4430-98A3-FF01CE5AE334}"/>
    <cellStyle name="Финансовый 3 9 2 2" xfId="1342" xr:uid="{0B531305-8FFE-4602-882B-FD25D6EFD986}"/>
    <cellStyle name="Финансовый 3 9 2 2 10" xfId="35701" xr:uid="{35B0E138-9496-46FC-A263-7DA5169ADADF}"/>
    <cellStyle name="Финансовый 3 9 2 2 2" xfId="1343" xr:uid="{D0942A1F-0DCF-4579-840D-C634EF4EB240}"/>
    <cellStyle name="Финансовый 3 9 2 2 2 2" xfId="2383" xr:uid="{4C595AE4-6735-4BAC-A30D-EF4A1B43DDAE}"/>
    <cellStyle name="Финансовый 3 9 2 2 2 2 2" xfId="35703" xr:uid="{C8FEA11C-A574-43AB-BCB9-3CFFB40587E1}"/>
    <cellStyle name="Финансовый 3 9 2 2 2 3" xfId="35704" xr:uid="{E0F19BA0-A34D-4AAC-ADF9-89F8C699B1A4}"/>
    <cellStyle name="Финансовый 3 9 2 2 2 4" xfId="35702" xr:uid="{F191E662-6D86-4BAD-8648-5599054B9A7C}"/>
    <cellStyle name="Финансовый 3 9 2 2 3" xfId="1344" xr:uid="{ACC97055-1F33-47E7-A279-0B18B9A991A9}"/>
    <cellStyle name="Финансовый 3 9 2 2 3 2" xfId="35706" xr:uid="{E475CDCE-DCEA-4FD1-A7A1-E2358C4CA9B8}"/>
    <cellStyle name="Финансовый 3 9 2 2 3 3" xfId="35707" xr:uid="{CF118C60-6737-4BF4-9B6E-10DB9FF8BC0C}"/>
    <cellStyle name="Финансовый 3 9 2 2 3 4" xfId="35705" xr:uid="{BB367A35-5C1E-4250-AD91-B9CC84AE6691}"/>
    <cellStyle name="Финансовый 3 9 2 2 4" xfId="1345" xr:uid="{68D5D7BC-6C23-4D7C-A9E4-81824DF7A1EB}"/>
    <cellStyle name="Финансовый 3 9 2 2 4 2" xfId="35709" xr:uid="{12A987B7-E872-4A63-8146-3937D44E17A1}"/>
    <cellStyle name="Финансовый 3 9 2 2 4 3" xfId="35710" xr:uid="{6F8ACFDA-9F32-4B64-8B4A-EF91F496FBDB}"/>
    <cellStyle name="Финансовый 3 9 2 2 4 4" xfId="35708" xr:uid="{89CC0FCB-9734-42AB-822A-C4AA2E8E1545}"/>
    <cellStyle name="Финансовый 3 9 2 2 5" xfId="1346" xr:uid="{16F9BD9E-9D85-41C0-BDF1-8C5F1602EC37}"/>
    <cellStyle name="Финансовый 3 9 2 2 5 2" xfId="35712" xr:uid="{B1ED23B0-DFD1-4F09-8EEB-4B6FFD0EDAFB}"/>
    <cellStyle name="Финансовый 3 9 2 2 5 3" xfId="35713" xr:uid="{BD35D26B-CAF0-47E5-93D9-6C0DE7A90E06}"/>
    <cellStyle name="Финансовый 3 9 2 2 5 4" xfId="35711" xr:uid="{CADDD083-8E3A-4DD2-8D98-90F60567B844}"/>
    <cellStyle name="Финансовый 3 9 2 2 6" xfId="1347" xr:uid="{07A645E4-718B-43E8-94DC-7B713986B419}"/>
    <cellStyle name="Финансовый 3 9 2 2 6 2" xfId="35715" xr:uid="{52A3471A-8281-4DDB-86F2-3F88CEBEC341}"/>
    <cellStyle name="Финансовый 3 9 2 2 6 3" xfId="35716" xr:uid="{03D860CE-E0B6-4DCF-95F5-C9F983A8932C}"/>
    <cellStyle name="Финансовый 3 9 2 2 6 4" xfId="35714" xr:uid="{3C93CCD3-EB1F-4EE8-9431-4DA29D313B69}"/>
    <cellStyle name="Финансовый 3 9 2 2 7" xfId="1348" xr:uid="{780C2167-C6B7-45FC-909D-ECE1D3CFAB6A}"/>
    <cellStyle name="Финансовый 3 9 2 2 7 2" xfId="35718" xr:uid="{80D9AA1C-63A3-48B5-A00E-D047264FB6CF}"/>
    <cellStyle name="Финансовый 3 9 2 2 7 3" xfId="35719" xr:uid="{2AC12AFC-EF62-4562-93B0-790752501B3D}"/>
    <cellStyle name="Финансовый 3 9 2 2 7 4" xfId="35717" xr:uid="{FB741BF7-CC81-4917-A813-9D46ECD1CE4B}"/>
    <cellStyle name="Финансовый 3 9 2 2 8" xfId="35720" xr:uid="{F96D49AC-0718-44E7-9052-140C9CF09726}"/>
    <cellStyle name="Финансовый 3 9 2 2 9" xfId="35721" xr:uid="{57A4FDF5-770A-4813-90A1-49465FFFFCB3}"/>
    <cellStyle name="Финансовый 3 9 2 3" xfId="1349" xr:uid="{338FF6D3-6E1A-4457-BE4E-FE8BB89E674B}"/>
    <cellStyle name="Финансовый 3 9 2 3 2" xfId="2338" xr:uid="{316CD8A8-EDF8-4FF6-B3AC-8AA16E0079B1}"/>
    <cellStyle name="Финансовый 3 9 2 3 2 2" xfId="35723" xr:uid="{F4DA669A-BB3E-4A89-9631-FE9701B78F05}"/>
    <cellStyle name="Финансовый 3 9 2 3 3" xfId="35724" xr:uid="{6BB44E14-BA28-492B-A48D-FD6C5325A3F4}"/>
    <cellStyle name="Финансовый 3 9 2 3 4" xfId="35722" xr:uid="{715A4016-FE49-41D7-90CF-35A4BC0BFC7C}"/>
    <cellStyle name="Финансовый 3 9 2 4" xfId="1350" xr:uid="{FD9DAE7A-B1C0-469B-A1A8-2CA184684E17}"/>
    <cellStyle name="Финансовый 3 9 2 4 2" xfId="35726" xr:uid="{CF20663C-8229-4E54-9145-7E0DAB0C1D49}"/>
    <cellStyle name="Финансовый 3 9 2 4 3" xfId="35727" xr:uid="{50F0F3AC-5DF6-4E76-A7AB-3197C26007D5}"/>
    <cellStyle name="Финансовый 3 9 2 4 4" xfId="35725" xr:uid="{36EC0B0D-4D77-4565-A14F-075EEB8AF87B}"/>
    <cellStyle name="Финансовый 3 9 2 5" xfId="1351" xr:uid="{4F16FF73-361C-41C4-AEC8-BA1CB4B4E976}"/>
    <cellStyle name="Финансовый 3 9 2 5 2" xfId="35729" xr:uid="{FC079F18-D812-4E2F-A3B5-7F7E2BA7BBA8}"/>
    <cellStyle name="Финансовый 3 9 2 5 3" xfId="35730" xr:uid="{848609E7-7C32-46ED-A61A-E7DF71104E59}"/>
    <cellStyle name="Финансовый 3 9 2 5 4" xfId="35728" xr:uid="{450DA03E-D787-4C38-8149-E9448D0EAA97}"/>
    <cellStyle name="Финансовый 3 9 2 6" xfId="1352" xr:uid="{EBC0ADB7-A424-4809-9D5B-F549DEE838DA}"/>
    <cellStyle name="Финансовый 3 9 2 6 2" xfId="35732" xr:uid="{85FCB731-F7AB-494E-A247-DF7721C46089}"/>
    <cellStyle name="Финансовый 3 9 2 6 3" xfId="35733" xr:uid="{6108F242-BF66-4C3B-A91C-DEA853D90963}"/>
    <cellStyle name="Финансовый 3 9 2 6 4" xfId="35731" xr:uid="{1B3FFAEF-A24F-44B5-B56F-476D463832FF}"/>
    <cellStyle name="Финансовый 3 9 2 7" xfId="1353" xr:uid="{7F7665A9-E3EC-472A-BF07-2A3B7FF6E4CC}"/>
    <cellStyle name="Финансовый 3 9 2 7 2" xfId="35735" xr:uid="{F86C1916-DC30-4031-83B0-F8C63C12B693}"/>
    <cellStyle name="Финансовый 3 9 2 7 3" xfId="35736" xr:uid="{0A1ED3B6-9BBC-4643-83D6-7A0AF3B935E4}"/>
    <cellStyle name="Финансовый 3 9 2 7 4" xfId="35734" xr:uid="{81B5FC6C-91E2-4998-91EE-6241B268936F}"/>
    <cellStyle name="Финансовый 3 9 2 8" xfId="1354" xr:uid="{FAE2539F-4FD9-48CF-808D-970AA207CB66}"/>
    <cellStyle name="Финансовый 3 9 2 8 2" xfId="35738" xr:uid="{9EBF46AC-47C1-4DB8-92D1-CFAA5EBDC07E}"/>
    <cellStyle name="Финансовый 3 9 2 8 3" xfId="35739" xr:uid="{91219DF2-C4E5-4241-B3BD-D3853B017CE3}"/>
    <cellStyle name="Финансовый 3 9 2 8 4" xfId="35737" xr:uid="{217F6A7D-F59B-4CBA-AE7B-1AD9EBDC7346}"/>
    <cellStyle name="Финансовый 3 9 2 9" xfId="35740" xr:uid="{729D4545-E728-4B6C-AAEB-19538422983C}"/>
    <cellStyle name="Финансовый 3 9 3" xfId="2452" xr:uid="{C5E43FF1-1FD6-4AC1-A6D3-9B2CC0DBEFC0}"/>
    <cellStyle name="Финансовый 3 9 3 2" xfId="2549" xr:uid="{3847D182-6398-42F4-A4CC-106AA382681A}"/>
    <cellStyle name="Финансовый 3 9 3 2 2" xfId="3493" xr:uid="{41AE8F2B-1C87-4F1E-ADDE-3BC7E2D997B0}"/>
    <cellStyle name="Финансовый 3 9 3 2 2 2" xfId="35743" xr:uid="{DF33AFE5-5BCB-4CA8-8087-60E513100691}"/>
    <cellStyle name="Финансовый 3 9 3 2 3" xfId="35742" xr:uid="{1CA0F330-4CCB-4C07-81E0-73FC4DF157FD}"/>
    <cellStyle name="Финансовый 3 9 3 3" xfId="2642" xr:uid="{C86289E7-0065-4586-A688-6ABCDE8D14EC}"/>
    <cellStyle name="Финансовый 3 9 3 3 2" xfId="35744" xr:uid="{756CF14F-9E59-4F22-BB68-D8E9A7885D24}"/>
    <cellStyle name="Финансовый 3 9 3 4" xfId="3154" xr:uid="{EC7BEB65-21BF-4924-9271-9F823E9D168B}"/>
    <cellStyle name="Финансовый 3 9 3 4 2" xfId="35745" xr:uid="{50FC4A1B-39B4-4951-8715-6F17984C3360}"/>
    <cellStyle name="Финансовый 3 9 3 5" xfId="3396" xr:uid="{E84AB8AC-C50B-491C-9294-161FBF81F892}"/>
    <cellStyle name="Финансовый 3 9 3 5 2" xfId="35746" xr:uid="{84E4DE72-F65C-4F6D-94F5-CF3331D664CE}"/>
    <cellStyle name="Финансовый 3 9 3 6" xfId="35741" xr:uid="{8BF19201-F960-4CA8-A013-D738857DA557}"/>
    <cellStyle name="Финансовый 3 9 4" xfId="3071" xr:uid="{449966A0-E2FB-4BD1-8AAB-B3E1FD1BEA60}"/>
    <cellStyle name="Финансовый 3 9 4 2" xfId="35748" xr:uid="{9DD6B8CA-F86F-4053-887D-6E06DE8FFA03}"/>
    <cellStyle name="Финансовый 3 9 4 3" xfId="35749" xr:uid="{E9FB97F1-907D-4B19-996B-84DB019E2BA6}"/>
    <cellStyle name="Финансовый 3 9 4 4" xfId="35747" xr:uid="{55D07AC7-5FCB-4E86-928E-2687E4C2F49F}"/>
    <cellStyle name="Финансовый 3 9 5" xfId="2082" xr:uid="{780F796F-A98D-42DF-9839-321A7C125B6A}"/>
    <cellStyle name="Финансовый 3 9 5 2" xfId="35750" xr:uid="{0D091D7B-75D5-48D9-AB79-1C1A6A691658}"/>
    <cellStyle name="Финансовый 3 9 6" xfId="35751" xr:uid="{062040D5-8EAF-4932-AA6B-AF68DD7B3155}"/>
    <cellStyle name="Финансовый 3 9 7" xfId="35752" xr:uid="{66CECE92-A5A4-4599-BAF8-DAB55BD92D7C}"/>
    <cellStyle name="Финансовый 3 9 8" xfId="35698" xr:uid="{A7141FEF-40C9-42FC-8C24-C2AE866ABCB2}"/>
    <cellStyle name="Финансовый 3_2010" xfId="1355" xr:uid="{A448693C-019B-4F40-8E5F-772ED91C74F5}"/>
    <cellStyle name="Финансовый 30" xfId="35753" xr:uid="{2B923278-9A7E-4CF8-9BC9-912EEAA8BC66}"/>
    <cellStyle name="Финансовый 30 2" xfId="35754" xr:uid="{1A4020B4-3F67-42EC-B4C2-8E1BC968DBE5}"/>
    <cellStyle name="Финансовый 30 2 2" xfId="35755" xr:uid="{B811003F-BADE-49B5-B15B-AA59C9F0BFAE}"/>
    <cellStyle name="Финансовый 30 3" xfId="35756" xr:uid="{D1C45241-342B-4FB4-AA11-3F0336C522F6}"/>
    <cellStyle name="Финансовый 31" xfId="35757" xr:uid="{AAB33339-E05B-4F81-B212-3BCE96AE57A1}"/>
    <cellStyle name="Финансовый 31 2" xfId="35758" xr:uid="{F5FE5F03-843B-46D4-A32F-4FC54118DB33}"/>
    <cellStyle name="Финансовый 31 2 2" xfId="35759" xr:uid="{60368AF4-A513-4BAD-A350-F5FC542B2911}"/>
    <cellStyle name="Финансовый 31 3" xfId="35760" xr:uid="{AD1929B9-FC79-47F2-BFB7-1A56CAC82176}"/>
    <cellStyle name="Финансовый 32" xfId="35761" xr:uid="{FF4A4C1F-833A-4E41-A149-EEBD48596B2C}"/>
    <cellStyle name="Финансовый 32 2" xfId="35762" xr:uid="{7551D761-A2E1-472D-B89F-49006B663651}"/>
    <cellStyle name="Финансовый 32 2 2" xfId="35763" xr:uid="{C9EECB4C-0CA1-4C72-BF9D-9DE0FD74065D}"/>
    <cellStyle name="Финансовый 32 3" xfId="35764" xr:uid="{0EEF8B77-17CB-4BFF-BD31-43D4191CC14D}"/>
    <cellStyle name="Финансовый 33" xfId="35765" xr:uid="{25B0C474-F329-4159-AC26-123046846A47}"/>
    <cellStyle name="Финансовый 33 2" xfId="35766" xr:uid="{E5AAA05D-120A-416C-80C2-BCD56432A57F}"/>
    <cellStyle name="Финансовый 34" xfId="35767" xr:uid="{5CA5A02A-E97D-4CEE-B280-4D26F80AB1A9}"/>
    <cellStyle name="Финансовый 34 2" xfId="35768" xr:uid="{695FA54E-04B5-4269-9F71-A6A0554B32B2}"/>
    <cellStyle name="Финансовый 35" xfId="35769" xr:uid="{E170D231-067C-41F2-813C-0EDA17B14B19}"/>
    <cellStyle name="Финансовый 35 2" xfId="35770" xr:uid="{C15D7BD7-6E37-4786-A2CD-69CE56A2D66D}"/>
    <cellStyle name="Финансовый 36" xfId="35771" xr:uid="{4C2CEE0E-5CB7-4226-A0DC-CE3F14A4A444}"/>
    <cellStyle name="Финансовый 36 2" xfId="35772" xr:uid="{2678667C-FDCC-4056-A4F9-231F43FEA27C}"/>
    <cellStyle name="Финансовый 37" xfId="35773" xr:uid="{37E7F69A-9B7B-4215-8B70-7F66F4C0E055}"/>
    <cellStyle name="Финансовый 37 2" xfId="35774" xr:uid="{520A407F-747D-41E5-89CA-34A160B76B86}"/>
    <cellStyle name="Финансовый 38" xfId="35775" xr:uid="{D8F9B5DD-CCFD-451D-9290-0DD8B9D6F92D}"/>
    <cellStyle name="Финансовый 38 2" xfId="35776" xr:uid="{4C9F773E-82DF-43F0-800B-15AA910C9649}"/>
    <cellStyle name="Финансовый 39" xfId="35777" xr:uid="{0EC95720-1664-4DAA-9154-140B1C5D7D7A}"/>
    <cellStyle name="Финансовый 39 2" xfId="35778" xr:uid="{3999A9FE-F627-48AD-9368-5AD5CFAC6F9F}"/>
    <cellStyle name="Финансовый 4" xfId="1356" xr:uid="{91E31324-01DD-4FD1-86C2-D7C01C4C4C54}"/>
    <cellStyle name="Финансовый 4 2" xfId="35780" xr:uid="{9B4FA8F7-AED7-422B-983D-75BD9671AD06}"/>
    <cellStyle name="Финансовый 4 2 2" xfId="35781" xr:uid="{0FDDC7F3-F551-4165-B8B0-E5B6945ACB64}"/>
    <cellStyle name="Финансовый 4 2 2 2" xfId="35782" xr:uid="{4B4DC929-CE6F-455E-8537-30A52A6ABD7C}"/>
    <cellStyle name="Финансовый 4 2 2 2 2" xfId="35783" xr:uid="{619BF583-2122-43CE-AD97-2FFDE887C211}"/>
    <cellStyle name="Финансовый 4 2 2 3" xfId="35784" xr:uid="{97C7F3DE-936C-45F0-A4FD-E6CBA809F17A}"/>
    <cellStyle name="Финансовый 4 2 2 3 2" xfId="35785" xr:uid="{4722755C-36E1-443C-BAE1-ACFDE9F58F86}"/>
    <cellStyle name="Финансовый 4 2 2 4" xfId="35786" xr:uid="{0A16F8B0-F43F-474B-8CED-F15F8B6AB82C}"/>
    <cellStyle name="Финансовый 4 2 3" xfId="35787" xr:uid="{AC6E42E6-384D-4241-9B6E-065CE7482C2F}"/>
    <cellStyle name="Финансовый 4 2 3 2" xfId="35788" xr:uid="{B767B2C1-6522-4458-A395-2CC427520AA7}"/>
    <cellStyle name="Финансовый 4 2 3 2 2" xfId="35789" xr:uid="{BECA3014-E084-4310-8FDC-4E36010BA0C2}"/>
    <cellStyle name="Финансовый 4 2 3 3" xfId="35790" xr:uid="{29BA5A88-3F9A-4F1D-9B40-4DACB62C63DE}"/>
    <cellStyle name="Финансовый 4 2 3 3 2" xfId="35791" xr:uid="{7315AAB7-6FC7-4289-89AC-BA22A863C832}"/>
    <cellStyle name="Финансовый 4 2 3 4" xfId="35792" xr:uid="{DCEA4FE7-653A-4AEC-BBCB-04940EFE18FE}"/>
    <cellStyle name="Финансовый 4 3" xfId="35793" xr:uid="{2CBE03BC-B8E3-429A-AADC-3543EF9ED455}"/>
    <cellStyle name="Финансовый 4 3 2" xfId="35794" xr:uid="{DA9ABB1D-6671-46A6-8CE0-7F2316B0FFF0}"/>
    <cellStyle name="Финансовый 4 3 2 2" xfId="35795" xr:uid="{EC57B564-BA57-4DF1-BEB1-A39193E09FC0}"/>
    <cellStyle name="Финансовый 4 3 3" xfId="35796" xr:uid="{3337E6C3-7A36-4D19-AD84-CA3B5143CCA5}"/>
    <cellStyle name="Финансовый 4 3 3 2" xfId="35797" xr:uid="{B9EDB9A3-6195-4DC4-A40B-843C8957ADF8}"/>
    <cellStyle name="Финансовый 4 3 3 2 2" xfId="35798" xr:uid="{11070A9A-7554-481F-ABFE-32AFC9664388}"/>
    <cellStyle name="Финансовый 4 3 3 3" xfId="35799" xr:uid="{1D731F83-EDB7-46CD-9DB3-6C5CC91073A7}"/>
    <cellStyle name="Финансовый 4 3 3 3 2" xfId="35800" xr:uid="{211CBFAD-6C8B-482B-8FCA-28800AC23085}"/>
    <cellStyle name="Финансовый 4 3 3 4" xfId="35801" xr:uid="{8F3F1E8E-13C3-4521-B73E-281B952E152C}"/>
    <cellStyle name="Финансовый 4 3 4" xfId="35802" xr:uid="{1970ADAB-5803-408A-B795-8F018EE4F057}"/>
    <cellStyle name="Финансовый 4 4" xfId="35803" xr:uid="{F6648792-7466-4E75-81F6-5A1EBAB20CB4}"/>
    <cellStyle name="Финансовый 4 4 2" xfId="35804" xr:uid="{5999FB05-311E-47A4-98C0-9A27477FD0A4}"/>
    <cellStyle name="Финансовый 4 5" xfId="35805" xr:uid="{18E1283F-A2F0-4BEE-979F-82DD2C73B5FC}"/>
    <cellStyle name="Финансовый 4 5 2" xfId="35806" xr:uid="{8198D34C-9AE1-46D5-910B-2567A1E73BAE}"/>
    <cellStyle name="Финансовый 4 6" xfId="35807" xr:uid="{547C9D22-5E30-4424-B6F6-4AC83F568F01}"/>
    <cellStyle name="Финансовый 4 6 2" xfId="35808" xr:uid="{8A366CE5-B431-42AB-93F6-F0171EA68E7A}"/>
    <cellStyle name="Финансовый 4 6 2 2" xfId="35809" xr:uid="{A206D9D7-4C46-40CB-BC8D-474FEC497FEB}"/>
    <cellStyle name="Финансовый 4 6 3" xfId="35810" xr:uid="{18B11779-B580-4A26-B11F-2A76C38C1BC9}"/>
    <cellStyle name="Финансовый 4 6 3 2" xfId="35811" xr:uid="{DF9A4F81-D6CB-4225-9E16-D23322F2E352}"/>
    <cellStyle name="Финансовый 4 6 4" xfId="35812" xr:uid="{B671BC54-1593-4F84-AE71-2BA012CDFFEB}"/>
    <cellStyle name="Финансовый 4 7" xfId="35813" xr:uid="{28F3465B-9B53-4FAE-9B40-CFF9A0896460}"/>
    <cellStyle name="Финансовый 4 8" xfId="35814" xr:uid="{EAC35832-CAE0-451D-B196-39008DC30E53}"/>
    <cellStyle name="Финансовый 4 9" xfId="35779" xr:uid="{8CE2AF99-9672-49F3-930C-F2F6D621355B}"/>
    <cellStyle name="Финансовый 40" xfId="35815" xr:uid="{5B84ECD4-A492-4092-9EDE-E00D2BC291A3}"/>
    <cellStyle name="Финансовый 40 2" xfId="35816" xr:uid="{9EA2D66B-F7D7-4C83-8A12-2662467FF1FC}"/>
    <cellStyle name="Финансовый 41" xfId="35817" xr:uid="{C3FB5351-6800-42A6-A001-42627A00B1FC}"/>
    <cellStyle name="Финансовый 41 2" xfId="35818" xr:uid="{65C96AFC-2F87-4816-B411-DC7AF5470D71}"/>
    <cellStyle name="Финансовый 42" xfId="35819" xr:uid="{03DEC7FA-6CC6-4330-9331-DD7593950ED4}"/>
    <cellStyle name="Финансовый 42 2" xfId="35820" xr:uid="{FA185C85-11F8-4899-8517-B40B8A2D804D}"/>
    <cellStyle name="Финансовый 43" xfId="35821" xr:uid="{66EF9196-2EC5-4A03-B5D1-F7EB9DA8AA98}"/>
    <cellStyle name="Финансовый 43 2" xfId="35822" xr:uid="{F59AC91C-723C-4706-84D3-AEC780832161}"/>
    <cellStyle name="Финансовый 44" xfId="35823" xr:uid="{326C8AA1-6C41-40C6-9032-D798EC4C14A1}"/>
    <cellStyle name="Финансовый 44 2" xfId="35824" xr:uid="{E8E4FDB9-9C26-4E23-890B-FD87847C9DEE}"/>
    <cellStyle name="Финансовый 45" xfId="35825" xr:uid="{538FD30E-027B-4E83-A9B9-B2A2334CFC18}"/>
    <cellStyle name="Финансовый 45 2" xfId="35826" xr:uid="{32ED91AB-D426-4724-AFE5-EAD49B38ACFA}"/>
    <cellStyle name="Финансовый 46" xfId="35827" xr:uid="{50879DA5-0377-4B61-A4B5-B79A1C0171CC}"/>
    <cellStyle name="Финансовый 46 2" xfId="35828" xr:uid="{A203A429-CFC1-4344-9DD2-D1F5AA3DA84E}"/>
    <cellStyle name="Финансовый 47" xfId="35829" xr:uid="{C40B2C4B-D243-4B5B-9D2C-3F1D5DBC2AFE}"/>
    <cellStyle name="Финансовый 47 2" xfId="35830" xr:uid="{5557622D-C400-4B35-9A63-FB0B57726699}"/>
    <cellStyle name="Финансовый 48" xfId="35831" xr:uid="{C2CD5590-A927-4A8D-B8CB-B056FD623150}"/>
    <cellStyle name="Финансовый 48 2" xfId="35832" xr:uid="{32A04DED-C524-486F-851E-94BC99CEC15B}"/>
    <cellStyle name="Финансовый 49" xfId="35833" xr:uid="{FD77B2EC-7BFC-4671-BC9E-5C53B93CB49A}"/>
    <cellStyle name="Финансовый 49 2" xfId="35834" xr:uid="{B8C16CB0-7D09-400D-AEFA-BD1B786F1DCA}"/>
    <cellStyle name="Финансовый 5" xfId="1357" xr:uid="{45050218-DECF-4AC7-95E9-B23D9F390514}"/>
    <cellStyle name="Финансовый 5 2" xfId="1358" xr:uid="{AB6AB7C6-D1C7-4159-B464-F3860CB27406}"/>
    <cellStyle name="Финансовый 5 2 10" xfId="35837" xr:uid="{4A58411D-6BDE-4092-9194-C85BCDA21394}"/>
    <cellStyle name="Финансовый 5 2 11" xfId="35836" xr:uid="{CC51EB81-FEE8-4F27-8CD4-6733A178B2F4}"/>
    <cellStyle name="Финансовый 5 2 2" xfId="1359" xr:uid="{3D49865F-3110-41D2-B99D-9362D3DEADAD}"/>
    <cellStyle name="Финансовый 5 2 2 10" xfId="35838" xr:uid="{2CFDA5F5-2A6C-4927-BF34-EFD2F4FBB3D5}"/>
    <cellStyle name="Финансовый 5 2 2 2" xfId="1360" xr:uid="{4AF6A9ED-DF2B-4F21-B2FF-286BA48A8D0F}"/>
    <cellStyle name="Финансовый 5 2 2 2 2" xfId="2384" xr:uid="{7CEB2AD2-1C33-4190-A90B-7579FEDF7BA9}"/>
    <cellStyle name="Финансовый 5 2 2 2 2 2" xfId="35840" xr:uid="{11A2BDE3-5C8F-44D0-AEB0-2C5DB39DF2BB}"/>
    <cellStyle name="Финансовый 5 2 2 2 3" xfId="35841" xr:uid="{CF839F0A-C139-4728-A3EB-DF97B6C8FD6F}"/>
    <cellStyle name="Финансовый 5 2 2 2 4" xfId="35839" xr:uid="{9FA5DBC1-88AC-4753-87CF-ABE205A93BF4}"/>
    <cellStyle name="Финансовый 5 2 2 3" xfId="1361" xr:uid="{C2AD128A-59F1-4A0C-95E7-4580059F42D4}"/>
    <cellStyle name="Финансовый 5 2 2 3 2" xfId="35843" xr:uid="{B1C93FE0-4242-490D-B806-EA061D117B79}"/>
    <cellStyle name="Финансовый 5 2 2 3 3" xfId="35844" xr:uid="{8448A024-0350-4598-9A31-FE601445DFA2}"/>
    <cellStyle name="Финансовый 5 2 2 3 4" xfId="35842" xr:uid="{FFDD9D9A-B3E3-430E-8FE3-9E657336A1F8}"/>
    <cellStyle name="Финансовый 5 2 2 4" xfId="1362" xr:uid="{A40BC0F3-D9CE-4253-8E36-14D90314DB84}"/>
    <cellStyle name="Финансовый 5 2 2 4 2" xfId="35846" xr:uid="{196BBDBE-8A40-4C8E-BF51-017A124CB89A}"/>
    <cellStyle name="Финансовый 5 2 2 4 3" xfId="35847" xr:uid="{072EDFAC-BC43-402F-B2AF-39276793CD9D}"/>
    <cellStyle name="Финансовый 5 2 2 4 4" xfId="35845" xr:uid="{F6377687-DE33-4F75-956A-91EA2F18A817}"/>
    <cellStyle name="Финансовый 5 2 2 5" xfId="1363" xr:uid="{6B8C1A76-A5F0-4E35-88B9-7E54FF3634C1}"/>
    <cellStyle name="Финансовый 5 2 2 5 2" xfId="35849" xr:uid="{A62F4FE4-559F-4B38-9493-7BD807D1FD78}"/>
    <cellStyle name="Финансовый 5 2 2 5 3" xfId="35850" xr:uid="{6184BC2B-8F16-466A-A90A-8CAFD7F79AAA}"/>
    <cellStyle name="Финансовый 5 2 2 5 4" xfId="35848" xr:uid="{EB99C822-4BDA-4560-97A3-AF1FE9266DEB}"/>
    <cellStyle name="Финансовый 5 2 2 6" xfId="1364" xr:uid="{70806B20-4018-4797-8FE8-986EC5A74B60}"/>
    <cellStyle name="Финансовый 5 2 2 6 2" xfId="35852" xr:uid="{1F4A4E16-0B6B-4AB2-9526-584939C21131}"/>
    <cellStyle name="Финансовый 5 2 2 6 3" xfId="35853" xr:uid="{00D4EA34-3E8E-4E3C-8CF5-2012C71F53D8}"/>
    <cellStyle name="Финансовый 5 2 2 6 4" xfId="35851" xr:uid="{48667A72-4359-4C87-A551-8B4CF2CAE5FE}"/>
    <cellStyle name="Финансовый 5 2 2 7" xfId="1365" xr:uid="{7172ADD1-24E4-4450-9A21-4F0349418124}"/>
    <cellStyle name="Финансовый 5 2 2 7 2" xfId="35855" xr:uid="{686298BF-F1D5-4919-B6CF-34AA9E2EA540}"/>
    <cellStyle name="Финансовый 5 2 2 7 3" xfId="35856" xr:uid="{FBDAABBE-7CD2-4330-9017-6837CB86A4E5}"/>
    <cellStyle name="Финансовый 5 2 2 7 4" xfId="35854" xr:uid="{0F2FC46A-0C06-44C2-A11F-BF6DA959334E}"/>
    <cellStyle name="Финансовый 5 2 2 8" xfId="35857" xr:uid="{B5BE280E-277E-47BD-82C7-A18529D0072F}"/>
    <cellStyle name="Финансовый 5 2 2 9" xfId="35858" xr:uid="{0D36A835-5502-47BC-8EFB-612497937DAB}"/>
    <cellStyle name="Финансовый 5 2 3" xfId="1366" xr:uid="{759902D2-2514-4A70-B1B7-9C2DA38805D1}"/>
    <cellStyle name="Финансовый 5 2 3 2" xfId="2339" xr:uid="{CC4634E3-A4B0-4327-AA00-FC1B466AEEE1}"/>
    <cellStyle name="Финансовый 5 2 3 2 2" xfId="35860" xr:uid="{A0653A9E-370F-47AB-9084-8611FB8D2E0E}"/>
    <cellStyle name="Финансовый 5 2 3 3" xfId="35861" xr:uid="{AD3D75FD-BF5E-4E7B-99CE-59DAA0C49F72}"/>
    <cellStyle name="Финансовый 5 2 3 4" xfId="35859" xr:uid="{79696B1E-8EF4-47DF-9C95-7D0888F1C878}"/>
    <cellStyle name="Финансовый 5 2 4" xfId="1367" xr:uid="{D0D9AA66-BB17-4263-B534-789627FE6F55}"/>
    <cellStyle name="Финансовый 5 2 4 2" xfId="35863" xr:uid="{CB01C081-F27D-4AD4-8513-2259C5564269}"/>
    <cellStyle name="Финансовый 5 2 4 3" xfId="35864" xr:uid="{1DA9DCAE-D3A8-4AD0-AFFD-4608FDE2A1AD}"/>
    <cellStyle name="Финансовый 5 2 4 4" xfId="35862" xr:uid="{3EB4F9F0-37B5-4183-A8C5-DD9E5AD25879}"/>
    <cellStyle name="Финансовый 5 2 5" xfId="1368" xr:uid="{04358D33-D776-4744-B2A9-089134E88554}"/>
    <cellStyle name="Финансовый 5 2 5 2" xfId="35866" xr:uid="{825301FC-6D45-4878-BD08-82355366BB40}"/>
    <cellStyle name="Финансовый 5 2 5 3" xfId="35867" xr:uid="{D0845638-A95F-4D9D-A125-11DD01BFB09F}"/>
    <cellStyle name="Финансовый 5 2 5 4" xfId="35865" xr:uid="{F63CC1BE-2BD4-423B-B2BA-2D70EE9DF455}"/>
    <cellStyle name="Финансовый 5 2 6" xfId="1369" xr:uid="{54518B34-53FB-422E-B876-CFBB1B8975D2}"/>
    <cellStyle name="Финансовый 5 2 6 2" xfId="35869" xr:uid="{54D2C302-3730-4CED-B3D6-C7A09087FF45}"/>
    <cellStyle name="Финансовый 5 2 6 3" xfId="35870" xr:uid="{416E968D-8C63-4090-AE01-2E3995725B36}"/>
    <cellStyle name="Финансовый 5 2 6 4" xfId="35868" xr:uid="{4B06101B-1C90-45DB-96D6-E8132AE3C3AA}"/>
    <cellStyle name="Финансовый 5 2 7" xfId="1370" xr:uid="{A59E3B65-82C3-458F-8AEF-00C609FAD96E}"/>
    <cellStyle name="Финансовый 5 2 7 2" xfId="35872" xr:uid="{592CA94E-861D-4922-A0FE-787C4F16C111}"/>
    <cellStyle name="Финансовый 5 2 7 3" xfId="35873" xr:uid="{77807109-8193-409B-A2F0-1EF9C5018C00}"/>
    <cellStyle name="Финансовый 5 2 7 4" xfId="35871" xr:uid="{1E7E5B57-48B0-42DD-9FBE-075EC4152E62}"/>
    <cellStyle name="Финансовый 5 2 8" xfId="1371" xr:uid="{529D7ED9-EA6D-4758-AEFC-F47BC8387B7E}"/>
    <cellStyle name="Финансовый 5 2 8 2" xfId="35875" xr:uid="{037D53B9-82F3-410B-9456-00B95C080B0F}"/>
    <cellStyle name="Финансовый 5 2 8 3" xfId="35876" xr:uid="{A8239789-7446-4EDE-A664-5D74DD4741A2}"/>
    <cellStyle name="Финансовый 5 2 8 4" xfId="35874" xr:uid="{7D0E35B6-F774-48B3-AF42-CCA81F3E1A53}"/>
    <cellStyle name="Финансовый 5 2 9" xfId="35877" xr:uid="{9F7729C1-C47F-44C6-B44E-104D2599C113}"/>
    <cellStyle name="Финансовый 5 3" xfId="2453" xr:uid="{CFAF1AFC-F647-42CF-BE68-865C291468CE}"/>
    <cellStyle name="Финансовый 5 3 2" xfId="2550" xr:uid="{DDDB0386-0EF8-4F89-AB92-95DC7617B941}"/>
    <cellStyle name="Финансовый 5 3 2 2" xfId="3494" xr:uid="{A94B135A-7C3E-4433-B9B6-F721DD697F97}"/>
    <cellStyle name="Финансовый 5 3 2 2 2" xfId="35880" xr:uid="{EB1230B1-AA64-4DA4-B0F6-505327339767}"/>
    <cellStyle name="Финансовый 5 3 2 3" xfId="35879" xr:uid="{8D46E5B6-4BC7-4183-A463-008E64FBE801}"/>
    <cellStyle name="Финансовый 5 3 3" xfId="2643" xr:uid="{D34958B5-C7EE-4AF6-993F-EFC5556B3E4F}"/>
    <cellStyle name="Финансовый 5 3 3 2" xfId="35881" xr:uid="{2BF3DD6D-FF60-4370-82D2-711814258751}"/>
    <cellStyle name="Финансовый 5 3 4" xfId="3155" xr:uid="{5354C660-775B-4A5E-A7CC-2C7B8D925F13}"/>
    <cellStyle name="Финансовый 5 3 4 2" xfId="35882" xr:uid="{93A1E1BB-814A-4B38-931A-66B011986188}"/>
    <cellStyle name="Финансовый 5 3 5" xfId="3397" xr:uid="{B4919723-1471-4ADE-B325-BEAE4DF3D741}"/>
    <cellStyle name="Финансовый 5 3 5 2" xfId="35883" xr:uid="{3C8EF54B-0CEE-4BA1-A50C-85CF62487A27}"/>
    <cellStyle name="Финансовый 5 3 6" xfId="35878" xr:uid="{51664002-C615-4099-954B-EC97ABBF0552}"/>
    <cellStyle name="Финансовый 5 4" xfId="3072" xr:uid="{CD355B7A-7F54-45BC-A110-2A9C57620F15}"/>
    <cellStyle name="Финансовый 5 4 2" xfId="35885" xr:uid="{180D4D3D-54E2-4D9E-B90A-78C3D9111227}"/>
    <cellStyle name="Финансовый 5 4 3" xfId="35886" xr:uid="{1B18A47A-A659-44A8-8A6A-1AD8443DAB66}"/>
    <cellStyle name="Финансовый 5 4 4" xfId="35884" xr:uid="{32C7273D-6658-4F1F-8E13-E237F3580087}"/>
    <cellStyle name="Финансовый 5 5" xfId="2083" xr:uid="{99B4E281-CD15-4265-B118-E32631FBE0EC}"/>
    <cellStyle name="Финансовый 5 5 2" xfId="35887" xr:uid="{F346AA0B-3754-49DD-BA82-9BE2B940B0A0}"/>
    <cellStyle name="Финансовый 5 6" xfId="35888" xr:uid="{60B3D4D7-EDA5-4083-8B17-515B4582FC1B}"/>
    <cellStyle name="Финансовый 5 7" xfId="35889" xr:uid="{7613EC0A-2A6B-4A94-8F34-FCD9CEF0293B}"/>
    <cellStyle name="Финансовый 5 8" xfId="35835" xr:uid="{6BA83F67-D570-4957-9071-82D6B734AF3E}"/>
    <cellStyle name="Финансовый 50" xfId="35890" xr:uid="{354A86F3-DD19-48FB-A9C9-52B054EEA8C5}"/>
    <cellStyle name="Финансовый 50 2" xfId="35891" xr:uid="{7C8DB8F4-7246-4310-8893-99572781B648}"/>
    <cellStyle name="Финансовый 51" xfId="35892" xr:uid="{DB9C9B71-31F0-4B9C-8E62-B9134DEC1BF2}"/>
    <cellStyle name="Финансовый 51 2" xfId="35893" xr:uid="{1E1B1FCF-12E4-4F28-A58E-B3252BBE76F9}"/>
    <cellStyle name="Финансовый 52" xfId="35894" xr:uid="{9AA6E64C-F0F4-469C-BCFE-76EA546BEE98}"/>
    <cellStyle name="Финансовый 53" xfId="35895" xr:uid="{98B4E787-C396-4A89-8491-46F2976B542C}"/>
    <cellStyle name="Финансовый 54" xfId="35896" xr:uid="{059D7FE4-5EA8-4F5B-84CD-A49892E06D2E}"/>
    <cellStyle name="Финансовый 55" xfId="35897" xr:uid="{AA34F152-C9B4-4378-8355-D1F1F3B64EA3}"/>
    <cellStyle name="Финансовый 56" xfId="35898" xr:uid="{0C5D2DFA-DC8D-47F0-8C4F-BCB093BB2CC6}"/>
    <cellStyle name="Финансовый 57" xfId="35899" xr:uid="{6DC3DCB3-A7C7-4DBC-98E2-8C02B6D70E43}"/>
    <cellStyle name="Финансовый 58" xfId="35900" xr:uid="{CA94B7EC-385E-4DF0-A7F3-D5B205681817}"/>
    <cellStyle name="Финансовый 59" xfId="35901" xr:uid="{A51E23A8-94FA-4014-A64E-FD88EEDEC7AA}"/>
    <cellStyle name="Финансовый 6" xfId="1372" xr:uid="{D12F0D26-821C-40D4-A194-21EFDE279A0E}"/>
    <cellStyle name="Финансовый 6 2" xfId="1373" xr:uid="{842D04D0-58F8-4522-84C9-EC79F73F4F33}"/>
    <cellStyle name="Финансовый 6 2 2" xfId="35904" xr:uid="{829D459C-AE8B-48FD-968D-3575DD87DB86}"/>
    <cellStyle name="Финансовый 6 2 2 2" xfId="35905" xr:uid="{199C083E-A2B3-41CA-9026-F62A071554E5}"/>
    <cellStyle name="Финансовый 6 2 3" xfId="35906" xr:uid="{92B8FD78-450D-4D7E-945C-D20598EEE23F}"/>
    <cellStyle name="Финансовый 6 2 3 2" xfId="35907" xr:uid="{A6AFD759-E689-45F2-9ED2-624A8463EBE9}"/>
    <cellStyle name="Финансовый 6 2 4" xfId="35908" xr:uid="{E20AB09E-6015-4C6E-97CF-CB4AF788ED62}"/>
    <cellStyle name="Финансовый 6 2 5" xfId="35909" xr:uid="{899FF375-0D79-4835-B9B9-3425DD1829CB}"/>
    <cellStyle name="Финансовый 6 2 6" xfId="35903" xr:uid="{3477A492-C9FF-42F6-93B0-98E0196D5738}"/>
    <cellStyle name="Финансовый 6 3" xfId="35910" xr:uid="{115788E7-79D2-48E3-84FC-41F44B0FBF4B}"/>
    <cellStyle name="Финансовый 6 3 2" xfId="35911" xr:uid="{EC19ABFF-61FC-4D5B-A92D-174CCF7D21D8}"/>
    <cellStyle name="Финансовый 6 3 2 2" xfId="35912" xr:uid="{9B226FBE-7E02-4093-8107-B8F87DD7BAFA}"/>
    <cellStyle name="Финансовый 6 3 3" xfId="35913" xr:uid="{D0C686F5-927D-41CD-8759-9AB8AC4E8419}"/>
    <cellStyle name="Финансовый 6 3 3 2" xfId="35914" xr:uid="{6787B6AB-5C30-4DBC-BBDF-7EB703861C24}"/>
    <cellStyle name="Финансовый 6 3 4" xfId="35915" xr:uid="{0076B695-AD1E-4426-91C6-8DF9AB9E64C3}"/>
    <cellStyle name="Финансовый 6 4" xfId="35916" xr:uid="{3E2F535A-C21A-4F22-8464-1F89B17A9ABD}"/>
    <cellStyle name="Финансовый 6 5" xfId="35917" xr:uid="{19825468-239E-4092-BE36-C90F6317D4CA}"/>
    <cellStyle name="Финансовый 6 6" xfId="35902" xr:uid="{501F7CB8-4423-443D-9752-3A1A1FE2FE5A}"/>
    <cellStyle name="Финансовый 60" xfId="35918" xr:uid="{4178DEE6-3102-467A-8AFE-7398F4EA00B3}"/>
    <cellStyle name="Финансовый 61" xfId="35919" xr:uid="{E1F0C232-D239-4F46-8EDA-7F78628008F6}"/>
    <cellStyle name="Финансовый 7" xfId="1374" xr:uid="{D625F896-4CF1-45A9-A93C-1E975E2C5DAF}"/>
    <cellStyle name="Финансовый 7 2" xfId="35921" xr:uid="{C617FE0C-303C-487D-B371-7D23051BA705}"/>
    <cellStyle name="Финансовый 7 3" xfId="35922" xr:uid="{7DDCE058-6D8F-4B01-966B-6441BBA33A46}"/>
    <cellStyle name="Финансовый 7 3 2" xfId="35923" xr:uid="{C81D1FE8-AC25-4036-9345-3C633EE5922E}"/>
    <cellStyle name="Финансовый 7 3 2 2" xfId="35924" xr:uid="{188D354F-5F71-451A-BC03-B0F3F077BAD3}"/>
    <cellStyle name="Финансовый 7 3 3" xfId="35925" xr:uid="{78A01108-345C-4300-A3F7-20F49A0447FC}"/>
    <cellStyle name="Финансовый 7 3 3 2" xfId="35926" xr:uid="{DFF009CD-EE8A-4BC8-8635-7A0132C6B7B9}"/>
    <cellStyle name="Финансовый 7 3 4" xfId="35927" xr:uid="{083EC942-4DDD-456E-A125-21422AC4AE35}"/>
    <cellStyle name="Финансовый 7 4" xfId="35928" xr:uid="{16872278-89EA-4C1C-A162-1F1FDD8EF760}"/>
    <cellStyle name="Финансовый 7 5" xfId="35929" xr:uid="{DD523141-4175-487C-8373-81B5065891BC}"/>
    <cellStyle name="Финансовый 7 6" xfId="35930" xr:uid="{5D3BB40E-56B9-4D60-B4EC-DD01478A7D77}"/>
    <cellStyle name="Финансовый 7 7" xfId="35920" xr:uid="{45CFF70B-7F62-439E-B47E-C9C876C4CA98}"/>
    <cellStyle name="Финансовый 8" xfId="1379" xr:uid="{6F451900-3713-4F6B-9B35-C7FE27338D1A}"/>
    <cellStyle name="Финансовый 8 2" xfId="3075" xr:uid="{EFF1209E-AA19-4A18-8E03-BD8F0C9BF14D}"/>
    <cellStyle name="Финансовый 8 2 2" xfId="35932" xr:uid="{9955DF02-041C-4F3A-864F-24744B649537}"/>
    <cellStyle name="Финансовый 8 3" xfId="35933" xr:uid="{AB1832B1-6C19-4DCB-A67A-AF5980EB8176}"/>
    <cellStyle name="Финансовый 8 4" xfId="35934" xr:uid="{F8BA9108-300B-44E1-A2E6-1A95E7538F09}"/>
    <cellStyle name="Финансовый 8 5" xfId="35935" xr:uid="{B7E5B174-E2DA-4E47-ADCD-298590FF9890}"/>
    <cellStyle name="Финансовый 8 6" xfId="35931" xr:uid="{72D6B5E8-A579-4023-BD15-BA542E3E02BA}"/>
    <cellStyle name="Финансовый 9" xfId="1380" xr:uid="{C53D48D2-0789-4CC9-A14F-ABE9C1739002}"/>
    <cellStyle name="Финансовый 9 2" xfId="3304" xr:uid="{A020FC40-3410-492E-8120-0CC880059EEA}"/>
    <cellStyle name="Финансовый 9 2 2" xfId="35937" xr:uid="{590A7530-D104-4679-9A5C-D763E791DB9B}"/>
    <cellStyle name="Финансовый 9 3" xfId="35938" xr:uid="{B0BEFF4F-F788-4DAC-9C55-5DE52276F342}"/>
    <cellStyle name="Финансовый 9 4" xfId="35939" xr:uid="{108ED677-3B9A-4DBF-A685-3ABE95BE9D2E}"/>
    <cellStyle name="Финансовый 9 5" xfId="35940" xr:uid="{7ADA2982-FC18-4D39-8EE6-B209C46C6DA0}"/>
    <cellStyle name="Финансовый 9 6" xfId="35936" xr:uid="{BB01B8CB-0018-428E-8310-67F124004B0A}"/>
    <cellStyle name="Хороший 2" xfId="1375" xr:uid="{8F238560-6037-45B9-835A-7CE8BC7DC9DD}"/>
    <cellStyle name="Хороший 2 2" xfId="35942" xr:uid="{C4D600CD-37BB-43C5-B58C-7B2B86F035FA}"/>
    <cellStyle name="Хороший 2 2 2" xfId="35943" xr:uid="{42D258BE-63F2-43F6-98A8-B6DFA971DBAE}"/>
    <cellStyle name="Хороший 2 3" xfId="35944" xr:uid="{F4F58E24-792F-48EF-8F7D-72AC7C07097D}"/>
    <cellStyle name="Хороший 2 4" xfId="35945" xr:uid="{BB04826F-579C-437E-BB01-1FC19EF8F6F7}"/>
    <cellStyle name="Хороший 2 5" xfId="35941" xr:uid="{D295BB68-BD4E-4ED7-94E3-CA9B82CAA689}"/>
    <cellStyle name="Хороший 3" xfId="35946" xr:uid="{D790E47A-D036-4372-AD39-E847621E4C39}"/>
    <cellStyle name="Хороший 4" xfId="35947" xr:uid="{67B1AC2F-E427-413C-B38D-CF6EE240A3C2}"/>
    <cellStyle name="Хороший 5" xfId="35948" xr:uid="{48412B3C-DBCF-47AB-BCEA-4DE842951E01}"/>
    <cellStyle name="Хороший 6" xfId="35949" xr:uid="{5F374017-6F0F-4639-84B4-09C32332F6EE}"/>
    <cellStyle name="Цена" xfId="1376" xr:uid="{8CF3A9D2-19F0-4D13-9F2B-2CEA323AD207}"/>
    <cellStyle name="Цена 2" xfId="35951" xr:uid="{745A11B2-25B7-4D12-8926-D5D850DEBC70}"/>
    <cellStyle name="Цена 3" xfId="35952" xr:uid="{3292BEAE-F8E5-437C-A3F4-A2E7388CC876}"/>
    <cellStyle name="Цена 4" xfId="35950" xr:uid="{925E147D-152B-41EE-9A24-7477FC127E25}"/>
    <cellStyle name="Числовой" xfId="1377" xr:uid="{3BABE200-09AA-4625-8C9A-10793B7D0CD8}"/>
    <cellStyle name="Числовой 2" xfId="35954" xr:uid="{2B6AE734-2A3D-464A-82D1-494A2AFB2428}"/>
    <cellStyle name="Числовой 3" xfId="35953" xr:uid="{215D8AC0-6EC8-4E81-B4ED-72E4D6502151}"/>
    <cellStyle name="Џђћ–…ќ’ќ›‰" xfId="1378" xr:uid="{E7842626-EF44-4EEA-8A36-EF5434524203}"/>
    <cellStyle name="Џђћ–…ќ’ќ›‰ 2" xfId="35956" xr:uid="{24A1A942-9A8F-401D-A301-0EE93661911B}"/>
    <cellStyle name="Џђћ–…ќ’ќ›‰ 3" xfId="35955" xr:uid="{58451303-D09D-495B-B1CB-239583B883A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2.xml"/><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63" Type="http://schemas.openxmlformats.org/officeDocument/2006/relationships/externalLink" Target="externalLinks/externalLink59.xml"/><Relationship Id="rId68" Type="http://schemas.openxmlformats.org/officeDocument/2006/relationships/externalLink" Target="externalLinks/externalLink64.xml"/><Relationship Id="rId84" Type="http://schemas.openxmlformats.org/officeDocument/2006/relationships/externalLink" Target="externalLinks/externalLink80.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6" Type="http://schemas.openxmlformats.org/officeDocument/2006/relationships/externalLink" Target="externalLinks/externalLink12.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74" Type="http://schemas.openxmlformats.org/officeDocument/2006/relationships/externalLink" Target="externalLinks/externalLink70.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calcChain" Target="calcChain.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4" Type="http://schemas.openxmlformats.org/officeDocument/2006/relationships/worksheet" Target="worksheets/sheet4.xml"/><Relationship Id="rId9" Type="http://schemas.openxmlformats.org/officeDocument/2006/relationships/externalLink" Target="externalLinks/externalLink5.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theme" Target="theme/theme1.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20\kdbl\Documents%20and%20Settings\MKossayev.RU\Local%20Settings\Temporary%20Internet%20Files\OLK80\My%20Documents\0_PROJECTS\09_Scala_01_12\2_Scala_01_12_wp\Scala_12_01_WP\Scala_01_12_WP_I-sec_Treas&amp;Property.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0.20\kdbl\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100.xml.rels><?xml version="1.0" encoding="UTF-8" standalone="yes"?>
<Relationships xmlns="http://schemas.openxmlformats.org/package/2006/relationships"><Relationship Id="rId2" Type="http://schemas.microsoft.com/office/2019/04/relationships/externalLinkLongPath" Target="file:///F:\Documents%20and%20Settings\Azhakupova\Desktop\Ainur_reviewed\Reviewed\Documents%20and%20Settings\balmusin\My%20Documents\Clients\FINCA\FINCA\Documents%20and%20Settings\Administrator\Desktop\other\AKB%20Kyrgyzstan\B\Kyrgyzstan_2004_TB.xls?45EA5754" TargetMode="External"/><Relationship Id="rId1" Type="http://schemas.openxmlformats.org/officeDocument/2006/relationships/externalLinkPath" Target="file:///\\45EA5754\Kyrgyzstan_2004_TB.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45EA5754\Kyrgyzstan_2004_TB.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H:\Audit\Clients\Zhairem\ZHAIGOK\Audit%202001\Final\WorkPapers\GA\2001\Final\Working%20papers\&#1052;&#1086;&#1080;%20&#1076;&#1086;&#1082;&#1091;&#1084;&#1077;&#1085;&#1090;&#1099;\&#1052;&#1086;&#1080;%20&#1076;&#1086;&#1082;&#1091;&#1084;&#1077;&#1085;&#1090;&#1099;%202000\&#1090;&#1072;&#1088;&#1072;%20200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ulat\&#1076;&#1091;&#1083;&#1072;&#1090;\&#1052;&#1086;&#1080;%20&#1076;&#1086;&#1082;&#1091;&#1084;&#1077;&#1085;&#1090;&#1099;\BALANC\&#1041;&#1072;&#1083;&#1072;&#1085;&#1089;%20&#1076;&#1083;&#1103;%20&#1053;&#1050;&#1062;&#104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WINDOWS\&#1056;&#1072;&#1073;&#1086;&#1095;&#1080;&#1081;%20&#1089;&#1090;&#1086;&#1083;\&#1041;&#1048;&#1056;&#1046;&#1040;\Gzb_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H:\WINDOWS\TEMP\&#1055;&#1086;&#1095;&#1090;&#1072;\&#1054;&#1073;o&#1088;&#1086;&#1090;.&#1073;&#1072;&#1083;&#1072;&#1085;&#1089;%20&#1080;%20&#1077;&#1075;&#1086;%20&#1092;&#1086;&#1088;&#1084;&#1099;%201.01.02&#1075;.%20&#1076;&#1083;&#1103;%20&#1087;&#1088;&#1086;&#1075;&#1088;&#1072;&#1084;&#1084;&#109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110.xml.rels><?xml version="1.0" encoding="UTF-8" standalone="yes"?>
<Relationships xmlns="http://schemas.openxmlformats.org/package/2006/relationships"><Relationship Id="rId2" Type="http://schemas.microsoft.com/office/2019/04/relationships/externalLinkLongPath" Target="file:///\\192.168.0.20\kdbl\Documents%20and%20Settings\tkametov\My%20Documents\PROJECTS\EvrazBank\2006%206%20months%20audit\WP\G,I\Key%20process\WINDOWS\Desktop\TAX%20legislation\Turgai%20Documents\&#1088;&#1072;&#1089;&#1095;&#1077;&#1090;%20634.1\&#1058;&#1072;&#1083;&#1075;&#1072;&#1090;\&#1056;&#1072;&#1089;&#1095;&#1077;&#1090;&#1085;&#1099;&#1077;%20&#1074;&#1077;&#1076;&#1086;&#1084;&#1086;&#1089;&#1090;&#1080;\&#1088;&#1072;&#1089;&#1095;&#1077;&#1090;%20&#1079;&#1072;&#1088;&#1087;&#1083;&#1072;&#1090;&#1099;.xls?7FBD5F3C" TargetMode="External"/><Relationship Id="rId1" Type="http://schemas.openxmlformats.org/officeDocument/2006/relationships/externalLinkPath" Target="file:///\\7FBD5F3C\&#1088;&#1072;&#1089;&#1095;&#1077;&#1090;%20&#1079;&#1072;&#1088;&#1087;&#1083;&#1072;&#1090;&#1099;.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Documents%20and%20Settings\tkametov\My%20Documents\PROJECTS\EvrazBank\2006%206%20months%20audit\WP\G,I\Key%20process\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192.168.0.20\kdbl\WINDOWS\TEMP\LME_PRIC_200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WINDOWS\TEMP\LME_PRIC_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0.20\kdbl\Documents%20and%20Settings\annapak\My%20Documents\1_PROJECTS\PAST%20PROJECTS\16_KIK\KMC_07_Materialit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annapak\My%20Documents\1_PROJECTS\PAST%20PROJECTS\16_KIK\KMC_07_Materialit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0.20\kdbl\DOCUME~1\EYeguy\LOCALS~1\Temp\PBC-Final%20Kmod8-December-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EYeguy\LOCALS~1\Temp\PBC-Final%20Kmod8-December-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file:///\\192.168.0.20\kdbl\Users\mtursunbekova\DBK%20Leasing\Documents%20and%20Settings\MKossayev.RU\Local%20Settings\Temporary%20Internet%20Files\OLK80\My%20Documents\0_PROJECTS\09_Scala_01_12\2_Scala_01_12_wp\Scala_12_01_WP\Scala_01_12_WP_I-sec_Treas&amp;Property.xls?D6C904C4" TargetMode="External"/><Relationship Id="rId1" Type="http://schemas.openxmlformats.org/officeDocument/2006/relationships/externalLinkPath" Target="file:///\\D6C904C4\Scala_01_12_WP_I-sec_Treas&amp;Propert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2F99F1F0\Scala_01_12_WP_I-sec_Treas&amp;Propert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MKossayev.RU\Local%20Settings\Temporary%20Internet%20Files\OLK80\My%20Documents\0_PROJECTS\09_Scala_01_12\2_Scala_01_12_wp\Scala_12_01_WP\Scala_01_12_WP_I-sec_Treas&amp;Property.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92.168.0.20\kdbl\Users\mtursunbekova\DBK%20Leasing\DOCUME~1\EYeguy\LOCALS~1\Temp\PBC-Final%20Kmod8-December-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mtursunbekova\DBK%20Leasing\DOCUME~1\EYeguy\LOCALS~1\Temp\PBC-Final%20Kmod8-Decemb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ile:///F:\Documents%20and%20Settings\Azhakupova\Desktop\Ainur_reviewed\Reviewed\Documents%20and%20Settings\balmusin\My%20Documents\Clients\FINCA\FINCA\Documents%20and%20Settings\Administrator\Desktop\other\Sever\PBC\Taxes\My%20Documents\Marcel\Personal\Curre?7CE058BA" TargetMode="External"/><Relationship Id="rId1" Type="http://schemas.openxmlformats.org/officeDocument/2006/relationships/externalLinkPath" Target="file:///\\7CE058BA\Curre"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7CE058BA\Curre"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26.xml.rels><?xml version="1.0" encoding="UTF-8" standalone="yes"?>
<Relationships xmlns="http://schemas.openxmlformats.org/package/2006/relationships"><Relationship Id="rId2" Type="http://schemas.microsoft.com/office/2019/04/relationships/externalLinkLongPath" Target="file:///F:\Documents%20and%20Settings\Azhakupova\Desktop\Ainur_reviewed\Reviewed\Documents%20and%20Settings\balmusin\My%20Documents\Clients\FINCA\FINCA\Documents%20and%20Settings\AMurzaliev.RU\Desktop\other\AKB%20Kyrgyzstan\Working%20papers\TB.xls?416FEEC3" TargetMode="External"/><Relationship Id="rId1" Type="http://schemas.openxmlformats.org/officeDocument/2006/relationships/externalLinkPath" Target="file:///\\416FEEC3\T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16FEEC3\TB.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20\kdbl\DOCUME~1\AJUSUP~1\LOCALS~1\Temp\&#1087;&#1086;&#1076;&#1086;&#1093;%20&#1089;%20&#1092;&#1080;&#1079;.&#1083;&#1080;&#1094;-&#1051;&#1072;&#1088;&#1080;&#1073;&#107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1\boni\LOKALA~1\Temp\Koncernek\Rapportinstrukt\2002-05_DK\F-reports%202002-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0.20\kdbl\My%20Documents\Clients%20Bulk%20Folder\TexakaBank\TXB_WP_0226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My%20Documents\Clients%20Bulk%20Folder\TexakaBank\TXB_WP_0226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92.168.0.20\kdbl\WINDOWS\TEMP\Rar$DI33.587\Updated%20Templates\Business%2021.08.02\2003%20Altai%20-%20bus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DOWS\TEMP\Rar$DI33.587\Updated%20Templates\Business%2021.08.02\2003%20Altai%20-%20bus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Lending_06_J\Lariba_05_J_Lending.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aubanov\Desktop\other\Ordabasy\Ordabasy_2004_T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1\AJUSUP~1\LOCALS~1\Temp\&#1087;&#1086;&#1076;&#1086;&#1093;%20&#1089;%20&#1092;&#1080;&#1079;.&#1083;&#1080;&#1094;-&#1051;&#1072;&#1088;&#1080;&#1073;&#107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92.168.0.20\kdbl\Documents%20and%20Settings\tkametov\My%20Documents\PROJECTS\Other's\TSB%20Alibek_GZ\TSB_06_G_Tresury_WP.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tkametov\My%20Documents\PROJECTS\Other's\TSB%20Alibek_GZ\TSB_06_G_Tresury_W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92.168.0.20\kdbl\Kyrgstan\New%20Reports\New%20Report%20Apr%2011\New%20Report%20MP%20jan.feb%20Ver%203%2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Kyrgstan\New%20Reports\New%20Report%20Apr%2011\New%20Report%20MP%20jan.feb%20Ver%203%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rv05\Econom_Findep\&#1054;&#1090;&#1095;&#1077;&#1090;&#1099;%20&#1060;&#1086;&#1085;&#1076;&#1091;_&#1057;&#1072;&#1084;&#1088;&#1091;&#1082;\2011&#1075;\2%20&#1050;&#1042;&#1040;&#1056;&#1058;&#1040;&#1051;%202011\4%20&#1092;&#1086;&#1088;&#1084;&#1099;\&#1044;&#1044;&#1057;%20&#1079;&#1072;%202&#1082;&#1074;%202011%20&#1087;&#1086;%20&#1092;&#1057;&#1072;&#1084;&#1088;&#1091;&#1082;%20&#1086;&#1082;&#1086;&#1085;&#109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unzipped\std\BA_F_0802_2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1\MSAUBA~1\LOCALS~1\Temp\Rar$DI13.0021\Ordabasy_04_KAS_B-2_FS%20check%201507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1\AJUSUP~1\LOCALS~1\Temp\Ai-bek\&#1050;&#1086;&#1087;&#1080;&#1103;%20Aknar%20Actual_0312_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192.168.0.20\kdbl\Documents%20and%20Settings\tkametov\My%20Documents\PROJECTS\EvrazBank\2006%206%20months%20audit\WP\G,I\Key%20process\My%20Documents\0_PROJECTS\09_Scala_01_12\2_Scala_01_12_wp\Scala_12_01_WP\Scala_01_12_WP_I-sec_Treas&amp;Property.xls?A067ED7A" TargetMode="External"/><Relationship Id="rId1" Type="http://schemas.openxmlformats.org/officeDocument/2006/relationships/externalLinkPath" Target="file:///\\A067ED7A\Scala_01_12_WP_I-sec_Treas&amp;Property.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92.168.0.20\kdbl\Documents%20and%20Settings\tkametov\My%20Documents\PROJECTS\EvrazBank\2006%206%20months%20audit\WP\G,I\Key%20process\DOCUME~1\YULIYA~1\LOCALS~1\Temp\Rar$DI01.901\EurasianBank_2005%20Tres_%20Mngmt%20v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tkametov\My%20Documents\PROJECTS\EvrazBank\2006%206%20months%20audit\WP\G,I\Key%20process\DOCUME~1\YULIYA~1\LOCALS~1\Temp\Rar$DI01.901\EurasianBank_2005%20Tres_%20Mngmt%20v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92.168.0.20\kdbl\My%20Documents\0_PROJECTS\5_Apogey_Bank_2001_6\Apogei_2001_6_AP_PAD\Apogei_2001_6_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My%20Documents\0_PROJECTS\5_Apogey_Bank_2001_6\Apogei_2001_6_AP_PAD\Apogei_2001_6_L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92.168.0.20\kdbl\Documents%20and%20Settings\ttursumbekov\Local%20Settings\Temporary%20Internet%20Files\OLK7C\KTGD_03_B-1_KAS_FS%20disclosur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ttursumbekov\Local%20Settings\Temporary%20Internet%20Files\OLK7C\KTGD_03_B-1_KAS_FS%20disclosur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92.168.0.20\kdbl\2002\MA2002%20Maste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2002\MA2002%20Maste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92.168.0.20\kdbl\OTCHET2000\jule-september20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OTCHET2000\jule-september200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92.168.0.20\kdbl\Documents%20and%20Settings\saurambayeva\My%20Documents\Clients\KAZOIL\Audit%201999-2002%20PIU\wp\&#1052;&#1086;&#1080;%20&#1076;&#1086;&#1082;&#1091;&#1084;&#1077;&#1085;&#1090;&#1099;\&#1060;&#1080;&#1085;&#1054;&#1090;\&#1060;&#1054;&#1048;-&#1057;&#1077;&#1085;25.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saurambayeva\My%20Documents\Clients\KAZOIL\Audit%201999-2002%20PIU\wp\&#1052;&#1086;&#1080;%20&#1076;&#1086;&#1082;&#1091;&#1084;&#1077;&#1085;&#1090;&#1099;\&#1060;&#1080;&#1085;&#1054;&#1090;\&#1060;&#1054;&#1048;-&#1057;&#1077;&#1085;25.1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92.168.0.20\kdbl\Documents%20and%20Settings\abakineyev\My%20Documents\Damn%20it\Audit%20File\5000%20Sustantive%20testing%20-%20Assets\5012%20FA%20Combined%20Leadshee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abakineyev\My%20Documents\Damn%20it\Audit%20File\5000%20Sustantive%20testing%20-%20Assets\5012%20FA%20Combined%20Leadshee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92.168.0.20\kdbl\Documents%20and%20Settings\RIrmatov\My%20Documents\Ravshan\1_Projects\Ordabasy\Audit%202004\Reporting\Current\240506\Ordabasy_04_KAS_B-2_FS%20check%202406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RIrmatov\My%20Documents\Ravshan\1_Projects\Ordabasy\Audit%202004\Reporting\Current\240506\Ordabasy_04_KAS_B-2_FS%20check%202406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92.168.0.20\kdbl\Documents%20and%20Settings\azhakupova\My%20Documents\Projects\DBK%20Leasing\WP\from%20guys\Dina\DBKL\Final%20wps\DBK\Key%20Process\Review%20file_Interim%20Review%20Working%20Papers_F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azhakupova\My%20Documents\Projects\DBK%20Leasing\WP\from%20guys\Dina\DBKL\Final%20wps\DBK\Key%20Process\Review%20file_Interim%20Review%20Working%20Papers_F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0.20\kdbl\Documents%20and%20Settings\saurambayeva\My%20Documents\Clients\kto\Asel\FSL%20Asel\KTO_WB_FSL_31.1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92.168.0.20\kdbl\My%20Documents\_WORK\Finca\Kyrg.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My%20Documents\_WORK\Finca\Kyrg.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92.168.0.20\kdbl\Documents%20and%20Settings\saurambayeva\My%20Documents\Clients\KAZOIL\Audit%201999-2002%20PIU\pbc\OTCHET1999\april-june9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s%20and%20Settings\saurambayeva\My%20Documents\Clients\KAZOIL\Audit%201999-2002%20PIU\pbc\OTCHET1999\april-june9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My%20Documents\Projects\D%20B%20K\2001\DBK_2001_Trial%20Balance_22%2001%20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Worksheet%20in%202270%20TB%20-%20TS%20-%20FS%20and%20disclosure%20note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saurambayeva\My%20Documents\Clients\kto\Asel\FSL%20Asel\KTO_WB_FSL_31.12.01.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81.xml.rels><?xml version="1.0" encoding="UTF-8" standalone="yes"?>
<Relationships xmlns="http://schemas.openxmlformats.org/package/2006/relationships"><Relationship Id="rId2" Type="http://schemas.microsoft.com/office/2019/04/relationships/externalLinkLongPath" Target="file:///F:\Documents%20and%20Settings\Azhakupova\Desktop\Ainur_reviewed\Reviewed\Documents%20and%20Settings\balmusin\My%20Documents\Clients\FINCA\FINCA\Documents%20and%20Settings\Administrator\Desktop\other\Sever\PBC\Taxes\My%20Documents\Marcel\Training\train?38AD80D5" TargetMode="External"/><Relationship Id="rId1" Type="http://schemas.openxmlformats.org/officeDocument/2006/relationships/externalLinkPath" Target="file:///\\38AD80D5\train"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38AD80D5\train"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92.168.0.20\kdbl\Documents%20and%20Settings\mraikhman\My%20Documents\BS\OTHER\Pack\Workpapers\06%20Fixed%20Assets\5651%20Property%20Testing.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mraikhman\My%20Documents\BS\OTHER\Pack\Workpapers\06%20Fixed%20Assets\5651%20Property%20Testing.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_rels/externalLink88.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Rualmfsr02\temp\Documents%20and%20Settings\sdementyev\Local%20Settings\Temporary%20Internet%20Files\OLK3\Texaka_TrialFS_2002_LS_3112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192.168.0.20\kdbl\Documents%20and%20Settings\tkametov\My%20Documents\PROJECTS\EvrazBank\2006%206%20months%20audit\WP\G,I\Key%20process\&#1052;&#1086;&#1080;%20&#1076;&#1086;&#1082;&#1091;&#1084;&#1077;&#1085;&#1090;&#1099;\Sebes%20NHZ%202001%20(0var%20&#1086;&#1089;&#1085;&#1086;&#1074;&#1085;&#1086;&#1081;)\tovarNHZ.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Documents%20and%20Settings\tkametov\My%20Documents\PROJECTS\EvrazBank\2006%206%20months%20audit\WP\G,I\Key%20process\&#1052;&#1086;&#1080;%20&#1076;&#1086;&#1082;&#1091;&#1084;&#1077;&#1085;&#1090;&#1099;\Sebes%20NHZ%202001%20(0var%20&#1086;&#1089;&#1085;&#1086;&#1074;&#1085;&#1086;&#1081;)\tovarNHZ.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92.168.0.20\kdbl\Documents%20and%20Settings\tkametov\My%20Documents\PROJECTS\EvrazBank\2006%206%20months%20audit\WP\G,I\Key%20process\AliyaTanabergenova\My%20projects\PNKhZ\tovarNHZ.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nts%20and%20Settings\tkametov\My%20Documents\PROJECTS\EvrazBank\2006%206%20months%20audit\WP\G,I\Key%20process\AliyaTanabergenova\My%20projects\PNKhZ\tovarNHZ.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ish"/>
      <sheetName val="PIT&amp;PP(2)"/>
      <sheetName val="Расчет_Ин"/>
      <sheetName val="Securities"/>
      <sheetName val="A"/>
      <sheetName val="A-20"/>
      <sheetName val="FA Movement Ky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XREF"/>
      <sheetName val="DD Reserve calculation"/>
      <sheetName val="XLR_NoRangeSheet"/>
      <sheetName val="Rollforwar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XREF"/>
      <sheetName val="DD Reserve calculation"/>
      <sheetName val="XLR_NoRangeSheet"/>
      <sheetName val="Rollforwar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Target"/>
      <sheetName val="Basic Info"/>
      <sheetName val="FA Movement "/>
      <sheetName val="Макро"/>
      <sheetName val="calc"/>
      <sheetName val="XLR_NoRangeSheet"/>
      <sheetName val="ATI"/>
      <sheetName val="Курсы"/>
      <sheetName val="Data USA Adj US$"/>
      <sheetName val="Test"/>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 val="Prelim Cost"/>
      <sheetName val="Depreciation"/>
      <sheetName val="Lead"/>
      <sheetName val="NOTE 5 (x)"/>
      <sheetName val="NOTE 35"/>
      <sheetName val="29"/>
      <sheetName val="L-1"/>
      <sheetName val="LME_prices"/>
      <sheetName val="#ССЫЛКА"/>
      <sheetName val="FA depreciation"/>
      <sheetName val="СписокТЭП"/>
      <sheetName val="сброс"/>
      <sheetName val="таблица действ."/>
      <sheetName val="Reference"/>
      <sheetName val="Capex"/>
      <sheetName val="ввод-вывод ОС авг2004- 2005"/>
      <sheetName val="1NK"/>
      <sheetName val="1 вариант  2009 "/>
      <sheetName val="FES"/>
      <sheetName val="Additions_Disposals"/>
      <sheetName val="Acc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Threshold_Table"/>
      <sheetName val="Salary_test"/>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 val="1-1"/>
      <sheetName val="1"/>
      <sheetName val="Borrowings Test"/>
      <sheetName val="DTPFFLAT"/>
      <sheetName val="FS-97"/>
      <sheetName val="КР з.ч"/>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refreshError="1"/>
      <sheetData sheetId="67" refreshError="1"/>
      <sheetData sheetId="6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Intercompany transactions"/>
      <sheetName val="AHEPS"/>
      <sheetName val="OshHPP"/>
      <sheetName val="BHPP"/>
      <sheetName val="XREF"/>
      <sheetName val="t0_name"/>
      <sheetName val="PIT&amp;PP(2)"/>
      <sheetName val="XLR_NoRangeSheet"/>
      <sheetName val="АФ"/>
      <sheetName val="Version"/>
      <sheetName val="PYTB"/>
      <sheetName val="July_03_Pg8"/>
      <sheetName val="SMSTemp"/>
      <sheetName val="31_aralik"/>
      <sheetName val="Deep Water International"/>
      <sheetName val="тара 2000"/>
      <sheetName val="Статьи"/>
      <sheetName val="Cash Flow Summ"/>
      <sheetName val="Maintenance"/>
      <sheetName val="Debt"/>
      <sheetName val="Pre Tax  Output"/>
      <sheetName val="Tax Output"/>
      <sheetName val="Op Assumps"/>
      <sheetName val="Revenue"/>
      <sheetName val="KONSOLID"/>
      <sheetName val="TB"/>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ао"/>
      <sheetName val="Parameters"/>
      <sheetName val="B-4"/>
      <sheetName val="B_4"/>
      <sheetName val="Índices"/>
      <sheetName val="System"/>
      <sheetName val="2_5_Календарь"/>
      <sheetName val="SBM Reserve"/>
      <sheetName val="X-rates"/>
      <sheetName val="Summary"/>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Список документов"/>
      <sheetName val="Balance sheet proof"/>
      <sheetName val="CIT.mar-09"/>
      <sheetName val="DT CIT rec"/>
      <sheetName val="ОборБалФормОтч"/>
      <sheetName val="Форма2"/>
      <sheetName val="2008"/>
      <sheetName val="2009"/>
      <sheetName val="P9-BS by Co"/>
      <sheetName val="справка"/>
      <sheetName val="Anlagevermögen"/>
      <sheetName val="B 1"/>
      <sheetName val="A 100"/>
      <sheetName val="A-20"/>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
      <sheetName val="PP&amp;E mvt for 2003"/>
      <sheetName val="Depr"/>
      <sheetName val="confwh"/>
      <sheetName val="ДД"/>
      <sheetName val="справочники"/>
      <sheetName val="Balance Sheet"/>
      <sheetName val="8145"/>
      <sheetName val="8200"/>
      <sheetName val="8113"/>
      <sheetName val="8082"/>
      <sheetName val="8180 (8181,8182)"/>
      <sheetName val="8210"/>
      <sheetName val="8250"/>
      <sheetName val="8140"/>
      <sheetName val="8070"/>
      <sheetName val="Graphs_Nefteproduct"/>
      <sheetName val="Investments - consolidation"/>
      <sheetName val="Selection"/>
      <sheetName val="SP Prod"/>
      <sheetName val="Menu"/>
      <sheetName val="CPIF"/>
      <sheetName val="S"/>
      <sheetName val="U5.1_Расшифровка по 650 стр."/>
      <sheetName val="ТМЗ-6"/>
      <sheetName val="4"/>
      <sheetName val="4НК"/>
      <sheetName val="Data"/>
      <sheetName val="Налоги"/>
      <sheetName val="CPI"/>
      <sheetName val="FA Movement"/>
      <sheetName val="\DATA\Clients\EFES Brewery\2001"/>
      <sheetName val="тара 2000.xls"/>
      <sheetName val="Assump"/>
      <sheetName val="N"/>
      <sheetName val="ВСДС_1 (MAIN)"/>
      <sheetName val="FES"/>
      <sheetName val="CrYrAssumptions"/>
      <sheetName val="Excess Calc"/>
      <sheetName val="Notes"/>
      <sheetName val="1. Ввод"/>
      <sheetName val="2. Макроэкономика"/>
      <sheetName val="4.Нормативы"/>
      <sheetName val="3. Расчеты"/>
      <sheetName val="Баланс"/>
      <sheetName val="FA movement schedule"/>
      <sheetName val="FA_summary"/>
      <sheetName val="78"/>
      <sheetName val="客戶清單customer list"/>
      <sheetName val="Sheet1"/>
      <sheetName val="Ã«ÀûÂÊ·ÖÎö±í"/>
      <sheetName val="ZD_BUD"/>
      <sheetName val="НДПИ"/>
      <sheetName val="Анализ закл. работ"/>
      <sheetName val="Assum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Актив(1)"/>
      <sheetName val="Пасив(1)"/>
      <sheetName val="Актив (2)"/>
      <sheetName val="Пасив (2)"/>
      <sheetName val="Актив (3)"/>
      <sheetName val="Пасив (3)"/>
      <sheetName val="Актив (4)"/>
      <sheetName val="Пасив (4)"/>
      <sheetName val="Актив (5)"/>
      <sheetName val="Пасив (5)"/>
      <sheetName val="Баланс (месяц)"/>
      <sheetName val="Актив (месяц)"/>
      <sheetName val="Пасив (месяц)"/>
      <sheetName val="Лист1"/>
      <sheetName val="Лист2"/>
      <sheetName val="Лист3"/>
      <sheetName val="Лист4"/>
      <sheetName val="Сводная"/>
      <sheetName val="База"/>
      <sheetName val="5"/>
      <sheetName val="PIT&amp;PP(2)"/>
      <sheetName val="Нормативы"/>
      <sheetName val="сводУМЗ"/>
    </sheetNames>
    <sheetDataSet>
      <sheetData sheetId="0">
        <row r="1">
          <cell r="E1" t="str">
            <v>На отчетную дату</v>
          </cell>
        </row>
      </sheetData>
      <sheetData sheetId="1">
        <row r="1">
          <cell r="E1" t="str">
            <v>На отчетную дату</v>
          </cell>
        </row>
        <row r="2">
          <cell r="E2">
            <v>4</v>
          </cell>
        </row>
        <row r="5">
          <cell r="E5">
            <v>53.856000000000002</v>
          </cell>
        </row>
        <row r="6">
          <cell r="E6">
            <v>19.527999999999999</v>
          </cell>
        </row>
        <row r="7">
          <cell r="E7">
            <v>34.328000000000003</v>
          </cell>
        </row>
        <row r="9">
          <cell r="E9">
            <v>8060.7470000000003</v>
          </cell>
        </row>
        <row r="10">
          <cell r="E10">
            <v>2091.2350000000001</v>
          </cell>
        </row>
        <row r="11">
          <cell r="E11">
            <v>5969.5120000000006</v>
          </cell>
        </row>
        <row r="13">
          <cell r="E13">
            <v>0</v>
          </cell>
        </row>
        <row r="18">
          <cell r="E18">
            <v>6003.8400000000011</v>
          </cell>
        </row>
        <row r="21">
          <cell r="E21">
            <v>151.53899999999999</v>
          </cell>
        </row>
        <row r="29">
          <cell r="E29">
            <v>2826.4879999999998</v>
          </cell>
        </row>
        <row r="31">
          <cell r="E31">
            <v>5.1820000000000004</v>
          </cell>
        </row>
        <row r="32">
          <cell r="E32">
            <v>0</v>
          </cell>
        </row>
        <row r="33">
          <cell r="E33">
            <v>334.01900000000001</v>
          </cell>
        </row>
        <row r="34">
          <cell r="E34">
            <v>325.89</v>
          </cell>
        </row>
        <row r="35">
          <cell r="E35">
            <v>186059.27100000001</v>
          </cell>
        </row>
        <row r="36">
          <cell r="E36">
            <v>10347.741</v>
          </cell>
        </row>
        <row r="38">
          <cell r="E38">
            <v>1447.9359999999999</v>
          </cell>
        </row>
        <row r="39">
          <cell r="E39">
            <v>8868.1280000000006</v>
          </cell>
        </row>
        <row r="40">
          <cell r="E40">
            <v>31.677</v>
          </cell>
        </row>
        <row r="41">
          <cell r="E41">
            <v>0</v>
          </cell>
        </row>
        <row r="44">
          <cell r="E44">
            <v>200044.948</v>
          </cell>
        </row>
        <row r="45">
          <cell r="E45">
            <v>206048.788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Лист2"/>
      <sheetName val="Актив(1)"/>
      <sheetName val="Сводная"/>
      <sheetName val="ДДСАБ"/>
      <sheetName val="ДДСККБ"/>
      <sheetName val="Статьи"/>
      <sheetName val="АФ"/>
      <sheetName val="Форма2"/>
      <sheetName val="ЯНВАРЬ"/>
      <sheetName val="Конс "/>
      <sheetName val="Sheet1"/>
      <sheetName val="PP&amp;E mvt for 2003"/>
      <sheetName val="TB"/>
      <sheetName val="PR CN"/>
      <sheetName val="Общая информация"/>
      <sheetName val="Унифицированная"/>
      <sheetName val="Intercompany transactions"/>
      <sheetName val="Добыча нефти4"/>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IS"/>
      <sheetName val="Cash CCI Detail"/>
      <sheetName val="XLR_NoRangeSheet"/>
      <sheetName val="валюта"/>
      <sheetName val="ТД РАП"/>
      <sheetName val="XREF"/>
      <sheetName val="KEGOC - Global"/>
      <sheetName val="Sarbai MES"/>
      <sheetName val="Б.мчас (П)"/>
      <sheetName val="д.7.001"/>
      <sheetName val="1 вариант  2009 "/>
      <sheetName val="поставка сравн13"/>
      <sheetName val="#ССЫЛКА"/>
      <sheetName val="Gzb_1"/>
      <sheetName val="Форма1"/>
      <sheetName val="Prelim Cost"/>
      <sheetName val="summary"/>
      <sheetName val="Бюдж-тенге"/>
      <sheetName val="факс(2005-20гг.)"/>
      <sheetName val="Налоги"/>
      <sheetName val="12НК"/>
      <sheetName val="Добычанефти4"/>
      <sheetName val="поставкасравн13"/>
      <sheetName val="Предпр"/>
      <sheetName val="ЦентрЗатр"/>
      <sheetName val="ЕдИзм"/>
      <sheetName val="из сем"/>
      <sheetName val="курсы"/>
      <sheetName val="definitions"/>
      <sheetName val="33. Tran. and selling expenses"/>
      <sheetName val="Счет-ф"/>
      <sheetName val="аккредитивы"/>
      <sheetName val="D2 DCF"/>
      <sheetName val="бартер"/>
      <sheetName val="C-Total Market"/>
      <sheetName val="I-Demand Drivers"/>
      <sheetName val="2008 ГСМ"/>
      <sheetName val="канц"/>
      <sheetName val="Плата за загрязнение "/>
      <sheetName val="Типограф"/>
      <sheetName val="GAAP TB 31.12.01  detail p&amp;l"/>
      <sheetName val="ОборБалФормОтч"/>
      <sheetName val="Hidden"/>
      <sheetName val="Авансы_уплач,деньги в регионах"/>
      <sheetName val="Авансы_уплач,деньги в регионах,"/>
      <sheetName val="d_pok"/>
      <sheetName val="б"/>
      <sheetName val="PLтв - Б"/>
      <sheetName val="FES"/>
      <sheetName val="References"/>
      <sheetName val="8180 (8181,8182)"/>
      <sheetName val="8082"/>
      <sheetName val="8250"/>
      <sheetName val="8140"/>
      <sheetName val="8070"/>
      <sheetName val="8145"/>
      <sheetName val="8200"/>
      <sheetName val="8113"/>
      <sheetName val="8210"/>
      <sheetName val="Products"/>
      <sheetName val="1450"/>
      <sheetName val="Tickmarks"/>
      <sheetName val="Бонды стр.341"/>
      <sheetName val="Criterion Range"/>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OS"/>
      <sheetName val="Cash flows - PBC"/>
      <sheetName val="FA register"/>
      <sheetName val="Kas FA Movement"/>
      <sheetName val="Storage"/>
      <sheetName val="NTA adjustment calc"/>
      <sheetName val="ао"/>
      <sheetName val="ТД_РАП"/>
      <sheetName val="3.3. Inventories"/>
      <sheetName val="Debt"/>
      <sheetName val="Const"/>
      <sheetName val="KAR10"/>
      <sheetName val="Контакты"/>
      <sheetName val="curve"/>
      <sheetName val="Анализ закл. работ"/>
      <sheetName val="Parameters"/>
      <sheetName val="Исх"/>
      <sheetName val="13А ГЭП-анализ"/>
      <sheetName val="Нормативы"/>
      <sheetName val="Аукцион_-_форма"/>
      <sheetName val="8180_(8181,8182)"/>
      <sheetName val="Аукцион_-_форма1"/>
      <sheetName val="8180_(8181,8182)1"/>
      <sheetName val="Links"/>
      <sheetName val="Lead"/>
      <sheetName val="Переоценка сроч"/>
      <sheetName val="breakdown"/>
      <sheetName val="FA depreciation"/>
      <sheetName val="ввод-вывод ОС авг2004- 2005"/>
      <sheetName val="Технический"/>
      <sheetName val="Откл. по фин. рез"/>
      <sheetName val="июль ппд(факт)"/>
      <sheetName val="25.07.08г (2)"/>
      <sheetName val="п 15"/>
      <sheetName val="Перечень связанных сторон"/>
      <sheetName val="Движение финансов"/>
      <sheetName val="CoA"/>
      <sheetName val="Март"/>
      <sheetName val="Сентябрь"/>
      <sheetName val="Квартал"/>
      <sheetName val="Декабрь"/>
      <sheetName val="Ноябрь"/>
      <sheetName val="b-4"/>
      <sheetName val="Бюджет"/>
      <sheetName val="REPO Deals"/>
      <sheetName val="34-38.2"/>
      <sheetName val="Training Plan Template"/>
      <sheetName val="Note 13"/>
      <sheetName val="CPI"/>
      <sheetName val="Прил 6.1."/>
      <sheetName val="Конс_"/>
      <sheetName val="PP&amp;E_mvt_for_2003"/>
      <sheetName val="PR_CN"/>
      <sheetName val="Общая_информация"/>
      <sheetName val="Intercompany_transactions"/>
      <sheetName val="Cash_CCI_Detail"/>
      <sheetName val="KEGOC_-_Global"/>
      <sheetName val="Sarbai_MES"/>
      <sheetName val="Б_мчас_(П)"/>
      <sheetName val="д_7_001"/>
      <sheetName val="1_вариант__2009_"/>
      <sheetName val="поставка_сравн13"/>
      <sheetName val="Prelim_Cost"/>
      <sheetName val="Добыча_нефти4"/>
      <sheetName val="Апрель"/>
      <sheetName val="Июль"/>
      <sheetName val="Июнь"/>
      <sheetName val="TBA"/>
      <sheetName val="коммун."/>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1/3</v>
          </cell>
          <cell r="C4">
            <v>34428</v>
          </cell>
          <cell r="D4">
            <v>34521</v>
          </cell>
          <cell r="E4">
            <v>93</v>
          </cell>
          <cell r="F4">
            <v>72.650000000000006</v>
          </cell>
          <cell r="G4" t="str">
            <v>н/д</v>
          </cell>
          <cell r="H4">
            <v>148.93021640000001</v>
          </cell>
          <cell r="I4" t="str">
            <v>н/д</v>
          </cell>
          <cell r="J4">
            <v>38520</v>
          </cell>
          <cell r="K4">
            <v>2621300</v>
          </cell>
          <cell r="L4">
            <v>25500</v>
          </cell>
          <cell r="M4">
            <v>1852800</v>
          </cell>
          <cell r="N4" t="str">
            <v>н/д</v>
          </cell>
          <cell r="O4">
            <v>5</v>
          </cell>
          <cell r="P4">
            <v>100</v>
          </cell>
          <cell r="Q4" t="str">
            <v>н/д</v>
          </cell>
          <cell r="R4" t="str">
            <v>н/д</v>
          </cell>
          <cell r="S4" t="str">
            <v>н/д</v>
          </cell>
          <cell r="T4" t="str">
            <v>ГКО-3</v>
          </cell>
        </row>
        <row r="5">
          <cell r="A5" t="str">
            <v>KZ4CK2412971</v>
          </cell>
          <cell r="B5" t="str">
            <v>2/3</v>
          </cell>
          <cell r="C5">
            <v>34464</v>
          </cell>
          <cell r="D5">
            <v>34558</v>
          </cell>
          <cell r="E5">
            <v>94</v>
          </cell>
          <cell r="F5">
            <v>61.34</v>
          </cell>
          <cell r="G5" t="str">
            <v>н/д</v>
          </cell>
          <cell r="H5">
            <v>246.6225316</v>
          </cell>
          <cell r="I5">
            <v>5000000</v>
          </cell>
          <cell r="J5">
            <v>35800</v>
          </cell>
          <cell r="K5">
            <v>2192800</v>
          </cell>
          <cell r="L5">
            <v>37800</v>
          </cell>
          <cell r="M5">
            <v>2318600</v>
          </cell>
          <cell r="N5">
            <v>43.856000000000002</v>
          </cell>
          <cell r="O5">
            <v>7</v>
          </cell>
          <cell r="P5">
            <v>100</v>
          </cell>
          <cell r="Q5" t="str">
            <v>н/д</v>
          </cell>
          <cell r="R5" t="str">
            <v>н/д</v>
          </cell>
          <cell r="S5" t="str">
            <v>н/д</v>
          </cell>
          <cell r="T5" t="str">
            <v>ГКО-3</v>
          </cell>
        </row>
        <row r="6">
          <cell r="A6" t="str">
            <v>KZ4CK2603983</v>
          </cell>
          <cell r="B6" t="str">
            <v>3/3</v>
          </cell>
          <cell r="C6">
            <v>34491</v>
          </cell>
          <cell r="D6">
            <v>34585</v>
          </cell>
          <cell r="E6">
            <v>94</v>
          </cell>
          <cell r="F6">
            <v>55.65</v>
          </cell>
          <cell r="G6" t="str">
            <v>н/д</v>
          </cell>
          <cell r="H6">
            <v>311.84811910000002</v>
          </cell>
          <cell r="I6">
            <v>5000000</v>
          </cell>
          <cell r="J6">
            <v>26700</v>
          </cell>
          <cell r="K6">
            <v>1485800</v>
          </cell>
          <cell r="L6">
            <v>26700</v>
          </cell>
          <cell r="M6">
            <v>1485800</v>
          </cell>
          <cell r="N6">
            <v>29.716000000000001</v>
          </cell>
          <cell r="O6">
            <v>5</v>
          </cell>
          <cell r="P6">
            <v>100</v>
          </cell>
          <cell r="Q6" t="str">
            <v>н/д</v>
          </cell>
          <cell r="R6" t="str">
            <v>н/д</v>
          </cell>
          <cell r="S6" t="str">
            <v>н/д</v>
          </cell>
          <cell r="T6" t="str">
            <v>ГКО-3</v>
          </cell>
        </row>
        <row r="7">
          <cell r="A7" t="str">
            <v>KZ4CK2406981</v>
          </cell>
          <cell r="B7" t="str">
            <v>4/3</v>
          </cell>
          <cell r="C7">
            <v>34519</v>
          </cell>
          <cell r="D7">
            <v>34613</v>
          </cell>
          <cell r="E7">
            <v>94</v>
          </cell>
          <cell r="F7">
            <v>55.78</v>
          </cell>
          <cell r="G7" t="str">
            <v>н/д</v>
          </cell>
          <cell r="H7">
            <v>310.20999999999998</v>
          </cell>
          <cell r="I7">
            <v>3000000</v>
          </cell>
          <cell r="J7">
            <v>59400</v>
          </cell>
          <cell r="K7">
            <v>3203400</v>
          </cell>
          <cell r="L7">
            <v>52500</v>
          </cell>
          <cell r="M7">
            <v>2928300</v>
          </cell>
          <cell r="N7">
            <v>106.8</v>
          </cell>
          <cell r="O7">
            <v>6</v>
          </cell>
          <cell r="P7">
            <v>100</v>
          </cell>
          <cell r="Q7" t="str">
            <v>н/д</v>
          </cell>
          <cell r="R7" t="str">
            <v>н/д</v>
          </cell>
          <cell r="S7" t="str">
            <v>н/д</v>
          </cell>
          <cell r="T7" t="str">
            <v>ГКО-3</v>
          </cell>
        </row>
        <row r="8">
          <cell r="A8" t="str">
            <v>KZ4CK2509982</v>
          </cell>
          <cell r="B8" t="str">
            <v>5/3</v>
          </cell>
          <cell r="C8">
            <v>34543</v>
          </cell>
          <cell r="D8">
            <v>34637</v>
          </cell>
          <cell r="E8">
            <v>94</v>
          </cell>
          <cell r="F8">
            <v>55.79</v>
          </cell>
          <cell r="G8" t="str">
            <v>н/д</v>
          </cell>
          <cell r="H8">
            <v>310.08</v>
          </cell>
          <cell r="I8">
            <v>3000000</v>
          </cell>
          <cell r="J8">
            <v>57400</v>
          </cell>
          <cell r="K8">
            <v>3178500</v>
          </cell>
          <cell r="L8">
            <v>53600</v>
          </cell>
          <cell r="M8">
            <v>2990000</v>
          </cell>
          <cell r="N8">
            <v>106</v>
          </cell>
          <cell r="O8">
            <v>6</v>
          </cell>
          <cell r="P8">
            <v>100</v>
          </cell>
          <cell r="Q8" t="str">
            <v>н/д</v>
          </cell>
          <cell r="R8" t="str">
            <v>н/д</v>
          </cell>
          <cell r="S8" t="str">
            <v>н/д</v>
          </cell>
          <cell r="T8" t="str">
            <v>ГКО-3</v>
          </cell>
        </row>
        <row r="9">
          <cell r="A9" t="str">
            <v>KZ4CK2512986</v>
          </cell>
          <cell r="B9" t="str">
            <v>6/3</v>
          </cell>
          <cell r="C9">
            <v>34568</v>
          </cell>
          <cell r="D9">
            <v>34662</v>
          </cell>
          <cell r="E9">
            <v>94</v>
          </cell>
          <cell r="F9">
            <v>57</v>
          </cell>
          <cell r="G9" t="str">
            <v>н/д</v>
          </cell>
          <cell r="H9">
            <v>295.19</v>
          </cell>
          <cell r="I9">
            <v>2500000</v>
          </cell>
          <cell r="J9">
            <v>84400</v>
          </cell>
          <cell r="K9">
            <v>4641200</v>
          </cell>
          <cell r="L9">
            <v>43400</v>
          </cell>
          <cell r="M9">
            <v>2475000</v>
          </cell>
          <cell r="N9">
            <v>185.6</v>
          </cell>
          <cell r="O9">
            <v>6</v>
          </cell>
          <cell r="P9">
            <v>100</v>
          </cell>
          <cell r="Q9" t="str">
            <v>н/д</v>
          </cell>
          <cell r="R9" t="str">
            <v>н/д</v>
          </cell>
          <cell r="S9" t="str">
            <v>н/д</v>
          </cell>
          <cell r="T9" t="str">
            <v>ГКО-3</v>
          </cell>
        </row>
        <row r="10">
          <cell r="A10" t="str">
            <v>KZ4CL2503991</v>
          </cell>
          <cell r="B10" t="str">
            <v>7/3</v>
          </cell>
          <cell r="C10">
            <v>34603</v>
          </cell>
          <cell r="D10">
            <v>34696</v>
          </cell>
          <cell r="E10">
            <v>93</v>
          </cell>
          <cell r="F10">
            <v>59.05</v>
          </cell>
          <cell r="G10" t="str">
            <v>н/д</v>
          </cell>
          <cell r="H10">
            <v>274.33999999999997</v>
          </cell>
          <cell r="I10">
            <v>4000000</v>
          </cell>
          <cell r="J10">
            <v>92100</v>
          </cell>
          <cell r="K10">
            <v>4566600</v>
          </cell>
          <cell r="L10">
            <v>71100</v>
          </cell>
          <cell r="M10">
            <v>4198000</v>
          </cell>
          <cell r="N10">
            <v>114.2</v>
          </cell>
          <cell r="O10">
            <v>6</v>
          </cell>
          <cell r="P10">
            <v>100</v>
          </cell>
          <cell r="Q10" t="str">
            <v>н/д</v>
          </cell>
          <cell r="R10" t="str">
            <v>н/д</v>
          </cell>
          <cell r="S10" t="str">
            <v>н/д</v>
          </cell>
          <cell r="T10" t="str">
            <v>ГКО-3</v>
          </cell>
        </row>
        <row r="11">
          <cell r="A11" t="str">
            <v>KZ4CL2406997</v>
          </cell>
          <cell r="B11" t="str">
            <v>8/3</v>
          </cell>
          <cell r="C11">
            <v>34624</v>
          </cell>
          <cell r="D11">
            <v>34718</v>
          </cell>
          <cell r="E11">
            <v>94</v>
          </cell>
          <cell r="F11">
            <v>60.58</v>
          </cell>
          <cell r="G11" t="str">
            <v>н/д</v>
          </cell>
          <cell r="H11">
            <v>254.63</v>
          </cell>
          <cell r="I11">
            <v>7000000</v>
          </cell>
          <cell r="J11">
            <v>133300</v>
          </cell>
          <cell r="K11">
            <v>7975000</v>
          </cell>
          <cell r="L11">
            <v>113300</v>
          </cell>
          <cell r="M11">
            <v>6863000</v>
          </cell>
          <cell r="N11">
            <v>113.9</v>
          </cell>
          <cell r="O11">
            <v>5</v>
          </cell>
          <cell r="P11">
            <v>100</v>
          </cell>
          <cell r="Q11" t="str">
            <v>н/д</v>
          </cell>
          <cell r="R11" t="str">
            <v>н/д</v>
          </cell>
          <cell r="S11" t="str">
            <v>н/д</v>
          </cell>
          <cell r="T11" t="str">
            <v>ГКО-3</v>
          </cell>
        </row>
        <row r="12">
          <cell r="A12" t="str">
            <v>KZ4CL2312997</v>
          </cell>
          <cell r="B12" t="str">
            <v>9/3</v>
          </cell>
          <cell r="C12">
            <v>34638</v>
          </cell>
          <cell r="D12">
            <v>34732</v>
          </cell>
          <cell r="E12">
            <v>94</v>
          </cell>
          <cell r="F12">
            <v>61.3</v>
          </cell>
          <cell r="G12" t="str">
            <v>н/д</v>
          </cell>
          <cell r="H12">
            <v>247.04</v>
          </cell>
          <cell r="I12">
            <v>7000000</v>
          </cell>
          <cell r="J12">
            <v>182930</v>
          </cell>
          <cell r="K12">
            <v>11052200</v>
          </cell>
          <cell r="L12">
            <v>122109</v>
          </cell>
          <cell r="M12">
            <v>7485000</v>
          </cell>
          <cell r="N12">
            <v>157.9</v>
          </cell>
          <cell r="O12">
            <v>6</v>
          </cell>
          <cell r="P12">
            <v>100</v>
          </cell>
          <cell r="Q12" t="str">
            <v>н/д</v>
          </cell>
          <cell r="R12" t="str">
            <v>н/д</v>
          </cell>
          <cell r="S12" t="str">
            <v>н/д</v>
          </cell>
          <cell r="T12" t="str">
            <v>ГКО-3</v>
          </cell>
        </row>
        <row r="13">
          <cell r="A13" t="str">
            <v>KZ46L0807993</v>
          </cell>
          <cell r="B13" t="str">
            <v>10/3</v>
          </cell>
          <cell r="C13">
            <v>34646</v>
          </cell>
          <cell r="D13">
            <v>34740</v>
          </cell>
          <cell r="E13">
            <v>94</v>
          </cell>
          <cell r="F13">
            <v>61.31</v>
          </cell>
          <cell r="G13" t="str">
            <v>н/д</v>
          </cell>
          <cell r="H13">
            <v>246.93</v>
          </cell>
          <cell r="I13">
            <v>10000000</v>
          </cell>
          <cell r="J13">
            <v>334600</v>
          </cell>
          <cell r="K13">
            <v>20336400</v>
          </cell>
          <cell r="L13">
            <v>236600</v>
          </cell>
          <cell r="M13">
            <v>14506000</v>
          </cell>
          <cell r="N13">
            <v>203.4</v>
          </cell>
          <cell r="O13">
            <v>4</v>
          </cell>
          <cell r="P13">
            <v>100</v>
          </cell>
          <cell r="Q13" t="str">
            <v>н/д</v>
          </cell>
          <cell r="R13" t="str">
            <v>н/д</v>
          </cell>
          <cell r="S13" t="str">
            <v>н/д</v>
          </cell>
          <cell r="T13" t="str">
            <v>ГКО-3</v>
          </cell>
        </row>
        <row r="14">
          <cell r="A14" t="str">
            <v>KZ43L0804997</v>
          </cell>
          <cell r="B14" t="str">
            <v>11/3</v>
          </cell>
          <cell r="C14">
            <v>34660</v>
          </cell>
          <cell r="D14">
            <v>34754</v>
          </cell>
          <cell r="E14">
            <v>94</v>
          </cell>
          <cell r="F14">
            <v>61.43</v>
          </cell>
          <cell r="G14" t="str">
            <v>н/д</v>
          </cell>
          <cell r="H14">
            <v>245.69</v>
          </cell>
          <cell r="I14">
            <v>15000000</v>
          </cell>
          <cell r="J14">
            <v>252000</v>
          </cell>
          <cell r="K14">
            <v>15508100</v>
          </cell>
          <cell r="L14">
            <v>241700</v>
          </cell>
          <cell r="M14">
            <v>14847000</v>
          </cell>
          <cell r="N14">
            <v>103.4</v>
          </cell>
          <cell r="O14">
            <v>6</v>
          </cell>
          <cell r="P14">
            <v>100</v>
          </cell>
          <cell r="Q14" t="str">
            <v>н/д</v>
          </cell>
          <cell r="R14" t="str">
            <v>н/д</v>
          </cell>
          <cell r="S14" t="str">
            <v>н/д</v>
          </cell>
          <cell r="T14" t="str">
            <v>ГКО-3</v>
          </cell>
        </row>
        <row r="15">
          <cell r="A15" t="str">
            <v>KZ87K1401990</v>
          </cell>
          <cell r="B15" t="str">
            <v>12/3</v>
          </cell>
          <cell r="C15">
            <v>34674</v>
          </cell>
          <cell r="D15">
            <v>34766</v>
          </cell>
          <cell r="E15">
            <v>92</v>
          </cell>
          <cell r="F15">
            <v>63.48</v>
          </cell>
          <cell r="G15" t="str">
            <v>н/д</v>
          </cell>
          <cell r="H15">
            <v>230.12</v>
          </cell>
          <cell r="I15">
            <v>20000000</v>
          </cell>
          <cell r="J15">
            <v>828300</v>
          </cell>
          <cell r="K15">
            <v>51412900</v>
          </cell>
          <cell r="L15">
            <v>351200</v>
          </cell>
          <cell r="M15">
            <v>22294000</v>
          </cell>
          <cell r="N15">
            <v>257.10000000000002</v>
          </cell>
          <cell r="O15">
            <v>10</v>
          </cell>
          <cell r="P15">
            <v>100</v>
          </cell>
          <cell r="Q15" t="str">
            <v>н/д</v>
          </cell>
          <cell r="R15" t="str">
            <v>н/д</v>
          </cell>
          <cell r="S15" t="str">
            <v>н/д</v>
          </cell>
          <cell r="T15" t="str">
            <v>ГКО-3</v>
          </cell>
        </row>
        <row r="16">
          <cell r="A16" t="str">
            <v>KZ8EK2201991</v>
          </cell>
          <cell r="B16" t="str">
            <v>13/3</v>
          </cell>
          <cell r="C16">
            <v>34681</v>
          </cell>
          <cell r="D16">
            <v>34773</v>
          </cell>
          <cell r="E16">
            <v>92</v>
          </cell>
          <cell r="F16">
            <v>64.89</v>
          </cell>
          <cell r="G16" t="str">
            <v>н/д</v>
          </cell>
          <cell r="H16">
            <v>216.43</v>
          </cell>
          <cell r="I16">
            <v>25000000</v>
          </cell>
          <cell r="J16">
            <v>991590</v>
          </cell>
          <cell r="K16">
            <v>63379500</v>
          </cell>
          <cell r="L16">
            <v>417571</v>
          </cell>
          <cell r="M16">
            <v>27097000</v>
          </cell>
          <cell r="N16">
            <v>253.5</v>
          </cell>
          <cell r="O16">
            <v>8</v>
          </cell>
          <cell r="P16">
            <v>100</v>
          </cell>
          <cell r="Q16" t="str">
            <v>н/д</v>
          </cell>
          <cell r="R16" t="str">
            <v>н/д</v>
          </cell>
          <cell r="S16" t="str">
            <v>н/д</v>
          </cell>
          <cell r="T16" t="str">
            <v>ГКО-3</v>
          </cell>
        </row>
        <row r="17">
          <cell r="A17" t="str">
            <v>KZ8LK2901991</v>
          </cell>
          <cell r="B17" t="str">
            <v>14/3</v>
          </cell>
          <cell r="C17">
            <v>34688</v>
          </cell>
          <cell r="D17">
            <v>34780</v>
          </cell>
          <cell r="E17">
            <v>92</v>
          </cell>
          <cell r="F17">
            <v>65.12</v>
          </cell>
          <cell r="G17" t="str">
            <v>н/д</v>
          </cell>
          <cell r="H17">
            <v>214.25</v>
          </cell>
          <cell r="I17">
            <v>35000000</v>
          </cell>
          <cell r="J17">
            <v>1734904</v>
          </cell>
          <cell r="K17">
            <v>112734500</v>
          </cell>
          <cell r="L17">
            <v>1210141</v>
          </cell>
          <cell r="M17">
            <v>78806000</v>
          </cell>
          <cell r="N17">
            <v>322.10000000000002</v>
          </cell>
          <cell r="O17">
            <v>8</v>
          </cell>
          <cell r="P17">
            <v>100</v>
          </cell>
          <cell r="Q17" t="str">
            <v>н/д</v>
          </cell>
          <cell r="R17" t="str">
            <v>н/д</v>
          </cell>
          <cell r="S17" t="str">
            <v>н/д</v>
          </cell>
          <cell r="T17" t="str">
            <v>ГКО-3</v>
          </cell>
        </row>
        <row r="18">
          <cell r="A18" t="str">
            <v>KZ46L1507998</v>
          </cell>
          <cell r="B18" t="str">
            <v>15/3</v>
          </cell>
          <cell r="C18">
            <v>34695</v>
          </cell>
          <cell r="D18">
            <v>34787</v>
          </cell>
          <cell r="E18">
            <v>92</v>
          </cell>
          <cell r="F18">
            <v>65.11</v>
          </cell>
          <cell r="G18" t="str">
            <v>н/д</v>
          </cell>
          <cell r="H18">
            <v>214.34</v>
          </cell>
          <cell r="I18">
            <v>40000000</v>
          </cell>
          <cell r="J18">
            <v>983264</v>
          </cell>
          <cell r="K18">
            <v>63742300</v>
          </cell>
          <cell r="L18">
            <v>668664</v>
          </cell>
          <cell r="M18">
            <v>43535000</v>
          </cell>
          <cell r="N18">
            <v>159.4</v>
          </cell>
          <cell r="O18">
            <v>5</v>
          </cell>
          <cell r="P18">
            <v>100</v>
          </cell>
          <cell r="Q18" t="str">
            <v>н/д</v>
          </cell>
          <cell r="R18" t="str">
            <v>н/д</v>
          </cell>
          <cell r="S18" t="str">
            <v>н/д</v>
          </cell>
          <cell r="T18" t="str">
            <v>ГКО-3</v>
          </cell>
        </row>
        <row r="19">
          <cell r="A19" t="str">
            <v>KZ43L1504992</v>
          </cell>
          <cell r="B19" t="str">
            <v>16/3</v>
          </cell>
          <cell r="C19">
            <v>34716</v>
          </cell>
          <cell r="D19">
            <v>34809</v>
          </cell>
          <cell r="E19">
            <v>93</v>
          </cell>
          <cell r="F19">
            <v>65.760000000000005</v>
          </cell>
          <cell r="G19" t="str">
            <v>н/д</v>
          </cell>
          <cell r="H19">
            <v>205.98</v>
          </cell>
          <cell r="I19">
            <v>45000000</v>
          </cell>
          <cell r="J19">
            <v>1584710</v>
          </cell>
          <cell r="K19">
            <v>104028300</v>
          </cell>
          <cell r="L19">
            <v>1369310</v>
          </cell>
          <cell r="M19">
            <v>90052000</v>
          </cell>
          <cell r="N19">
            <v>231.2</v>
          </cell>
          <cell r="O19">
            <v>6</v>
          </cell>
          <cell r="P19">
            <v>100</v>
          </cell>
          <cell r="Q19" t="str">
            <v>н/д</v>
          </cell>
          <cell r="R19" t="str">
            <v>н/д</v>
          </cell>
          <cell r="S19" t="str">
            <v>н/д</v>
          </cell>
          <cell r="T19" t="str">
            <v>ГКО-3</v>
          </cell>
        </row>
        <row r="20">
          <cell r="A20" t="str">
            <v>KZ95K1802992</v>
          </cell>
          <cell r="B20" t="str">
            <v>17/3</v>
          </cell>
          <cell r="C20">
            <v>34723</v>
          </cell>
          <cell r="D20">
            <v>34816</v>
          </cell>
          <cell r="E20">
            <v>93</v>
          </cell>
          <cell r="F20">
            <v>65.83</v>
          </cell>
          <cell r="G20" t="str">
            <v>н/д</v>
          </cell>
          <cell r="H20">
            <v>205.34</v>
          </cell>
          <cell r="I20">
            <v>60000000</v>
          </cell>
          <cell r="J20">
            <v>1467476</v>
          </cell>
          <cell r="K20">
            <v>105237200</v>
          </cell>
          <cell r="L20">
            <v>1444576</v>
          </cell>
          <cell r="M20">
            <v>95099000</v>
          </cell>
          <cell r="N20">
            <v>175.4</v>
          </cell>
          <cell r="O20">
            <v>7</v>
          </cell>
          <cell r="P20">
            <v>100</v>
          </cell>
          <cell r="Q20" t="str">
            <v>н/д</v>
          </cell>
          <cell r="R20" t="str">
            <v>н/д</v>
          </cell>
          <cell r="S20" t="str">
            <v>н/д</v>
          </cell>
          <cell r="T20" t="str">
            <v>ГКО-3</v>
          </cell>
        </row>
        <row r="21">
          <cell r="A21" t="str">
            <v>KZ8LK0502999</v>
          </cell>
          <cell r="B21" t="str">
            <v>18/3</v>
          </cell>
          <cell r="C21">
            <v>34730</v>
          </cell>
          <cell r="D21">
            <v>34823</v>
          </cell>
          <cell r="E21">
            <v>93</v>
          </cell>
          <cell r="F21">
            <v>65.94</v>
          </cell>
          <cell r="G21" t="str">
            <v>н/д</v>
          </cell>
          <cell r="H21">
            <v>204.34</v>
          </cell>
          <cell r="I21">
            <v>70000000</v>
          </cell>
          <cell r="J21">
            <v>2023644</v>
          </cell>
          <cell r="K21">
            <v>133231200</v>
          </cell>
          <cell r="L21">
            <v>1354544</v>
          </cell>
          <cell r="M21">
            <v>89316000</v>
          </cell>
          <cell r="N21">
            <v>190.3</v>
          </cell>
          <cell r="O21">
            <v>7</v>
          </cell>
          <cell r="P21">
            <v>100</v>
          </cell>
          <cell r="Q21" t="str">
            <v>н/д</v>
          </cell>
          <cell r="R21" t="str">
            <v>н/д</v>
          </cell>
          <cell r="S21" t="str">
            <v>н/д</v>
          </cell>
          <cell r="T21" t="str">
            <v>ГКО-3</v>
          </cell>
        </row>
        <row r="22">
          <cell r="A22" t="str">
            <v>KZ8EK2901996</v>
          </cell>
          <cell r="B22" t="str">
            <v>19/3</v>
          </cell>
          <cell r="C22">
            <v>34737</v>
          </cell>
          <cell r="D22">
            <v>34830</v>
          </cell>
          <cell r="E22">
            <v>93</v>
          </cell>
          <cell r="F22">
            <v>66.099999999999994</v>
          </cell>
          <cell r="G22" t="str">
            <v>н/д</v>
          </cell>
          <cell r="H22">
            <v>202.89</v>
          </cell>
          <cell r="I22">
            <v>80000000</v>
          </cell>
          <cell r="J22">
            <v>2406673</v>
          </cell>
          <cell r="K22">
            <v>158407100</v>
          </cell>
          <cell r="L22">
            <v>1199773</v>
          </cell>
          <cell r="M22">
            <v>79307000</v>
          </cell>
          <cell r="N22">
            <v>198</v>
          </cell>
          <cell r="O22">
            <v>7</v>
          </cell>
          <cell r="P22">
            <v>100</v>
          </cell>
          <cell r="Q22" t="str">
            <v>н/д</v>
          </cell>
          <cell r="R22" t="str">
            <v>н/д</v>
          </cell>
          <cell r="S22" t="str">
            <v>н/д</v>
          </cell>
          <cell r="T22" t="str">
            <v>ГКО-3</v>
          </cell>
        </row>
        <row r="23">
          <cell r="A23" t="str">
            <v>KZ46L2207994</v>
          </cell>
          <cell r="B23" t="str">
            <v>20/3</v>
          </cell>
          <cell r="C23">
            <v>34744</v>
          </cell>
          <cell r="D23">
            <v>34837</v>
          </cell>
          <cell r="E23">
            <v>93</v>
          </cell>
          <cell r="F23">
            <v>66.260000000000005</v>
          </cell>
          <cell r="G23" t="str">
            <v>н/д</v>
          </cell>
          <cell r="H23">
            <v>201.44</v>
          </cell>
          <cell r="I23">
            <v>50000000</v>
          </cell>
          <cell r="J23">
            <v>1457078</v>
          </cell>
          <cell r="K23">
            <v>96370200</v>
          </cell>
          <cell r="L23">
            <v>807378</v>
          </cell>
          <cell r="M23">
            <v>53498000</v>
          </cell>
          <cell r="N23">
            <v>192.7</v>
          </cell>
          <cell r="O23">
            <v>9</v>
          </cell>
          <cell r="P23">
            <v>100</v>
          </cell>
          <cell r="Q23" t="str">
            <v>н/д</v>
          </cell>
          <cell r="R23" t="str">
            <v>н/д</v>
          </cell>
          <cell r="S23" t="str">
            <v>н/д</v>
          </cell>
          <cell r="T23" t="str">
            <v>ГКО-3</v>
          </cell>
        </row>
        <row r="24">
          <cell r="A24" t="str">
            <v>KZ43L2204998</v>
          </cell>
          <cell r="B24" t="str">
            <v>21/3</v>
          </cell>
          <cell r="C24">
            <v>34751</v>
          </cell>
          <cell r="D24">
            <v>34844</v>
          </cell>
          <cell r="E24">
            <v>93</v>
          </cell>
          <cell r="F24">
            <v>66.42</v>
          </cell>
          <cell r="G24" t="str">
            <v>н/д</v>
          </cell>
          <cell r="H24">
            <v>200.01</v>
          </cell>
          <cell r="I24">
            <v>70000000</v>
          </cell>
          <cell r="J24">
            <v>1637593</v>
          </cell>
          <cell r="K24">
            <v>108626100</v>
          </cell>
          <cell r="L24">
            <v>1004493</v>
          </cell>
          <cell r="M24">
            <v>66720000</v>
          </cell>
          <cell r="N24">
            <v>155.19999999999999</v>
          </cell>
          <cell r="O24">
            <v>8</v>
          </cell>
          <cell r="P24">
            <v>100</v>
          </cell>
          <cell r="Q24" t="str">
            <v>н/д</v>
          </cell>
          <cell r="R24" t="str">
            <v>н/д</v>
          </cell>
          <cell r="S24" t="str">
            <v>н/д</v>
          </cell>
          <cell r="T24" t="str">
            <v>ГКО-3</v>
          </cell>
        </row>
        <row r="25">
          <cell r="A25" t="str">
            <v>KZ95K2502997</v>
          </cell>
          <cell r="B25" t="str">
            <v>22/3</v>
          </cell>
          <cell r="C25">
            <v>34758</v>
          </cell>
          <cell r="D25">
            <v>34851</v>
          </cell>
          <cell r="E25">
            <v>93</v>
          </cell>
          <cell r="F25">
            <v>66.48</v>
          </cell>
          <cell r="G25" t="str">
            <v>н/д</v>
          </cell>
          <cell r="H25">
            <v>199.47</v>
          </cell>
          <cell r="I25">
            <v>70000000</v>
          </cell>
          <cell r="J25">
            <v>1779150</v>
          </cell>
          <cell r="K25">
            <v>118209800</v>
          </cell>
          <cell r="L25">
            <v>1107750</v>
          </cell>
          <cell r="M25">
            <v>73646000</v>
          </cell>
          <cell r="N25">
            <v>168.9</v>
          </cell>
          <cell r="O25">
            <v>10</v>
          </cell>
          <cell r="P25">
            <v>100</v>
          </cell>
          <cell r="Q25" t="str">
            <v>н/д</v>
          </cell>
          <cell r="R25" t="str">
            <v>н/д</v>
          </cell>
          <cell r="S25" t="str">
            <v>н/д</v>
          </cell>
          <cell r="T25" t="str">
            <v>ГКО-3</v>
          </cell>
        </row>
        <row r="26">
          <cell r="A26" t="str">
            <v>KZ8LK1202995</v>
          </cell>
          <cell r="B26" t="str">
            <v>23/3</v>
          </cell>
          <cell r="C26">
            <v>34765</v>
          </cell>
          <cell r="D26">
            <v>34858</v>
          </cell>
          <cell r="E26">
            <v>93</v>
          </cell>
          <cell r="F26">
            <v>66.56</v>
          </cell>
          <cell r="G26" t="str">
            <v>н/д</v>
          </cell>
          <cell r="H26">
            <v>198.75</v>
          </cell>
          <cell r="I26">
            <v>70000000</v>
          </cell>
          <cell r="J26">
            <v>1789740</v>
          </cell>
          <cell r="K26">
            <v>119067600</v>
          </cell>
          <cell r="L26">
            <v>1148040</v>
          </cell>
          <cell r="M26">
            <v>76412000</v>
          </cell>
          <cell r="N26">
            <v>170.1</v>
          </cell>
          <cell r="O26">
            <v>9</v>
          </cell>
          <cell r="P26">
            <v>100</v>
          </cell>
          <cell r="Q26" t="str">
            <v>н/д</v>
          </cell>
          <cell r="R26" t="str">
            <v>н/д</v>
          </cell>
          <cell r="S26" t="str">
            <v>н/д</v>
          </cell>
          <cell r="T26" t="str">
            <v>ГКО-3</v>
          </cell>
        </row>
        <row r="27">
          <cell r="A27" t="str">
            <v>KZ8EK0502994</v>
          </cell>
          <cell r="B27" t="str">
            <v>24/3</v>
          </cell>
          <cell r="C27">
            <v>34772</v>
          </cell>
          <cell r="D27">
            <v>34865</v>
          </cell>
          <cell r="E27">
            <v>93</v>
          </cell>
          <cell r="F27">
            <v>66.58</v>
          </cell>
          <cell r="G27" t="str">
            <v>н/д</v>
          </cell>
          <cell r="H27">
            <v>198.57</v>
          </cell>
          <cell r="I27">
            <v>73000000</v>
          </cell>
          <cell r="J27">
            <v>1484400</v>
          </cell>
          <cell r="K27">
            <v>98890200</v>
          </cell>
          <cell r="L27">
            <v>1288600</v>
          </cell>
          <cell r="M27">
            <v>85800000</v>
          </cell>
          <cell r="N27">
            <v>135.5</v>
          </cell>
          <cell r="O27">
            <v>9</v>
          </cell>
          <cell r="P27">
            <v>100</v>
          </cell>
          <cell r="Q27" t="str">
            <v>н/д</v>
          </cell>
          <cell r="R27" t="str">
            <v>н/д</v>
          </cell>
          <cell r="S27" t="str">
            <v>н/д</v>
          </cell>
          <cell r="T27" t="str">
            <v>ГКО-3</v>
          </cell>
        </row>
        <row r="28">
          <cell r="A28" t="str">
            <v>KZ46L2907999</v>
          </cell>
          <cell r="B28" t="str">
            <v>25/3</v>
          </cell>
          <cell r="C28">
            <v>34779</v>
          </cell>
          <cell r="D28">
            <v>34872</v>
          </cell>
          <cell r="E28">
            <v>93</v>
          </cell>
          <cell r="F28">
            <v>68.209999999999994</v>
          </cell>
          <cell r="G28" t="str">
            <v>н/д</v>
          </cell>
          <cell r="H28">
            <v>184.38</v>
          </cell>
          <cell r="I28">
            <v>80000000</v>
          </cell>
          <cell r="J28">
            <v>1666457</v>
          </cell>
          <cell r="K28">
            <v>113132300</v>
          </cell>
          <cell r="L28">
            <v>1329257</v>
          </cell>
          <cell r="M28">
            <v>90664000</v>
          </cell>
          <cell r="N28">
            <v>141.4</v>
          </cell>
          <cell r="O28">
            <v>9</v>
          </cell>
          <cell r="P28">
            <v>100</v>
          </cell>
          <cell r="Q28" t="str">
            <v>н/д</v>
          </cell>
          <cell r="R28" t="str">
            <v>н/д</v>
          </cell>
          <cell r="S28" t="str">
            <v>н/д</v>
          </cell>
          <cell r="T28" t="str">
            <v>ГКО-3</v>
          </cell>
        </row>
        <row r="29">
          <cell r="A29" t="str">
            <v>KZ43L2904993</v>
          </cell>
          <cell r="B29" t="str">
            <v>26/3</v>
          </cell>
          <cell r="C29">
            <v>34786</v>
          </cell>
          <cell r="D29">
            <v>34879</v>
          </cell>
          <cell r="E29">
            <v>93</v>
          </cell>
          <cell r="F29">
            <v>68.75</v>
          </cell>
          <cell r="G29" t="str">
            <v>н/д</v>
          </cell>
          <cell r="H29">
            <v>179.82</v>
          </cell>
          <cell r="I29">
            <v>85000000</v>
          </cell>
          <cell r="J29">
            <v>1891659</v>
          </cell>
          <cell r="K29">
            <v>129583900</v>
          </cell>
          <cell r="L29">
            <v>1097459</v>
          </cell>
          <cell r="M29">
            <v>75448000</v>
          </cell>
          <cell r="N29">
            <v>152.5</v>
          </cell>
          <cell r="O29">
            <v>10</v>
          </cell>
          <cell r="P29">
            <v>100</v>
          </cell>
          <cell r="Q29" t="str">
            <v>н/д</v>
          </cell>
          <cell r="R29" t="str">
            <v>н/д</v>
          </cell>
          <cell r="S29" t="str">
            <v>н/д</v>
          </cell>
          <cell r="T29" t="str">
            <v>ГКО-3</v>
          </cell>
        </row>
        <row r="30">
          <cell r="A30" t="str">
            <v>KZ8SK2502992</v>
          </cell>
          <cell r="B30" t="str">
            <v>27/3</v>
          </cell>
          <cell r="C30">
            <v>34793</v>
          </cell>
          <cell r="D30">
            <v>34886</v>
          </cell>
          <cell r="E30">
            <v>93</v>
          </cell>
          <cell r="F30">
            <v>69.17</v>
          </cell>
          <cell r="G30" t="str">
            <v>н/д</v>
          </cell>
          <cell r="H30">
            <v>176.33</v>
          </cell>
          <cell r="I30">
            <v>85000000</v>
          </cell>
          <cell r="J30">
            <v>2114800</v>
          </cell>
          <cell r="K30">
            <v>146100000</v>
          </cell>
          <cell r="L30">
            <v>1712900</v>
          </cell>
          <cell r="M30">
            <v>118500000</v>
          </cell>
          <cell r="N30">
            <v>171.9</v>
          </cell>
          <cell r="O30" t="str">
            <v>н/д</v>
          </cell>
          <cell r="P30">
            <v>100</v>
          </cell>
          <cell r="Q30" t="str">
            <v>н/д</v>
          </cell>
          <cell r="R30" t="str">
            <v>н/д</v>
          </cell>
          <cell r="S30" t="str">
            <v>н/д</v>
          </cell>
          <cell r="T30" t="str">
            <v>ГКО-3</v>
          </cell>
        </row>
        <row r="31">
          <cell r="A31" t="str">
            <v>KZ8LK1902990</v>
          </cell>
          <cell r="B31" t="str">
            <v>28/3</v>
          </cell>
          <cell r="C31">
            <v>34800</v>
          </cell>
          <cell r="D31">
            <v>34893</v>
          </cell>
          <cell r="E31">
            <v>93</v>
          </cell>
          <cell r="F31">
            <v>69.52</v>
          </cell>
          <cell r="G31" t="str">
            <v>н/д</v>
          </cell>
          <cell r="H31">
            <v>173.45</v>
          </cell>
          <cell r="I31">
            <v>105000000</v>
          </cell>
          <cell r="J31">
            <v>3524800</v>
          </cell>
          <cell r="K31">
            <v>244500000</v>
          </cell>
          <cell r="L31">
            <v>1473800</v>
          </cell>
          <cell r="M31">
            <v>102400000</v>
          </cell>
          <cell r="N31">
            <v>232.9</v>
          </cell>
          <cell r="O31" t="str">
            <v>н/д</v>
          </cell>
          <cell r="P31">
            <v>100</v>
          </cell>
          <cell r="Q31" t="str">
            <v>н/д</v>
          </cell>
          <cell r="R31" t="str">
            <v>н/д</v>
          </cell>
          <cell r="S31" t="str">
            <v>н/д</v>
          </cell>
          <cell r="T31" t="str">
            <v>ГКО-3</v>
          </cell>
        </row>
        <row r="32">
          <cell r="A32" t="str">
            <v>KZ8EK1202990</v>
          </cell>
          <cell r="B32" t="str">
            <v>29/3</v>
          </cell>
          <cell r="C32">
            <v>34807</v>
          </cell>
          <cell r="D32">
            <v>34900</v>
          </cell>
          <cell r="E32">
            <v>93</v>
          </cell>
          <cell r="F32">
            <v>70.03</v>
          </cell>
          <cell r="G32" t="str">
            <v>н/д</v>
          </cell>
          <cell r="H32">
            <v>169.3</v>
          </cell>
          <cell r="I32">
            <v>115000000</v>
          </cell>
          <cell r="J32">
            <v>3643500</v>
          </cell>
          <cell r="K32">
            <v>255000000</v>
          </cell>
          <cell r="L32">
            <v>2115600</v>
          </cell>
          <cell r="M32">
            <v>148200000</v>
          </cell>
          <cell r="N32">
            <v>221.7</v>
          </cell>
          <cell r="O32" t="str">
            <v>н/д</v>
          </cell>
          <cell r="P32">
            <v>100</v>
          </cell>
          <cell r="Q32" t="str">
            <v>н/д</v>
          </cell>
          <cell r="R32" t="str">
            <v>н/д</v>
          </cell>
          <cell r="S32" t="str">
            <v>н/д</v>
          </cell>
          <cell r="T32" t="str">
            <v>ГКО-3</v>
          </cell>
        </row>
        <row r="33">
          <cell r="A33" t="str">
            <v>KZ46L0508997</v>
          </cell>
          <cell r="B33" t="str">
            <v>30/3</v>
          </cell>
          <cell r="C33">
            <v>34814</v>
          </cell>
          <cell r="D33">
            <v>34907</v>
          </cell>
          <cell r="E33">
            <v>93</v>
          </cell>
          <cell r="F33">
            <v>70.69</v>
          </cell>
          <cell r="G33" t="str">
            <v>н/д</v>
          </cell>
          <cell r="H33">
            <v>164.03</v>
          </cell>
          <cell r="I33">
            <v>130000000</v>
          </cell>
          <cell r="J33">
            <v>2999400</v>
          </cell>
          <cell r="K33">
            <v>211700000</v>
          </cell>
          <cell r="L33">
            <v>2010200</v>
          </cell>
          <cell r="M33">
            <v>142100000</v>
          </cell>
          <cell r="N33">
            <v>162.80000000000001</v>
          </cell>
          <cell r="O33" t="str">
            <v>н/д</v>
          </cell>
          <cell r="P33">
            <v>100</v>
          </cell>
          <cell r="Q33" t="str">
            <v>н/д</v>
          </cell>
          <cell r="R33" t="str">
            <v>н/д</v>
          </cell>
          <cell r="S33" t="str">
            <v>н/д</v>
          </cell>
          <cell r="T33" t="str">
            <v>ГКО-3</v>
          </cell>
        </row>
        <row r="34">
          <cell r="A34" t="str">
            <v>KZ43L0605998</v>
          </cell>
          <cell r="B34" t="str">
            <v>31/3</v>
          </cell>
          <cell r="C34">
            <v>34821</v>
          </cell>
          <cell r="D34">
            <v>34914</v>
          </cell>
          <cell r="E34">
            <v>93</v>
          </cell>
          <cell r="F34">
            <v>72.819999999999993</v>
          </cell>
          <cell r="G34" t="str">
            <v>н/д</v>
          </cell>
          <cell r="H34">
            <v>147.66</v>
          </cell>
          <cell r="I34">
            <v>140000000</v>
          </cell>
          <cell r="J34">
            <v>881100</v>
          </cell>
          <cell r="K34">
            <v>206300000</v>
          </cell>
          <cell r="L34">
            <v>1922600</v>
          </cell>
          <cell r="M34">
            <v>140000000</v>
          </cell>
          <cell r="N34">
            <v>147.4</v>
          </cell>
          <cell r="O34" t="str">
            <v>н/д</v>
          </cell>
          <cell r="P34">
            <v>100</v>
          </cell>
          <cell r="Q34" t="str">
            <v>н/д</v>
          </cell>
          <cell r="R34" t="str">
            <v>н/д</v>
          </cell>
          <cell r="S34" t="str">
            <v>н/д</v>
          </cell>
          <cell r="T34" t="str">
            <v>ГКО-3</v>
          </cell>
        </row>
        <row r="35">
          <cell r="A35" t="str">
            <v>KZ95K1103995</v>
          </cell>
          <cell r="B35" t="str">
            <v>32/3</v>
          </cell>
          <cell r="C35">
            <v>34829</v>
          </cell>
          <cell r="D35">
            <v>34921</v>
          </cell>
          <cell r="E35">
            <v>92</v>
          </cell>
          <cell r="F35">
            <v>74.12</v>
          </cell>
          <cell r="G35" t="str">
            <v>н/д</v>
          </cell>
          <cell r="H35">
            <v>139.66999999999999</v>
          </cell>
          <cell r="I35">
            <v>125000000</v>
          </cell>
          <cell r="J35">
            <v>3221600</v>
          </cell>
          <cell r="K35">
            <v>237600000</v>
          </cell>
          <cell r="L35">
            <v>1686500</v>
          </cell>
          <cell r="M35">
            <v>125000000</v>
          </cell>
          <cell r="N35">
            <v>190.1</v>
          </cell>
          <cell r="O35" t="str">
            <v>н/д</v>
          </cell>
          <cell r="P35">
            <v>100</v>
          </cell>
          <cell r="Q35" t="str">
            <v>н/д</v>
          </cell>
          <cell r="R35" t="str">
            <v>н/д</v>
          </cell>
          <cell r="S35" t="str">
            <v>н/д</v>
          </cell>
          <cell r="T35" t="str">
            <v>ГКО-3</v>
          </cell>
        </row>
        <row r="36">
          <cell r="A36" t="str">
            <v>KZ8SK0503992</v>
          </cell>
          <cell r="B36" t="str">
            <v>33/3</v>
          </cell>
          <cell r="C36">
            <v>34835</v>
          </cell>
          <cell r="D36">
            <v>34928</v>
          </cell>
          <cell r="E36">
            <v>93</v>
          </cell>
          <cell r="F36">
            <v>75.900000000000006</v>
          </cell>
          <cell r="G36" t="str">
            <v>н/д</v>
          </cell>
          <cell r="H36">
            <v>125.61</v>
          </cell>
          <cell r="I36">
            <v>125000000</v>
          </cell>
          <cell r="J36">
            <v>4844500</v>
          </cell>
          <cell r="K36">
            <v>364400000</v>
          </cell>
          <cell r="L36">
            <v>1341300</v>
          </cell>
          <cell r="M36">
            <v>101800000</v>
          </cell>
          <cell r="N36">
            <v>291.5</v>
          </cell>
          <cell r="O36" t="str">
            <v>н/д</v>
          </cell>
          <cell r="P36">
            <v>100</v>
          </cell>
          <cell r="Q36" t="str">
            <v>н/д</v>
          </cell>
          <cell r="R36" t="str">
            <v>н/д</v>
          </cell>
          <cell r="S36" t="str">
            <v>н/д</v>
          </cell>
          <cell r="T36" t="str">
            <v>ГКО-3</v>
          </cell>
        </row>
        <row r="37">
          <cell r="A37" t="str">
            <v>KZ8EK1902995</v>
          </cell>
          <cell r="B37" t="str">
            <v>34/3</v>
          </cell>
          <cell r="C37">
            <v>34842</v>
          </cell>
          <cell r="D37">
            <v>34935</v>
          </cell>
          <cell r="E37">
            <v>93</v>
          </cell>
          <cell r="F37">
            <v>77.31</v>
          </cell>
          <cell r="G37" t="str">
            <v>н/д</v>
          </cell>
          <cell r="H37">
            <v>116.11</v>
          </cell>
          <cell r="I37">
            <v>125000000</v>
          </cell>
          <cell r="J37">
            <v>5496400</v>
          </cell>
          <cell r="K37">
            <v>380900000</v>
          </cell>
          <cell r="L37">
            <v>1930600</v>
          </cell>
          <cell r="M37">
            <v>149200000</v>
          </cell>
          <cell r="N37">
            <v>304.7</v>
          </cell>
          <cell r="O37" t="str">
            <v>н/д</v>
          </cell>
          <cell r="P37">
            <v>100</v>
          </cell>
          <cell r="Q37" t="str">
            <v>н/д</v>
          </cell>
          <cell r="R37" t="str">
            <v>н/д</v>
          </cell>
          <cell r="S37" t="str">
            <v>н/д</v>
          </cell>
          <cell r="T37" t="str">
            <v>ГКО-3</v>
          </cell>
        </row>
        <row r="38">
          <cell r="A38" t="str">
            <v>KZ46L1208993</v>
          </cell>
          <cell r="B38" t="str">
            <v>35/3</v>
          </cell>
          <cell r="C38">
            <v>34849</v>
          </cell>
          <cell r="D38">
            <v>34942</v>
          </cell>
          <cell r="E38">
            <v>93</v>
          </cell>
          <cell r="F38">
            <v>79.900000000000006</v>
          </cell>
          <cell r="G38" t="str">
            <v>н/д</v>
          </cell>
          <cell r="H38">
            <v>99.52</v>
          </cell>
          <cell r="I38">
            <v>140000000</v>
          </cell>
          <cell r="J38">
            <v>7209800</v>
          </cell>
          <cell r="K38">
            <v>566900000</v>
          </cell>
          <cell r="L38">
            <v>2128800</v>
          </cell>
          <cell r="M38">
            <v>168170000</v>
          </cell>
          <cell r="N38">
            <v>404.9</v>
          </cell>
          <cell r="O38" t="str">
            <v>н/д</v>
          </cell>
          <cell r="P38">
            <v>100</v>
          </cell>
          <cell r="Q38" t="str">
            <v>н/д</v>
          </cell>
          <cell r="R38" t="str">
            <v>н/д</v>
          </cell>
          <cell r="S38" t="str">
            <v>н/д</v>
          </cell>
          <cell r="T38" t="str">
            <v>ГКО-3</v>
          </cell>
        </row>
        <row r="39">
          <cell r="A39" t="str">
            <v>KZ43L1305994</v>
          </cell>
          <cell r="B39" t="str">
            <v>36/3</v>
          </cell>
          <cell r="C39">
            <v>34856</v>
          </cell>
          <cell r="D39">
            <v>34949</v>
          </cell>
          <cell r="E39">
            <v>93</v>
          </cell>
          <cell r="F39">
            <v>86.6</v>
          </cell>
          <cell r="G39">
            <v>85.7</v>
          </cell>
          <cell r="H39">
            <v>61.21</v>
          </cell>
          <cell r="I39">
            <v>155000000</v>
          </cell>
          <cell r="J39">
            <v>9492800</v>
          </cell>
          <cell r="K39">
            <v>782700000</v>
          </cell>
          <cell r="L39">
            <v>1789800</v>
          </cell>
          <cell r="M39">
            <v>155000000</v>
          </cell>
          <cell r="N39">
            <v>505</v>
          </cell>
          <cell r="O39">
            <v>13</v>
          </cell>
          <cell r="P39">
            <v>100</v>
          </cell>
          <cell r="Q39" t="str">
            <v>н/д</v>
          </cell>
          <cell r="R39" t="str">
            <v>н/д</v>
          </cell>
          <cell r="S39" t="str">
            <v>н/д</v>
          </cell>
          <cell r="T39" t="str">
            <v>ГКО-3</v>
          </cell>
        </row>
        <row r="40">
          <cell r="A40" t="str">
            <v>KZ8EK2502992</v>
          </cell>
          <cell r="B40" t="str">
            <v>37/3</v>
          </cell>
          <cell r="C40">
            <v>34863</v>
          </cell>
          <cell r="D40">
            <v>34959</v>
          </cell>
          <cell r="E40">
            <v>96</v>
          </cell>
          <cell r="F40">
            <v>90.58</v>
          </cell>
          <cell r="G40" t="str">
            <v>н/д</v>
          </cell>
          <cell r="H40">
            <v>39.83</v>
          </cell>
          <cell r="I40">
            <v>170000000</v>
          </cell>
          <cell r="J40">
            <v>10399400</v>
          </cell>
          <cell r="K40">
            <v>911000000</v>
          </cell>
          <cell r="L40">
            <v>2318000</v>
          </cell>
          <cell r="M40">
            <v>210000000</v>
          </cell>
          <cell r="N40">
            <v>535.9</v>
          </cell>
          <cell r="O40">
            <v>13</v>
          </cell>
          <cell r="P40">
            <v>100</v>
          </cell>
          <cell r="Q40" t="str">
            <v>н/д</v>
          </cell>
          <cell r="R40" t="str">
            <v>н/д</v>
          </cell>
          <cell r="S40" t="str">
            <v>н/д</v>
          </cell>
          <cell r="T40" t="str">
            <v>ГКО-3</v>
          </cell>
        </row>
        <row r="41">
          <cell r="A41" t="str">
            <v>KZ95K1903998</v>
          </cell>
          <cell r="B41" t="str">
            <v>38/3</v>
          </cell>
          <cell r="C41">
            <v>34870</v>
          </cell>
          <cell r="D41">
            <v>34963</v>
          </cell>
          <cell r="E41">
            <v>93</v>
          </cell>
          <cell r="F41">
            <v>86.85</v>
          </cell>
          <cell r="G41" t="str">
            <v>н/д</v>
          </cell>
          <cell r="H41">
            <v>59.9</v>
          </cell>
          <cell r="I41">
            <v>200000000</v>
          </cell>
          <cell r="J41">
            <v>9837200</v>
          </cell>
          <cell r="K41">
            <v>828000000</v>
          </cell>
          <cell r="L41">
            <v>2307100</v>
          </cell>
          <cell r="M41">
            <v>200400000</v>
          </cell>
          <cell r="N41">
            <v>414</v>
          </cell>
          <cell r="O41">
            <v>11</v>
          </cell>
          <cell r="P41">
            <v>100</v>
          </cell>
          <cell r="Q41" t="str">
            <v>н/д</v>
          </cell>
          <cell r="R41" t="str">
            <v>н/д</v>
          </cell>
          <cell r="S41" t="str">
            <v>н/д</v>
          </cell>
          <cell r="T41" t="str">
            <v>ГКО-3</v>
          </cell>
        </row>
        <row r="42">
          <cell r="A42" t="str">
            <v>KZ96K2603991</v>
          </cell>
          <cell r="B42" t="str">
            <v>39/3</v>
          </cell>
          <cell r="C42">
            <v>34877</v>
          </cell>
          <cell r="D42">
            <v>34970</v>
          </cell>
          <cell r="E42">
            <v>93</v>
          </cell>
          <cell r="F42">
            <v>88.8</v>
          </cell>
          <cell r="G42" t="str">
            <v>н/д</v>
          </cell>
          <cell r="H42">
            <v>49.9</v>
          </cell>
          <cell r="I42">
            <v>200000000</v>
          </cell>
          <cell r="J42">
            <v>8725800</v>
          </cell>
          <cell r="K42">
            <v>764500000</v>
          </cell>
          <cell r="L42">
            <v>2281700</v>
          </cell>
          <cell r="M42">
            <v>202600000</v>
          </cell>
          <cell r="N42">
            <v>382.3</v>
          </cell>
          <cell r="O42">
            <v>12</v>
          </cell>
          <cell r="P42">
            <v>100</v>
          </cell>
          <cell r="Q42" t="str">
            <v>н/д</v>
          </cell>
          <cell r="R42" t="str">
            <v>н/д</v>
          </cell>
          <cell r="S42" t="str">
            <v>н/д</v>
          </cell>
          <cell r="T42" t="str">
            <v>ГКО-3</v>
          </cell>
        </row>
        <row r="43">
          <cell r="A43" t="str">
            <v>KZ46L1908998</v>
          </cell>
          <cell r="B43" t="str">
            <v>40/3</v>
          </cell>
          <cell r="C43">
            <v>34884</v>
          </cell>
          <cell r="D43">
            <v>34977</v>
          </cell>
          <cell r="E43">
            <v>93</v>
          </cell>
          <cell r="F43">
            <v>88.89</v>
          </cell>
          <cell r="G43">
            <v>88.64</v>
          </cell>
          <cell r="H43">
            <v>49.44</v>
          </cell>
          <cell r="I43">
            <v>200000000</v>
          </cell>
          <cell r="J43">
            <v>11855900</v>
          </cell>
          <cell r="K43">
            <v>1046200000</v>
          </cell>
          <cell r="L43">
            <v>2295200</v>
          </cell>
          <cell r="M43">
            <v>204000000</v>
          </cell>
          <cell r="N43">
            <v>523.1</v>
          </cell>
          <cell r="O43">
            <v>13</v>
          </cell>
          <cell r="P43">
            <v>100</v>
          </cell>
          <cell r="Q43" t="str">
            <v>н/д</v>
          </cell>
          <cell r="R43" t="str">
            <v>н/д</v>
          </cell>
          <cell r="S43" t="str">
            <v>н/д</v>
          </cell>
          <cell r="T43" t="str">
            <v>ГКО-3</v>
          </cell>
        </row>
        <row r="44">
          <cell r="A44" t="str">
            <v>KZ43L2005999</v>
          </cell>
          <cell r="B44" t="str">
            <v>41/3</v>
          </cell>
          <cell r="C44">
            <v>34891</v>
          </cell>
          <cell r="D44">
            <v>34984</v>
          </cell>
          <cell r="E44">
            <v>93</v>
          </cell>
          <cell r="F44">
            <v>89.86</v>
          </cell>
          <cell r="G44">
            <v>89.7</v>
          </cell>
          <cell r="H44">
            <v>44.64</v>
          </cell>
          <cell r="I44">
            <v>225000000</v>
          </cell>
          <cell r="J44">
            <v>12118700</v>
          </cell>
          <cell r="K44">
            <v>1080300000</v>
          </cell>
          <cell r="L44">
            <v>2503900</v>
          </cell>
          <cell r="M44">
            <v>225000000</v>
          </cell>
          <cell r="N44">
            <v>480.1</v>
          </cell>
          <cell r="O44">
            <v>12</v>
          </cell>
          <cell r="P44">
            <v>100</v>
          </cell>
          <cell r="Q44" t="str">
            <v>н/д</v>
          </cell>
          <cell r="R44" t="str">
            <v>н/д</v>
          </cell>
          <cell r="S44" t="str">
            <v>н/д</v>
          </cell>
          <cell r="T44" t="str">
            <v>ГКО-3</v>
          </cell>
        </row>
        <row r="45">
          <cell r="A45" t="str">
            <v>KZ8SK1803995</v>
          </cell>
          <cell r="B45" t="str">
            <v>42/3</v>
          </cell>
          <cell r="C45">
            <v>34898</v>
          </cell>
          <cell r="D45">
            <v>34991</v>
          </cell>
          <cell r="E45">
            <v>93</v>
          </cell>
          <cell r="F45">
            <v>90.33</v>
          </cell>
          <cell r="G45" t="str">
            <v>н/д</v>
          </cell>
          <cell r="H45">
            <v>42.35</v>
          </cell>
          <cell r="I45">
            <v>225000000</v>
          </cell>
          <cell r="J45">
            <v>9529800</v>
          </cell>
          <cell r="K45">
            <v>857200000</v>
          </cell>
          <cell r="L45">
            <v>2795400</v>
          </cell>
          <cell r="M45">
            <v>252500000</v>
          </cell>
          <cell r="N45">
            <v>381</v>
          </cell>
          <cell r="O45">
            <v>7</v>
          </cell>
          <cell r="P45">
            <v>100</v>
          </cell>
          <cell r="Q45" t="str">
            <v>н/д</v>
          </cell>
          <cell r="R45" t="str">
            <v>н/д</v>
          </cell>
          <cell r="S45" t="str">
            <v>н/д</v>
          </cell>
          <cell r="T45" t="str">
            <v>ГКО-3</v>
          </cell>
        </row>
        <row r="46">
          <cell r="A46" t="str">
            <v>KZ96K0204990</v>
          </cell>
          <cell r="B46" t="str">
            <v>1/6</v>
          </cell>
          <cell r="C46">
            <v>34904</v>
          </cell>
          <cell r="D46">
            <v>35090</v>
          </cell>
          <cell r="E46">
            <v>186</v>
          </cell>
          <cell r="F46">
            <v>79.19</v>
          </cell>
          <cell r="G46">
            <v>97.28</v>
          </cell>
          <cell r="H46">
            <v>52.27</v>
          </cell>
          <cell r="I46">
            <v>60000000</v>
          </cell>
          <cell r="J46">
            <v>5823200</v>
          </cell>
          <cell r="K46">
            <v>398600000</v>
          </cell>
          <cell r="L46">
            <v>756970</v>
          </cell>
          <cell r="M46">
            <v>60000022</v>
          </cell>
          <cell r="N46">
            <v>664.3</v>
          </cell>
          <cell r="O46" t="str">
            <v>н/д</v>
          </cell>
          <cell r="P46">
            <v>100</v>
          </cell>
          <cell r="S46">
            <v>60</v>
          </cell>
          <cell r="T46" t="str">
            <v>ГКО-6</v>
          </cell>
        </row>
        <row r="47">
          <cell r="A47" t="str">
            <v>KZ8EK0503992</v>
          </cell>
          <cell r="B47" t="str">
            <v>43/3</v>
          </cell>
          <cell r="C47">
            <v>34905</v>
          </cell>
          <cell r="D47">
            <v>34998</v>
          </cell>
          <cell r="E47">
            <v>93</v>
          </cell>
          <cell r="F47">
            <v>90.65</v>
          </cell>
          <cell r="G47" t="str">
            <v>н/д</v>
          </cell>
          <cell r="H47">
            <v>40.799999999999997</v>
          </cell>
          <cell r="I47">
            <v>250000000</v>
          </cell>
          <cell r="J47">
            <v>10621300</v>
          </cell>
          <cell r="K47">
            <v>958800000</v>
          </cell>
          <cell r="L47">
            <v>2774600</v>
          </cell>
          <cell r="M47">
            <v>251500000</v>
          </cell>
          <cell r="N47">
            <v>383.5</v>
          </cell>
          <cell r="O47" t="str">
            <v>н/д</v>
          </cell>
          <cell r="P47">
            <v>100</v>
          </cell>
          <cell r="Q47" t="str">
            <v>н/д</v>
          </cell>
          <cell r="R47" t="str">
            <v>н/д</v>
          </cell>
          <cell r="S47" t="str">
            <v>н/д</v>
          </cell>
          <cell r="T47" t="str">
            <v>ГКО-3</v>
          </cell>
        </row>
        <row r="48">
          <cell r="A48" t="str">
            <v>KZ46L2608993</v>
          </cell>
          <cell r="B48" t="str">
            <v>44/3</v>
          </cell>
          <cell r="C48">
            <v>34912</v>
          </cell>
          <cell r="D48">
            <v>35005</v>
          </cell>
          <cell r="E48">
            <v>93</v>
          </cell>
          <cell r="F48">
            <v>91</v>
          </cell>
          <cell r="G48" t="str">
            <v>н/д</v>
          </cell>
          <cell r="H48">
            <v>39.130000000000003</v>
          </cell>
          <cell r="I48">
            <v>265000000</v>
          </cell>
          <cell r="J48">
            <v>10758000</v>
          </cell>
          <cell r="K48">
            <v>976100000</v>
          </cell>
          <cell r="L48">
            <v>2947000</v>
          </cell>
          <cell r="M48">
            <v>268200000</v>
          </cell>
          <cell r="N48">
            <v>368.3</v>
          </cell>
          <cell r="O48" t="str">
            <v>н/д</v>
          </cell>
          <cell r="P48">
            <v>100</v>
          </cell>
          <cell r="Q48" t="str">
            <v>н/д</v>
          </cell>
          <cell r="R48" t="str">
            <v>н/д</v>
          </cell>
          <cell r="S48" t="str">
            <v>н/д</v>
          </cell>
          <cell r="T48" t="str">
            <v>ГКО-3</v>
          </cell>
        </row>
        <row r="49">
          <cell r="A49" t="str">
            <v>KZ43L2705994</v>
          </cell>
          <cell r="B49" t="str">
            <v>45/3</v>
          </cell>
          <cell r="C49">
            <v>34919</v>
          </cell>
          <cell r="D49">
            <v>35012</v>
          </cell>
          <cell r="E49">
            <v>93</v>
          </cell>
          <cell r="F49">
            <v>91.12</v>
          </cell>
          <cell r="G49" t="str">
            <v>н/д</v>
          </cell>
          <cell r="H49">
            <v>38.549999999999997</v>
          </cell>
          <cell r="I49">
            <v>280000000</v>
          </cell>
          <cell r="J49">
            <v>11347500</v>
          </cell>
          <cell r="K49">
            <v>1022600000</v>
          </cell>
          <cell r="L49">
            <v>2909900</v>
          </cell>
          <cell r="M49">
            <v>265100000</v>
          </cell>
          <cell r="N49">
            <v>365.2</v>
          </cell>
          <cell r="O49" t="str">
            <v>н/д</v>
          </cell>
          <cell r="P49">
            <v>100</v>
          </cell>
          <cell r="Q49" t="str">
            <v>н/д</v>
          </cell>
          <cell r="R49" t="str">
            <v>н/д</v>
          </cell>
          <cell r="S49" t="str">
            <v>н/д</v>
          </cell>
          <cell r="T49" t="str">
            <v>ГКО-3</v>
          </cell>
        </row>
        <row r="50">
          <cell r="A50" t="str">
            <v>KZ8SK2503990</v>
          </cell>
          <cell r="B50" t="str">
            <v>46/3</v>
          </cell>
          <cell r="C50">
            <v>34926</v>
          </cell>
          <cell r="D50">
            <v>35019</v>
          </cell>
          <cell r="E50">
            <v>93</v>
          </cell>
          <cell r="F50">
            <v>90.7</v>
          </cell>
          <cell r="G50">
            <v>89.18</v>
          </cell>
          <cell r="H50">
            <v>40.56</v>
          </cell>
          <cell r="I50">
            <v>300000000</v>
          </cell>
          <cell r="J50">
            <v>3307600</v>
          </cell>
          <cell r="K50">
            <v>300000000</v>
          </cell>
          <cell r="L50">
            <v>3307600</v>
          </cell>
          <cell r="M50">
            <v>300000000</v>
          </cell>
          <cell r="N50">
            <v>100</v>
          </cell>
          <cell r="O50" t="str">
            <v>н/д</v>
          </cell>
          <cell r="P50">
            <v>100</v>
          </cell>
          <cell r="Q50" t="str">
            <v>н/д</v>
          </cell>
          <cell r="R50" t="str">
            <v>н/д</v>
          </cell>
          <cell r="S50" t="str">
            <v>н/д</v>
          </cell>
          <cell r="T50" t="str">
            <v>ГКО-3</v>
          </cell>
        </row>
        <row r="51">
          <cell r="A51" t="str">
            <v>KZ95K0204992</v>
          </cell>
          <cell r="B51" t="str">
            <v>2/6</v>
          </cell>
          <cell r="C51">
            <v>34932</v>
          </cell>
          <cell r="D51">
            <v>35118</v>
          </cell>
          <cell r="E51">
            <v>186</v>
          </cell>
          <cell r="F51">
            <v>79.66</v>
          </cell>
          <cell r="G51">
            <v>97.75</v>
          </cell>
          <cell r="H51">
            <v>50.79</v>
          </cell>
          <cell r="I51">
            <v>40000000</v>
          </cell>
          <cell r="J51">
            <v>651800</v>
          </cell>
          <cell r="K51">
            <v>51400000</v>
          </cell>
          <cell r="L51">
            <v>502133</v>
          </cell>
          <cell r="M51">
            <v>40000003</v>
          </cell>
          <cell r="N51">
            <v>128.5</v>
          </cell>
          <cell r="O51" t="str">
            <v>н/д</v>
          </cell>
          <cell r="P51">
            <v>100</v>
          </cell>
          <cell r="S51">
            <v>60</v>
          </cell>
          <cell r="T51" t="str">
            <v>ГКО-6</v>
          </cell>
        </row>
        <row r="52">
          <cell r="A52" t="str">
            <v>KZ97K1604998</v>
          </cell>
          <cell r="B52" t="str">
            <v>47/3</v>
          </cell>
          <cell r="C52">
            <v>34933</v>
          </cell>
          <cell r="D52">
            <v>35026</v>
          </cell>
          <cell r="E52">
            <v>93</v>
          </cell>
          <cell r="F52">
            <v>89.73</v>
          </cell>
          <cell r="G52" t="str">
            <v>н/д</v>
          </cell>
          <cell r="H52">
            <v>45.28</v>
          </cell>
          <cell r="I52">
            <v>200000000</v>
          </cell>
          <cell r="J52">
            <v>1850500</v>
          </cell>
          <cell r="K52">
            <v>165800000</v>
          </cell>
          <cell r="L52">
            <v>1676300</v>
          </cell>
          <cell r="M52">
            <v>150400000</v>
          </cell>
          <cell r="N52">
            <v>82.9</v>
          </cell>
          <cell r="O52" t="str">
            <v>н/д</v>
          </cell>
          <cell r="P52">
            <v>100</v>
          </cell>
          <cell r="Q52" t="str">
            <v>н/д</v>
          </cell>
          <cell r="R52" t="str">
            <v>н/д</v>
          </cell>
          <cell r="S52" t="str">
            <v>н/д</v>
          </cell>
          <cell r="T52" t="str">
            <v>ГКО-3</v>
          </cell>
        </row>
        <row r="53">
          <cell r="A53" t="str">
            <v>KZ46L0209992</v>
          </cell>
          <cell r="B53" t="str">
            <v>48/3</v>
          </cell>
          <cell r="C53">
            <v>34940</v>
          </cell>
          <cell r="D53">
            <v>35033</v>
          </cell>
          <cell r="E53">
            <v>93</v>
          </cell>
          <cell r="F53">
            <v>89.29</v>
          </cell>
          <cell r="G53">
            <v>88.2</v>
          </cell>
          <cell r="H53">
            <v>47.45</v>
          </cell>
          <cell r="I53">
            <v>215000000</v>
          </cell>
          <cell r="J53">
            <v>1337200</v>
          </cell>
          <cell r="K53">
            <v>119400000</v>
          </cell>
          <cell r="L53">
            <v>1337200</v>
          </cell>
          <cell r="M53">
            <v>119400000</v>
          </cell>
          <cell r="N53">
            <v>55.5</v>
          </cell>
          <cell r="O53" t="str">
            <v>н/д</v>
          </cell>
          <cell r="P53">
            <v>100</v>
          </cell>
          <cell r="Q53" t="str">
            <v>н/д</v>
          </cell>
          <cell r="R53" t="str">
            <v>н/д</v>
          </cell>
          <cell r="S53" t="str">
            <v>н/д</v>
          </cell>
          <cell r="T53" t="str">
            <v>ГКО-3</v>
          </cell>
        </row>
        <row r="54">
          <cell r="A54" t="str">
            <v>KZ43L0306993</v>
          </cell>
          <cell r="B54" t="str">
            <v>49/3</v>
          </cell>
          <cell r="C54">
            <v>34947</v>
          </cell>
          <cell r="D54">
            <v>35040</v>
          </cell>
          <cell r="E54">
            <v>93</v>
          </cell>
          <cell r="F54">
            <v>88.45</v>
          </cell>
          <cell r="G54">
            <v>86.5</v>
          </cell>
          <cell r="H54">
            <v>51.66</v>
          </cell>
          <cell r="I54">
            <v>180000000</v>
          </cell>
          <cell r="J54">
            <v>522200</v>
          </cell>
          <cell r="K54">
            <v>46200000</v>
          </cell>
          <cell r="L54">
            <v>522200</v>
          </cell>
          <cell r="M54">
            <v>46200000</v>
          </cell>
          <cell r="N54">
            <v>25.7</v>
          </cell>
          <cell r="O54" t="str">
            <v>н/д</v>
          </cell>
          <cell r="P54">
            <v>100</v>
          </cell>
          <cell r="Q54" t="str">
            <v>н/д</v>
          </cell>
          <cell r="R54" t="str">
            <v>н/д</v>
          </cell>
          <cell r="S54" t="str">
            <v>н/д</v>
          </cell>
          <cell r="T54" t="str">
            <v>ГКО-3</v>
          </cell>
        </row>
        <row r="55">
          <cell r="A55" t="str">
            <v>KZ8SK0104999</v>
          </cell>
          <cell r="B55" t="str">
            <v>50/3</v>
          </cell>
          <cell r="C55">
            <v>34954</v>
          </cell>
          <cell r="D55">
            <v>35047</v>
          </cell>
          <cell r="E55">
            <v>93</v>
          </cell>
          <cell r="F55">
            <v>88.18</v>
          </cell>
          <cell r="G55" t="str">
            <v>н/д</v>
          </cell>
          <cell r="H55">
            <v>53.03</v>
          </cell>
          <cell r="I55">
            <v>240000000</v>
          </cell>
          <cell r="J55">
            <v>5215700</v>
          </cell>
          <cell r="K55">
            <v>457400000</v>
          </cell>
          <cell r="L55">
            <v>2715500</v>
          </cell>
          <cell r="M55">
            <v>240000000</v>
          </cell>
          <cell r="N55">
            <v>190.6</v>
          </cell>
          <cell r="O55" t="str">
            <v>н/д</v>
          </cell>
          <cell r="P55">
            <v>100</v>
          </cell>
          <cell r="Q55" t="str">
            <v>н/д</v>
          </cell>
          <cell r="R55" t="str">
            <v>н/д</v>
          </cell>
          <cell r="S55" t="str">
            <v>н/д</v>
          </cell>
          <cell r="T55" t="str">
            <v>ГКО-3</v>
          </cell>
        </row>
        <row r="56">
          <cell r="A56" t="str">
            <v>KZ87K1203990</v>
          </cell>
          <cell r="B56" t="str">
            <v>3/6</v>
          </cell>
          <cell r="C56">
            <v>34960</v>
          </cell>
          <cell r="D56">
            <v>35146</v>
          </cell>
          <cell r="E56">
            <v>186</v>
          </cell>
          <cell r="F56">
            <v>76.56</v>
          </cell>
          <cell r="G56" t="str">
            <v>н/д</v>
          </cell>
          <cell r="H56">
            <v>60.9</v>
          </cell>
          <cell r="I56">
            <v>40000000</v>
          </cell>
          <cell r="J56">
            <v>522500</v>
          </cell>
          <cell r="K56">
            <v>40000000</v>
          </cell>
          <cell r="L56">
            <v>522465</v>
          </cell>
          <cell r="M56">
            <v>40000070</v>
          </cell>
          <cell r="N56">
            <v>100</v>
          </cell>
          <cell r="P56">
            <v>100</v>
          </cell>
          <cell r="S56">
            <v>60</v>
          </cell>
          <cell r="T56" t="str">
            <v>ГКО-6</v>
          </cell>
        </row>
        <row r="57">
          <cell r="A57" t="str">
            <v>KZ95K0904997</v>
          </cell>
          <cell r="B57" t="str">
            <v>51/3</v>
          </cell>
          <cell r="C57">
            <v>34961</v>
          </cell>
          <cell r="D57">
            <v>35054</v>
          </cell>
          <cell r="E57">
            <v>93</v>
          </cell>
          <cell r="F57">
            <v>87.52</v>
          </cell>
          <cell r="G57">
            <v>87.47</v>
          </cell>
          <cell r="H57">
            <v>56.41</v>
          </cell>
          <cell r="I57">
            <v>240000000</v>
          </cell>
          <cell r="J57">
            <v>2743800</v>
          </cell>
          <cell r="K57">
            <v>240000000</v>
          </cell>
          <cell r="L57">
            <v>2170691</v>
          </cell>
          <cell r="M57">
            <v>190000000</v>
          </cell>
          <cell r="N57">
            <v>100</v>
          </cell>
          <cell r="O57" t="str">
            <v>н/д</v>
          </cell>
          <cell r="P57">
            <v>100</v>
          </cell>
          <cell r="Q57" t="str">
            <v>н/д</v>
          </cell>
          <cell r="R57" t="str">
            <v>н/д</v>
          </cell>
          <cell r="S57" t="str">
            <v>н/д</v>
          </cell>
          <cell r="T57" t="str">
            <v>ГКО-3</v>
          </cell>
        </row>
        <row r="58">
          <cell r="A58" t="str">
            <v>KZ46L0909997</v>
          </cell>
          <cell r="B58" t="str">
            <v>52/3</v>
          </cell>
          <cell r="C58">
            <v>34968</v>
          </cell>
          <cell r="D58">
            <v>35061</v>
          </cell>
          <cell r="E58">
            <v>93</v>
          </cell>
          <cell r="F58">
            <v>87.48</v>
          </cell>
          <cell r="G58">
            <v>87.06</v>
          </cell>
          <cell r="H58">
            <v>56.62</v>
          </cell>
          <cell r="I58">
            <v>230000000</v>
          </cell>
          <cell r="J58">
            <v>4706600</v>
          </cell>
          <cell r="K58">
            <v>409200000</v>
          </cell>
          <cell r="L58">
            <v>2633335</v>
          </cell>
          <cell r="M58">
            <v>230400000</v>
          </cell>
          <cell r="N58">
            <v>177.9</v>
          </cell>
          <cell r="O58" t="str">
            <v>н/д</v>
          </cell>
          <cell r="P58">
            <v>100</v>
          </cell>
          <cell r="Q58" t="str">
            <v>н/д</v>
          </cell>
          <cell r="R58" t="str">
            <v>н/д</v>
          </cell>
          <cell r="S58" t="str">
            <v>н/д</v>
          </cell>
          <cell r="T58" t="str">
            <v>ГКО-3</v>
          </cell>
        </row>
        <row r="59">
          <cell r="A59" t="str">
            <v>KZ43L1006998</v>
          </cell>
          <cell r="B59" t="str">
            <v>53/3</v>
          </cell>
          <cell r="C59">
            <v>34975</v>
          </cell>
          <cell r="D59">
            <v>35068</v>
          </cell>
          <cell r="E59">
            <v>93</v>
          </cell>
          <cell r="F59">
            <v>87.2</v>
          </cell>
          <cell r="G59">
            <v>87.76</v>
          </cell>
          <cell r="H59">
            <v>58.07</v>
          </cell>
          <cell r="I59">
            <v>240000000</v>
          </cell>
          <cell r="J59" t="str">
            <v>н/д</v>
          </cell>
          <cell r="K59" t="str">
            <v>н/д</v>
          </cell>
          <cell r="L59">
            <v>2714910</v>
          </cell>
          <cell r="M59">
            <v>236738709</v>
          </cell>
          <cell r="N59" t="str">
            <v>н/д</v>
          </cell>
          <cell r="O59" t="str">
            <v>н/д</v>
          </cell>
          <cell r="P59">
            <v>100</v>
          </cell>
          <cell r="Q59" t="str">
            <v>н/д</v>
          </cell>
          <cell r="R59" t="str">
            <v>н/д</v>
          </cell>
          <cell r="S59" t="str">
            <v>н/д</v>
          </cell>
          <cell r="T59" t="str">
            <v>ГКО-3</v>
          </cell>
        </row>
        <row r="60">
          <cell r="A60" t="str">
            <v>KZ97K2904991</v>
          </cell>
          <cell r="B60" t="str">
            <v>54/3</v>
          </cell>
          <cell r="C60">
            <v>34982</v>
          </cell>
          <cell r="D60">
            <v>35075</v>
          </cell>
          <cell r="E60">
            <v>93</v>
          </cell>
          <cell r="F60">
            <v>87.3</v>
          </cell>
          <cell r="G60">
            <v>86.9</v>
          </cell>
          <cell r="H60">
            <v>57.55</v>
          </cell>
          <cell r="I60">
            <v>260000000</v>
          </cell>
          <cell r="J60" t="str">
            <v>н/д</v>
          </cell>
          <cell r="K60" t="str">
            <v>н/д</v>
          </cell>
          <cell r="L60">
            <v>2978000</v>
          </cell>
          <cell r="M60">
            <v>259999978</v>
          </cell>
          <cell r="N60" t="str">
            <v>н/д</v>
          </cell>
          <cell r="O60">
            <v>15</v>
          </cell>
          <cell r="P60">
            <v>100</v>
          </cell>
          <cell r="Q60">
            <v>90</v>
          </cell>
          <cell r="R60">
            <v>20</v>
          </cell>
          <cell r="S60">
            <v>30</v>
          </cell>
          <cell r="T60" t="str">
            <v>ГКО-3</v>
          </cell>
        </row>
        <row r="61">
          <cell r="A61" t="str">
            <v>KZ95K1604992</v>
          </cell>
          <cell r="B61" t="str">
            <v>55/3</v>
          </cell>
          <cell r="C61">
            <v>34989</v>
          </cell>
          <cell r="D61">
            <v>35082</v>
          </cell>
          <cell r="E61">
            <v>93</v>
          </cell>
          <cell r="F61">
            <v>87.32</v>
          </cell>
          <cell r="G61">
            <v>87.08</v>
          </cell>
          <cell r="H61">
            <v>57.45</v>
          </cell>
          <cell r="I61">
            <v>295000000</v>
          </cell>
          <cell r="J61" t="str">
            <v>н/д</v>
          </cell>
          <cell r="K61" t="str">
            <v>н/д</v>
          </cell>
          <cell r="L61">
            <v>3378609</v>
          </cell>
          <cell r="M61">
            <v>295020000</v>
          </cell>
          <cell r="N61" t="str">
            <v>н/д</v>
          </cell>
          <cell r="O61">
            <v>12</v>
          </cell>
          <cell r="P61">
            <v>100</v>
          </cell>
          <cell r="Q61">
            <v>90</v>
          </cell>
          <cell r="R61">
            <v>20</v>
          </cell>
          <cell r="S61">
            <v>30</v>
          </cell>
          <cell r="T61" t="str">
            <v>ГКО-3</v>
          </cell>
        </row>
        <row r="62">
          <cell r="A62" t="str">
            <v>KZ98K0705992</v>
          </cell>
          <cell r="B62" t="str">
            <v>8/n</v>
          </cell>
          <cell r="C62">
            <v>34990</v>
          </cell>
          <cell r="D62">
            <v>35004</v>
          </cell>
          <cell r="E62">
            <v>14</v>
          </cell>
          <cell r="F62">
            <v>98.38</v>
          </cell>
          <cell r="G62">
            <v>98.05</v>
          </cell>
          <cell r="H62">
            <v>45.6</v>
          </cell>
          <cell r="I62">
            <v>500000000</v>
          </cell>
          <cell r="J62" t="str">
            <v>н/д</v>
          </cell>
          <cell r="K62" t="str">
            <v>н/д</v>
          </cell>
          <cell r="L62" t="str">
            <v>н/д</v>
          </cell>
          <cell r="M62">
            <v>500000000</v>
          </cell>
          <cell r="N62" t="str">
            <v>н/д</v>
          </cell>
          <cell r="O62">
            <v>8</v>
          </cell>
          <cell r="P62">
            <v>100</v>
          </cell>
          <cell r="S62">
            <v>60</v>
          </cell>
          <cell r="T62" t="str">
            <v>Ноты-14</v>
          </cell>
        </row>
        <row r="63">
          <cell r="A63" t="str">
            <v>KZ46L1609992</v>
          </cell>
          <cell r="B63" t="str">
            <v>4/6</v>
          </cell>
          <cell r="C63">
            <v>34995</v>
          </cell>
          <cell r="D63">
            <v>35181</v>
          </cell>
          <cell r="E63">
            <v>186</v>
          </cell>
          <cell r="F63">
            <v>77.22</v>
          </cell>
          <cell r="G63">
            <v>76.900000000000006</v>
          </cell>
          <cell r="H63">
            <v>58.68</v>
          </cell>
          <cell r="I63">
            <v>50000000</v>
          </cell>
          <cell r="J63">
            <v>703800</v>
          </cell>
          <cell r="K63">
            <v>54300000</v>
          </cell>
          <cell r="L63">
            <v>600000</v>
          </cell>
          <cell r="M63">
            <v>50000000</v>
          </cell>
          <cell r="N63">
            <v>108.6</v>
          </cell>
          <cell r="O63">
            <v>3</v>
          </cell>
          <cell r="P63">
            <v>100</v>
          </cell>
          <cell r="Q63">
            <v>70</v>
          </cell>
          <cell r="R63">
            <v>20</v>
          </cell>
          <cell r="S63">
            <v>30</v>
          </cell>
          <cell r="T63" t="str">
            <v>ГКО-6</v>
          </cell>
        </row>
        <row r="64">
          <cell r="A64" t="str">
            <v>KZ43L1706993</v>
          </cell>
          <cell r="B64" t="str">
            <v>56/3</v>
          </cell>
          <cell r="C64">
            <v>34996</v>
          </cell>
          <cell r="D64">
            <v>35089</v>
          </cell>
          <cell r="E64">
            <v>93</v>
          </cell>
          <cell r="F64">
            <v>87.43</v>
          </cell>
          <cell r="G64">
            <v>87.15</v>
          </cell>
          <cell r="H64">
            <v>56.88</v>
          </cell>
          <cell r="I64">
            <v>295000000</v>
          </cell>
          <cell r="J64">
            <v>5400000</v>
          </cell>
          <cell r="K64">
            <v>473500000</v>
          </cell>
          <cell r="L64">
            <v>3373758</v>
          </cell>
          <cell r="M64">
            <v>295000000</v>
          </cell>
          <cell r="N64">
            <v>160.5</v>
          </cell>
          <cell r="O64">
            <v>14</v>
          </cell>
          <cell r="P64">
            <v>100</v>
          </cell>
          <cell r="Q64">
            <v>70</v>
          </cell>
          <cell r="R64">
            <v>20</v>
          </cell>
          <cell r="S64">
            <v>30</v>
          </cell>
          <cell r="T64" t="str">
            <v>ГКО-3</v>
          </cell>
        </row>
        <row r="65">
          <cell r="A65" t="str">
            <v>KZ95K2204990</v>
          </cell>
          <cell r="B65" t="str">
            <v>57/3</v>
          </cell>
          <cell r="C65">
            <v>35003</v>
          </cell>
          <cell r="D65">
            <v>35096</v>
          </cell>
          <cell r="E65">
            <v>93</v>
          </cell>
          <cell r="F65">
            <v>87.5</v>
          </cell>
          <cell r="G65">
            <v>87.26</v>
          </cell>
          <cell r="H65">
            <v>56.51</v>
          </cell>
          <cell r="I65">
            <v>295000000</v>
          </cell>
          <cell r="J65">
            <v>5800000</v>
          </cell>
          <cell r="K65">
            <v>510000000</v>
          </cell>
          <cell r="L65">
            <v>3372323</v>
          </cell>
          <cell r="M65">
            <v>295000000</v>
          </cell>
          <cell r="N65">
            <v>172.9</v>
          </cell>
          <cell r="O65">
            <v>14</v>
          </cell>
          <cell r="P65">
            <v>100</v>
          </cell>
          <cell r="Q65">
            <v>70</v>
          </cell>
          <cell r="R65">
            <v>20</v>
          </cell>
          <cell r="S65">
            <v>30</v>
          </cell>
          <cell r="T65" t="str">
            <v>ГКО-3</v>
          </cell>
        </row>
        <row r="66">
          <cell r="A66" t="str">
            <v>KZ8SK1604997</v>
          </cell>
          <cell r="B66" t="str">
            <v>9/n</v>
          </cell>
          <cell r="C66">
            <v>35004</v>
          </cell>
          <cell r="D66">
            <v>35018</v>
          </cell>
          <cell r="E66">
            <v>14</v>
          </cell>
          <cell r="F66">
            <v>98.37</v>
          </cell>
          <cell r="G66">
            <v>98.32</v>
          </cell>
          <cell r="H66">
            <v>45.89</v>
          </cell>
          <cell r="I66">
            <v>500000000</v>
          </cell>
          <cell r="J66">
            <v>12600000</v>
          </cell>
          <cell r="K66">
            <v>1238000000</v>
          </cell>
          <cell r="L66">
            <v>5100000</v>
          </cell>
          <cell r="M66">
            <v>500000000</v>
          </cell>
          <cell r="N66">
            <v>247.6</v>
          </cell>
          <cell r="O66">
            <v>11</v>
          </cell>
          <cell r="P66">
            <v>100</v>
          </cell>
          <cell r="S66">
            <v>60</v>
          </cell>
          <cell r="T66" t="str">
            <v>Ноты-14</v>
          </cell>
        </row>
        <row r="67">
          <cell r="A67" t="str">
            <v>KZ97K0705994</v>
          </cell>
          <cell r="B67" t="str">
            <v>58/3</v>
          </cell>
          <cell r="C67">
            <v>35010</v>
          </cell>
          <cell r="D67">
            <v>35103</v>
          </cell>
          <cell r="E67">
            <v>93</v>
          </cell>
          <cell r="F67">
            <v>87.78</v>
          </cell>
          <cell r="G67">
            <v>87.5</v>
          </cell>
          <cell r="H67">
            <v>55.07</v>
          </cell>
          <cell r="I67">
            <v>300000000</v>
          </cell>
          <cell r="J67">
            <v>5972400</v>
          </cell>
          <cell r="K67">
            <v>522500000</v>
          </cell>
          <cell r="L67">
            <v>3417700</v>
          </cell>
          <cell r="M67">
            <v>300000000</v>
          </cell>
          <cell r="N67">
            <v>174.2</v>
          </cell>
          <cell r="O67">
            <v>12</v>
          </cell>
          <cell r="P67">
            <v>100</v>
          </cell>
          <cell r="Q67">
            <v>70</v>
          </cell>
          <cell r="R67">
            <v>20</v>
          </cell>
          <cell r="S67">
            <v>30</v>
          </cell>
          <cell r="T67" t="str">
            <v>ГКО-3</v>
          </cell>
        </row>
        <row r="68">
          <cell r="A68" t="str">
            <v>KZ43L2406999</v>
          </cell>
          <cell r="B68" t="str">
            <v>10/n</v>
          </cell>
          <cell r="C68">
            <v>35011</v>
          </cell>
          <cell r="D68">
            <v>35025</v>
          </cell>
          <cell r="E68">
            <v>14</v>
          </cell>
          <cell r="F68">
            <v>98.39</v>
          </cell>
          <cell r="G68">
            <v>98.32</v>
          </cell>
          <cell r="H68">
            <v>45.31</v>
          </cell>
          <cell r="I68">
            <v>300000000</v>
          </cell>
          <cell r="J68">
            <v>7180000</v>
          </cell>
          <cell r="K68">
            <v>706000000</v>
          </cell>
          <cell r="L68">
            <v>3000000</v>
          </cell>
          <cell r="M68">
            <v>300000000</v>
          </cell>
          <cell r="N68">
            <v>235.3</v>
          </cell>
          <cell r="O68">
            <v>8</v>
          </cell>
          <cell r="P68">
            <v>100</v>
          </cell>
          <cell r="S68">
            <v>50</v>
          </cell>
          <cell r="T68" t="str">
            <v>Ноты-14</v>
          </cell>
        </row>
        <row r="69">
          <cell r="A69" t="str">
            <v>KZ32L2303A00</v>
          </cell>
          <cell r="B69" t="str">
            <v>59/3</v>
          </cell>
          <cell r="C69">
            <v>35017</v>
          </cell>
          <cell r="D69">
            <v>35110</v>
          </cell>
          <cell r="E69">
            <v>93</v>
          </cell>
          <cell r="F69">
            <v>87.96</v>
          </cell>
          <cell r="G69">
            <v>87.71</v>
          </cell>
          <cell r="H69">
            <v>54.15</v>
          </cell>
          <cell r="I69">
            <v>295000000</v>
          </cell>
          <cell r="J69">
            <v>5800000</v>
          </cell>
          <cell r="K69">
            <v>510000000</v>
          </cell>
          <cell r="L69">
            <v>3372323</v>
          </cell>
          <cell r="M69">
            <v>341600000</v>
          </cell>
          <cell r="N69">
            <v>172.9</v>
          </cell>
          <cell r="O69">
            <v>14</v>
          </cell>
          <cell r="P69">
            <v>100</v>
          </cell>
          <cell r="Q69">
            <v>70</v>
          </cell>
          <cell r="R69">
            <v>20</v>
          </cell>
          <cell r="S69">
            <v>30</v>
          </cell>
          <cell r="T69" t="str">
            <v>ГКО-3</v>
          </cell>
        </row>
        <row r="70">
          <cell r="A70" t="str">
            <v>KZ4CL2303A09</v>
          </cell>
          <cell r="B70" t="str">
            <v>11/n</v>
          </cell>
          <cell r="C70">
            <v>35018</v>
          </cell>
          <cell r="D70">
            <v>35033</v>
          </cell>
          <cell r="E70">
            <v>15</v>
          </cell>
          <cell r="F70">
            <v>98.45</v>
          </cell>
          <cell r="G70">
            <v>98.42</v>
          </cell>
          <cell r="H70">
            <v>40.479999999999997</v>
          </cell>
          <cell r="I70">
            <v>500000000</v>
          </cell>
          <cell r="J70">
            <v>156716</v>
          </cell>
          <cell r="K70">
            <v>1015000000</v>
          </cell>
          <cell r="L70">
            <v>5100000</v>
          </cell>
          <cell r="M70">
            <v>500000000</v>
          </cell>
          <cell r="N70">
            <v>203</v>
          </cell>
          <cell r="O70">
            <v>9</v>
          </cell>
          <cell r="P70">
            <v>100</v>
          </cell>
          <cell r="T70" t="str">
            <v>Ноты-14</v>
          </cell>
        </row>
        <row r="71">
          <cell r="A71" t="str">
            <v>KZ95K3004993</v>
          </cell>
          <cell r="B71" t="str">
            <v>5/6</v>
          </cell>
          <cell r="C71">
            <v>35023</v>
          </cell>
          <cell r="D71">
            <v>35208</v>
          </cell>
          <cell r="E71">
            <v>185</v>
          </cell>
          <cell r="F71">
            <v>77.03</v>
          </cell>
          <cell r="G71">
            <v>76.8</v>
          </cell>
          <cell r="H71">
            <v>59.64</v>
          </cell>
          <cell r="I71">
            <v>60000000</v>
          </cell>
          <cell r="J71">
            <v>778900</v>
          </cell>
          <cell r="K71">
            <v>60000000</v>
          </cell>
          <cell r="L71">
            <v>778918</v>
          </cell>
          <cell r="M71">
            <v>60000067</v>
          </cell>
          <cell r="N71">
            <v>100</v>
          </cell>
          <cell r="O71">
            <v>2</v>
          </cell>
          <cell r="P71">
            <v>100</v>
          </cell>
          <cell r="Q71">
            <v>70</v>
          </cell>
          <cell r="R71">
            <v>20</v>
          </cell>
          <cell r="S71">
            <v>30</v>
          </cell>
          <cell r="T71" t="str">
            <v>ГКО-6</v>
          </cell>
        </row>
        <row r="72">
          <cell r="A72" t="str">
            <v>KZ8LK1604992</v>
          </cell>
          <cell r="B72" t="str">
            <v>60/3</v>
          </cell>
          <cell r="C72">
            <v>35024</v>
          </cell>
          <cell r="D72">
            <v>35117</v>
          </cell>
          <cell r="E72">
            <v>93</v>
          </cell>
          <cell r="F72">
            <v>88.35</v>
          </cell>
          <cell r="G72">
            <v>88.17</v>
          </cell>
          <cell r="H72">
            <v>52.17</v>
          </cell>
          <cell r="I72">
            <v>305000000</v>
          </cell>
          <cell r="J72">
            <v>7923300</v>
          </cell>
          <cell r="K72">
            <v>697800000</v>
          </cell>
          <cell r="L72">
            <v>3452000</v>
          </cell>
          <cell r="M72">
            <v>305000000</v>
          </cell>
          <cell r="N72">
            <v>228.8</v>
          </cell>
          <cell r="O72">
            <v>14</v>
          </cell>
          <cell r="P72">
            <v>100</v>
          </cell>
          <cell r="Q72">
            <v>70</v>
          </cell>
          <cell r="R72">
            <v>20</v>
          </cell>
          <cell r="S72">
            <v>30</v>
          </cell>
          <cell r="T72" t="str">
            <v>ГКО-3</v>
          </cell>
        </row>
        <row r="73">
          <cell r="A73" t="str">
            <v>KZ46L3009993</v>
          </cell>
          <cell r="B73" t="str">
            <v>12/n</v>
          </cell>
          <cell r="C73">
            <v>35026</v>
          </cell>
          <cell r="D73">
            <v>35040</v>
          </cell>
          <cell r="E73">
            <v>14</v>
          </cell>
          <cell r="F73">
            <v>98.48</v>
          </cell>
          <cell r="G73">
            <v>98.44</v>
          </cell>
          <cell r="H73">
            <v>42.74</v>
          </cell>
          <cell r="I73">
            <v>500000000</v>
          </cell>
          <cell r="J73">
            <v>11100000</v>
          </cell>
          <cell r="K73">
            <v>1090000000</v>
          </cell>
          <cell r="L73">
            <v>5100000</v>
          </cell>
          <cell r="M73">
            <v>500000000</v>
          </cell>
          <cell r="N73">
            <v>218</v>
          </cell>
          <cell r="O73">
            <v>8</v>
          </cell>
          <cell r="P73">
            <v>100</v>
          </cell>
          <cell r="S73">
            <v>50</v>
          </cell>
          <cell r="T73" t="str">
            <v>Ноты-14</v>
          </cell>
        </row>
        <row r="74">
          <cell r="A74" t="str">
            <v>KZ43L0107995</v>
          </cell>
          <cell r="B74" t="str">
            <v>61/3</v>
          </cell>
          <cell r="C74">
            <v>35031</v>
          </cell>
          <cell r="D74">
            <v>35124</v>
          </cell>
          <cell r="E74">
            <v>93</v>
          </cell>
          <cell r="F74">
            <v>88.5</v>
          </cell>
          <cell r="G74">
            <v>88.39</v>
          </cell>
          <cell r="H74">
            <v>51.41</v>
          </cell>
          <cell r="I74">
            <v>330000000</v>
          </cell>
          <cell r="J74">
            <v>5624600</v>
          </cell>
          <cell r="K74">
            <v>497300000</v>
          </cell>
          <cell r="L74">
            <v>3728562</v>
          </cell>
          <cell r="M74">
            <v>329999900</v>
          </cell>
          <cell r="N74">
            <v>150.69999999999999</v>
          </cell>
          <cell r="O74">
            <v>9</v>
          </cell>
          <cell r="P74">
            <v>100</v>
          </cell>
          <cell r="Q74">
            <v>70</v>
          </cell>
          <cell r="R74">
            <v>20</v>
          </cell>
          <cell r="S74">
            <v>30</v>
          </cell>
          <cell r="T74" t="str">
            <v>ГКО-3</v>
          </cell>
        </row>
        <row r="75">
          <cell r="A75" t="str">
            <v>KZ96K1405992</v>
          </cell>
          <cell r="B75" t="str">
            <v>13/n</v>
          </cell>
          <cell r="C75">
            <v>35033</v>
          </cell>
          <cell r="D75">
            <v>35048</v>
          </cell>
          <cell r="E75">
            <v>15</v>
          </cell>
          <cell r="F75">
            <v>98.51</v>
          </cell>
          <cell r="G75">
            <v>98.45</v>
          </cell>
          <cell r="H75">
            <v>38.89</v>
          </cell>
          <cell r="I75">
            <v>600000000</v>
          </cell>
          <cell r="J75">
            <v>6900000</v>
          </cell>
          <cell r="K75">
            <v>684000000</v>
          </cell>
          <cell r="L75">
            <v>5100000</v>
          </cell>
          <cell r="M75">
            <v>505000000</v>
          </cell>
          <cell r="N75">
            <v>114</v>
          </cell>
          <cell r="O75">
            <v>6</v>
          </cell>
          <cell r="P75">
            <v>100</v>
          </cell>
          <cell r="S75">
            <v>60</v>
          </cell>
          <cell r="T75" t="str">
            <v>Ноты-14</v>
          </cell>
        </row>
        <row r="76">
          <cell r="A76" t="str">
            <v>KZ8SK3004998</v>
          </cell>
          <cell r="B76" t="str">
            <v>62/3</v>
          </cell>
          <cell r="C76">
            <v>35038</v>
          </cell>
          <cell r="D76">
            <v>35131</v>
          </cell>
          <cell r="E76">
            <v>93</v>
          </cell>
          <cell r="F76">
            <v>88.75</v>
          </cell>
          <cell r="G76">
            <v>88.43</v>
          </cell>
          <cell r="H76">
            <v>50.15</v>
          </cell>
          <cell r="I76">
            <v>330000000</v>
          </cell>
          <cell r="J76">
            <v>5397774</v>
          </cell>
          <cell r="K76">
            <v>478563950.01999998</v>
          </cell>
          <cell r="L76">
            <v>3716487</v>
          </cell>
          <cell r="M76">
            <v>330000027</v>
          </cell>
          <cell r="N76">
            <v>145</v>
          </cell>
          <cell r="O76">
            <v>16</v>
          </cell>
          <cell r="P76">
            <v>100</v>
          </cell>
          <cell r="Q76">
            <v>70</v>
          </cell>
          <cell r="R76">
            <v>20</v>
          </cell>
          <cell r="S76">
            <v>30</v>
          </cell>
          <cell r="T76" t="str">
            <v>ГКО-3</v>
          </cell>
        </row>
        <row r="77">
          <cell r="A77" t="str">
            <v>KZ46L0710999</v>
          </cell>
          <cell r="B77" t="str">
            <v>14/n</v>
          </cell>
          <cell r="C77">
            <v>35040</v>
          </cell>
          <cell r="D77">
            <v>35055</v>
          </cell>
          <cell r="E77">
            <v>15</v>
          </cell>
          <cell r="F77">
            <v>98.53</v>
          </cell>
          <cell r="G77">
            <v>98.49</v>
          </cell>
          <cell r="H77">
            <v>38.36</v>
          </cell>
          <cell r="I77">
            <v>600000000</v>
          </cell>
          <cell r="J77">
            <v>9065357</v>
          </cell>
          <cell r="K77">
            <v>894000000</v>
          </cell>
          <cell r="L77">
            <v>6080541</v>
          </cell>
          <cell r="M77">
            <v>600000000</v>
          </cell>
          <cell r="N77">
            <v>149</v>
          </cell>
          <cell r="O77">
            <v>7</v>
          </cell>
          <cell r="P77">
            <v>100</v>
          </cell>
          <cell r="S77">
            <v>50</v>
          </cell>
          <cell r="T77" t="str">
            <v>Ноты-14</v>
          </cell>
        </row>
        <row r="78">
          <cell r="A78" t="str">
            <v>KZ43L0807990</v>
          </cell>
          <cell r="B78" t="str">
            <v>6/6</v>
          </cell>
          <cell r="C78">
            <v>35044</v>
          </cell>
          <cell r="D78">
            <v>35229</v>
          </cell>
          <cell r="E78">
            <v>185</v>
          </cell>
          <cell r="F78">
            <v>77.17</v>
          </cell>
          <cell r="G78">
            <v>76.5</v>
          </cell>
          <cell r="H78">
            <v>59.17</v>
          </cell>
          <cell r="I78">
            <v>100000000</v>
          </cell>
          <cell r="J78" t="str">
            <v>н/д</v>
          </cell>
          <cell r="K78" t="str">
            <v>н/д</v>
          </cell>
          <cell r="L78">
            <v>1295841</v>
          </cell>
          <cell r="M78">
            <v>100000024.27</v>
          </cell>
          <cell r="N78" t="str">
            <v>н/д</v>
          </cell>
          <cell r="O78">
            <v>4</v>
          </cell>
          <cell r="P78">
            <v>100</v>
          </cell>
          <cell r="Q78">
            <v>70</v>
          </cell>
          <cell r="R78">
            <v>20</v>
          </cell>
          <cell r="S78">
            <v>30</v>
          </cell>
          <cell r="T78" t="str">
            <v>ГКО-6</v>
          </cell>
        </row>
        <row r="79">
          <cell r="A79" t="str">
            <v>KZ32L0604A00</v>
          </cell>
          <cell r="B79" t="str">
            <v>63/3</v>
          </cell>
          <cell r="C79">
            <v>35045</v>
          </cell>
          <cell r="D79">
            <v>35138</v>
          </cell>
          <cell r="E79">
            <v>93</v>
          </cell>
          <cell r="F79">
            <v>88.96</v>
          </cell>
          <cell r="G79">
            <v>88.49</v>
          </cell>
          <cell r="H79">
            <v>49.09</v>
          </cell>
          <cell r="I79">
            <v>350000000</v>
          </cell>
          <cell r="J79">
            <v>6714582</v>
          </cell>
          <cell r="K79">
            <v>570100000</v>
          </cell>
          <cell r="L79">
            <v>3932152</v>
          </cell>
          <cell r="M79">
            <v>349999987</v>
          </cell>
          <cell r="N79">
            <v>162.9</v>
          </cell>
          <cell r="O79">
            <v>12</v>
          </cell>
          <cell r="P79">
            <v>100</v>
          </cell>
          <cell r="Q79">
            <v>70</v>
          </cell>
          <cell r="R79">
            <v>20</v>
          </cell>
          <cell r="S79">
            <v>30</v>
          </cell>
          <cell r="T79" t="str">
            <v>ГКО-3</v>
          </cell>
        </row>
        <row r="80">
          <cell r="A80" t="str">
            <v>KZ95K1305996</v>
          </cell>
          <cell r="B80" t="str">
            <v>15/n</v>
          </cell>
          <cell r="C80">
            <v>35047</v>
          </cell>
          <cell r="D80">
            <v>35061</v>
          </cell>
          <cell r="E80">
            <v>14</v>
          </cell>
          <cell r="F80">
            <v>98.62</v>
          </cell>
          <cell r="G80">
            <v>98.58</v>
          </cell>
          <cell r="H80">
            <v>38.75</v>
          </cell>
          <cell r="I80">
            <v>700000000</v>
          </cell>
          <cell r="J80">
            <v>12817714</v>
          </cell>
          <cell r="K80">
            <v>1263683787</v>
          </cell>
          <cell r="L80">
            <v>7098017</v>
          </cell>
          <cell r="M80">
            <v>700000054.21000004</v>
          </cell>
          <cell r="N80">
            <v>180.5</v>
          </cell>
          <cell r="O80">
            <v>7</v>
          </cell>
          <cell r="P80">
            <v>100</v>
          </cell>
          <cell r="Q80">
            <v>88.3</v>
          </cell>
          <cell r="R80">
            <v>116.75</v>
          </cell>
          <cell r="T80" t="str">
            <v>Ноты-14</v>
          </cell>
        </row>
        <row r="81">
          <cell r="A81" t="str">
            <v>KZ8LK3004993</v>
          </cell>
          <cell r="B81" t="str">
            <v>64/3</v>
          </cell>
          <cell r="C81">
            <v>35052</v>
          </cell>
          <cell r="D81">
            <v>35145</v>
          </cell>
          <cell r="E81">
            <v>93</v>
          </cell>
          <cell r="F81">
            <v>89.02</v>
          </cell>
          <cell r="G81">
            <v>88.6</v>
          </cell>
          <cell r="H81">
            <v>48.8</v>
          </cell>
          <cell r="I81">
            <v>370000000</v>
          </cell>
          <cell r="J81">
            <v>6455388</v>
          </cell>
          <cell r="K81">
            <v>574000000</v>
          </cell>
          <cell r="L81">
            <v>4155141</v>
          </cell>
          <cell r="M81">
            <v>370000098</v>
          </cell>
          <cell r="N81">
            <v>155.1</v>
          </cell>
          <cell r="O81">
            <v>14</v>
          </cell>
          <cell r="P81">
            <v>100</v>
          </cell>
          <cell r="Q81">
            <v>70</v>
          </cell>
          <cell r="R81">
            <v>20</v>
          </cell>
          <cell r="S81">
            <v>30</v>
          </cell>
          <cell r="T81" t="str">
            <v>ГКО-3</v>
          </cell>
        </row>
        <row r="82">
          <cell r="A82" t="str">
            <v>KZ55L0804A42</v>
          </cell>
          <cell r="B82" t="str">
            <v>7/6</v>
          </cell>
          <cell r="C82">
            <v>35053</v>
          </cell>
          <cell r="D82">
            <v>35238</v>
          </cell>
          <cell r="E82">
            <v>185</v>
          </cell>
          <cell r="F82">
            <v>80.7</v>
          </cell>
          <cell r="G82">
            <v>80.599999999999994</v>
          </cell>
          <cell r="H82">
            <v>47.83</v>
          </cell>
          <cell r="I82">
            <v>630000000</v>
          </cell>
          <cell r="J82">
            <v>9039850</v>
          </cell>
          <cell r="K82">
            <v>710736460</v>
          </cell>
          <cell r="L82">
            <v>1300000</v>
          </cell>
          <cell r="M82">
            <v>104910000</v>
          </cell>
          <cell r="N82">
            <v>112.8</v>
          </cell>
          <cell r="O82">
            <v>5</v>
          </cell>
          <cell r="P82">
            <v>100</v>
          </cell>
          <cell r="Q82">
            <v>70</v>
          </cell>
          <cell r="R82">
            <v>20</v>
          </cell>
          <cell r="S82">
            <v>30</v>
          </cell>
          <cell r="T82" t="str">
            <v>ГКО-6</v>
          </cell>
        </row>
        <row r="83">
          <cell r="A83" t="str">
            <v>KZ8EK2304993</v>
          </cell>
          <cell r="B83" t="str">
            <v>16/n</v>
          </cell>
          <cell r="C83">
            <v>35054</v>
          </cell>
          <cell r="D83">
            <v>35067</v>
          </cell>
          <cell r="E83">
            <v>13</v>
          </cell>
          <cell r="F83">
            <v>98.64</v>
          </cell>
          <cell r="G83">
            <v>98.61</v>
          </cell>
          <cell r="H83">
            <v>41.36</v>
          </cell>
          <cell r="I83">
            <v>800000000</v>
          </cell>
          <cell r="J83">
            <v>9573104</v>
          </cell>
          <cell r="K83">
            <v>944248312</v>
          </cell>
          <cell r="L83">
            <v>8110171</v>
          </cell>
          <cell r="M83">
            <v>800000147.76999998</v>
          </cell>
          <cell r="N83">
            <v>118</v>
          </cell>
          <cell r="O83">
            <v>4</v>
          </cell>
          <cell r="P83">
            <v>100</v>
          </cell>
          <cell r="S83">
            <v>60</v>
          </cell>
          <cell r="T83" t="str">
            <v>Ноты-14</v>
          </cell>
        </row>
        <row r="84">
          <cell r="A84" t="str">
            <v>KZ46L1410995</v>
          </cell>
          <cell r="B84" t="str">
            <v>65/3</v>
          </cell>
          <cell r="C84">
            <v>35059</v>
          </cell>
          <cell r="D84">
            <v>35152</v>
          </cell>
          <cell r="E84">
            <v>93</v>
          </cell>
          <cell r="F84">
            <v>89.09</v>
          </cell>
          <cell r="G84">
            <v>88.85</v>
          </cell>
          <cell r="H84">
            <v>48.45</v>
          </cell>
          <cell r="I84">
            <v>371900000</v>
          </cell>
          <cell r="J84">
            <v>6090051</v>
          </cell>
          <cell r="K84">
            <v>541756082.38</v>
          </cell>
          <cell r="L84">
            <v>4173566</v>
          </cell>
          <cell r="M84">
            <v>371936718</v>
          </cell>
          <cell r="N84">
            <v>145.69999999999999</v>
          </cell>
          <cell r="O84">
            <v>12</v>
          </cell>
          <cell r="P84">
            <v>100</v>
          </cell>
          <cell r="Q84">
            <v>80</v>
          </cell>
          <cell r="R84">
            <v>20</v>
          </cell>
          <cell r="S84">
            <v>30</v>
          </cell>
          <cell r="T84" t="str">
            <v>ГКО-3</v>
          </cell>
        </row>
        <row r="85">
          <cell r="A85" t="str">
            <v>KZ43L1507995</v>
          </cell>
          <cell r="B85" t="str">
            <v>17/n</v>
          </cell>
          <cell r="C85">
            <v>35060</v>
          </cell>
          <cell r="D85">
            <v>35073</v>
          </cell>
          <cell r="E85">
            <v>13</v>
          </cell>
          <cell r="F85">
            <v>98.67</v>
          </cell>
          <cell r="G85">
            <v>98.61</v>
          </cell>
          <cell r="H85">
            <v>40.44</v>
          </cell>
          <cell r="I85">
            <v>900000000</v>
          </cell>
          <cell r="J85">
            <v>11247750</v>
          </cell>
          <cell r="K85">
            <v>1109676737.5</v>
          </cell>
          <cell r="L85">
            <v>11247750</v>
          </cell>
          <cell r="M85">
            <v>1109676737.5</v>
          </cell>
          <cell r="N85">
            <v>123.3</v>
          </cell>
          <cell r="O85">
            <v>4</v>
          </cell>
          <cell r="P85">
            <v>100</v>
          </cell>
          <cell r="Q85">
            <v>114</v>
          </cell>
          <cell r="R85">
            <v>132.30000000000001</v>
          </cell>
          <cell r="S85">
            <v>50</v>
          </cell>
          <cell r="T85" t="str">
            <v>Ноты-14</v>
          </cell>
        </row>
        <row r="86">
          <cell r="A86" t="str">
            <v>KZ87K2204997</v>
          </cell>
          <cell r="B86" t="str">
            <v>8/6</v>
          </cell>
          <cell r="C86">
            <v>35061</v>
          </cell>
          <cell r="D86">
            <v>35246</v>
          </cell>
          <cell r="E86">
            <v>185</v>
          </cell>
          <cell r="F86">
            <v>82.78</v>
          </cell>
          <cell r="G86">
            <v>82.45</v>
          </cell>
          <cell r="H86">
            <v>41.6</v>
          </cell>
          <cell r="I86">
            <v>390000000</v>
          </cell>
          <cell r="J86">
            <v>4863000</v>
          </cell>
          <cell r="K86">
            <v>402231350</v>
          </cell>
          <cell r="L86">
            <v>4710978</v>
          </cell>
          <cell r="M86">
            <v>390000036.10000002</v>
          </cell>
          <cell r="N86">
            <v>103.1</v>
          </cell>
          <cell r="O86">
            <v>4</v>
          </cell>
          <cell r="P86">
            <v>100</v>
          </cell>
          <cell r="Q86">
            <v>100</v>
          </cell>
          <cell r="R86">
            <v>20</v>
          </cell>
          <cell r="S86">
            <v>30</v>
          </cell>
          <cell r="T86" t="str">
            <v>ГКО-6</v>
          </cell>
        </row>
        <row r="87">
          <cell r="A87" t="str">
            <v>KZ8EK3004998</v>
          </cell>
          <cell r="B87" t="str">
            <v>18/n</v>
          </cell>
          <cell r="C87">
            <v>35062</v>
          </cell>
          <cell r="D87">
            <v>35069</v>
          </cell>
          <cell r="E87">
            <v>7</v>
          </cell>
          <cell r="F87">
            <v>99.15</v>
          </cell>
          <cell r="G87">
            <v>99.4</v>
          </cell>
          <cell r="H87">
            <v>51.44</v>
          </cell>
          <cell r="I87">
            <v>600000000</v>
          </cell>
          <cell r="J87" t="str">
            <v>н/д</v>
          </cell>
          <cell r="K87" t="str">
            <v>н/д</v>
          </cell>
          <cell r="L87">
            <v>6138000</v>
          </cell>
          <cell r="M87">
            <v>610093700.10000002</v>
          </cell>
          <cell r="N87" t="str">
            <v>н/д</v>
          </cell>
          <cell r="O87">
            <v>7</v>
          </cell>
          <cell r="P87">
            <v>100</v>
          </cell>
          <cell r="S87">
            <v>60</v>
          </cell>
          <cell r="T87" t="str">
            <v>Ноты-07</v>
          </cell>
        </row>
        <row r="88">
          <cell r="A88" t="str">
            <v>KZ8LK0705998</v>
          </cell>
          <cell r="B88" t="str">
            <v>19/n</v>
          </cell>
          <cell r="C88">
            <v>35063</v>
          </cell>
          <cell r="D88">
            <v>35077</v>
          </cell>
          <cell r="E88">
            <v>14</v>
          </cell>
          <cell r="F88">
            <v>98.36</v>
          </cell>
          <cell r="G88">
            <v>98.78</v>
          </cell>
          <cell r="H88">
            <v>46.17</v>
          </cell>
          <cell r="I88">
            <v>600000000</v>
          </cell>
          <cell r="J88" t="str">
            <v>н/д</v>
          </cell>
          <cell r="K88" t="str">
            <v>н/д</v>
          </cell>
          <cell r="L88">
            <v>6100000</v>
          </cell>
          <cell r="M88">
            <v>602572000.60000002</v>
          </cell>
          <cell r="N88" t="str">
            <v>н/д</v>
          </cell>
          <cell r="O88">
            <v>3</v>
          </cell>
          <cell r="P88">
            <v>100</v>
          </cell>
          <cell r="S88">
            <v>60</v>
          </cell>
          <cell r="T88" t="str">
            <v>Ноты-14</v>
          </cell>
        </row>
        <row r="89">
          <cell r="A89" t="str">
            <v>KZ46L2110990</v>
          </cell>
          <cell r="B89" t="str">
            <v>66/3</v>
          </cell>
          <cell r="C89">
            <v>35067</v>
          </cell>
          <cell r="D89">
            <v>35160</v>
          </cell>
          <cell r="E89">
            <v>93</v>
          </cell>
          <cell r="F89">
            <v>89.11</v>
          </cell>
          <cell r="G89">
            <v>88.9</v>
          </cell>
          <cell r="H89">
            <v>48.35</v>
          </cell>
          <cell r="I89">
            <v>370000000</v>
          </cell>
          <cell r="J89" t="str">
            <v>н/д</v>
          </cell>
          <cell r="K89">
            <v>384200000</v>
          </cell>
          <cell r="L89">
            <v>4152171</v>
          </cell>
          <cell r="M89">
            <v>369999987.64999998</v>
          </cell>
          <cell r="N89">
            <v>103.8</v>
          </cell>
          <cell r="O89">
            <v>11</v>
          </cell>
          <cell r="P89">
            <v>100</v>
          </cell>
          <cell r="Q89">
            <v>80</v>
          </cell>
          <cell r="R89">
            <v>20</v>
          </cell>
          <cell r="S89">
            <v>30</v>
          </cell>
          <cell r="T89" t="str">
            <v>ГКО-3</v>
          </cell>
        </row>
        <row r="90">
          <cell r="A90" t="str">
            <v>KZ43L2207991</v>
          </cell>
          <cell r="B90" t="str">
            <v>20/n</v>
          </cell>
          <cell r="C90">
            <v>35068</v>
          </cell>
          <cell r="D90">
            <v>35082</v>
          </cell>
          <cell r="E90">
            <v>14</v>
          </cell>
          <cell r="F90">
            <v>98.64</v>
          </cell>
          <cell r="G90">
            <v>98.6</v>
          </cell>
          <cell r="H90">
            <v>38.18</v>
          </cell>
          <cell r="I90">
            <v>1400000000</v>
          </cell>
          <cell r="J90">
            <v>15217175</v>
          </cell>
          <cell r="K90">
            <v>1500833248.55</v>
          </cell>
          <cell r="L90">
            <v>14194319</v>
          </cell>
          <cell r="M90">
            <v>1400000104.0699999</v>
          </cell>
          <cell r="N90">
            <v>107.2</v>
          </cell>
          <cell r="O90">
            <v>4</v>
          </cell>
          <cell r="P90">
            <v>100</v>
          </cell>
          <cell r="Q90">
            <v>114</v>
          </cell>
          <cell r="R90">
            <v>132.30000000000001</v>
          </cell>
          <cell r="S90">
            <v>50</v>
          </cell>
          <cell r="T90" t="str">
            <v>Ноты-14</v>
          </cell>
        </row>
        <row r="91">
          <cell r="A91" t="str">
            <v>KZ8EK0605995</v>
          </cell>
          <cell r="B91" t="str">
            <v>67/3</v>
          </cell>
          <cell r="C91">
            <v>35073</v>
          </cell>
          <cell r="D91">
            <v>35166</v>
          </cell>
          <cell r="E91">
            <v>93</v>
          </cell>
          <cell r="F91">
            <v>89.2</v>
          </cell>
          <cell r="G91">
            <v>89.02</v>
          </cell>
          <cell r="H91">
            <v>47.9</v>
          </cell>
          <cell r="I91">
            <v>370000000</v>
          </cell>
          <cell r="J91">
            <v>7555268</v>
          </cell>
          <cell r="K91">
            <v>671514726.98000002</v>
          </cell>
          <cell r="L91">
            <v>4148058</v>
          </cell>
          <cell r="M91">
            <v>369999960.63</v>
          </cell>
          <cell r="N91">
            <v>181.5</v>
          </cell>
          <cell r="O91">
            <v>14</v>
          </cell>
          <cell r="P91">
            <v>100</v>
          </cell>
          <cell r="Q91">
            <v>80</v>
          </cell>
          <cell r="R91">
            <v>20</v>
          </cell>
          <cell r="S91">
            <v>30</v>
          </cell>
          <cell r="T91" t="str">
            <v>ГКО-3</v>
          </cell>
        </row>
        <row r="92">
          <cell r="A92" t="str">
            <v>KZ8SK2105994</v>
          </cell>
          <cell r="B92" t="str">
            <v>21/n</v>
          </cell>
          <cell r="C92">
            <v>35075</v>
          </cell>
          <cell r="D92">
            <v>35089</v>
          </cell>
          <cell r="E92">
            <v>14</v>
          </cell>
          <cell r="F92">
            <v>98.64</v>
          </cell>
          <cell r="G92">
            <v>98.61</v>
          </cell>
          <cell r="H92">
            <v>38.18</v>
          </cell>
          <cell r="I92">
            <v>900000000</v>
          </cell>
          <cell r="J92">
            <v>15838693</v>
          </cell>
          <cell r="K92">
            <v>1562214057.8800001</v>
          </cell>
          <cell r="L92">
            <v>15002385</v>
          </cell>
          <cell r="M92">
            <v>1479766236.25</v>
          </cell>
          <cell r="N92">
            <v>173.6</v>
          </cell>
          <cell r="O92">
            <v>9</v>
          </cell>
          <cell r="P92">
            <v>100</v>
          </cell>
          <cell r="S92">
            <v>60</v>
          </cell>
          <cell r="T92" t="str">
            <v>Ноты-14</v>
          </cell>
        </row>
        <row r="93">
          <cell r="A93" t="str">
            <v>KZ8LK1405994</v>
          </cell>
          <cell r="B93" t="str">
            <v>68/3</v>
          </cell>
          <cell r="C93">
            <v>35080</v>
          </cell>
          <cell r="D93">
            <v>35173</v>
          </cell>
          <cell r="E93">
            <v>93</v>
          </cell>
          <cell r="F93">
            <v>89.22</v>
          </cell>
          <cell r="G93">
            <v>89.09</v>
          </cell>
          <cell r="H93">
            <v>47.8</v>
          </cell>
          <cell r="I93">
            <v>390000000</v>
          </cell>
          <cell r="J93">
            <v>6218614</v>
          </cell>
          <cell r="K93">
            <v>554328480.82000005</v>
          </cell>
          <cell r="L93">
            <v>4387205</v>
          </cell>
          <cell r="M93">
            <v>391469495.01999998</v>
          </cell>
          <cell r="N93">
            <v>142.1</v>
          </cell>
          <cell r="O93">
            <v>16</v>
          </cell>
          <cell r="P93">
            <v>100</v>
          </cell>
          <cell r="Q93">
            <v>80</v>
          </cell>
          <cell r="R93">
            <v>20</v>
          </cell>
          <cell r="S93">
            <v>30</v>
          </cell>
          <cell r="T93" t="str">
            <v>ГКО-3</v>
          </cell>
        </row>
        <row r="94">
          <cell r="A94" t="str">
            <v>KZ46L2810995</v>
          </cell>
          <cell r="B94" t="str">
            <v>22/n</v>
          </cell>
          <cell r="C94">
            <v>35082</v>
          </cell>
          <cell r="D94">
            <v>35096</v>
          </cell>
          <cell r="E94">
            <v>14</v>
          </cell>
          <cell r="F94">
            <v>98.64</v>
          </cell>
          <cell r="G94">
            <v>98.61</v>
          </cell>
          <cell r="H94">
            <v>38.18</v>
          </cell>
          <cell r="I94">
            <v>1100000000</v>
          </cell>
          <cell r="J94">
            <v>15713476</v>
          </cell>
          <cell r="K94">
            <v>1549758175.5</v>
          </cell>
          <cell r="L94">
            <v>11151970</v>
          </cell>
          <cell r="M94">
            <v>1000000118.84</v>
          </cell>
          <cell r="N94">
            <v>140.9</v>
          </cell>
          <cell r="O94">
            <v>8</v>
          </cell>
          <cell r="P94">
            <v>100</v>
          </cell>
          <cell r="Q94">
            <v>114.19</v>
          </cell>
          <cell r="R94">
            <v>140.80000000000001</v>
          </cell>
          <cell r="S94">
            <v>50</v>
          </cell>
          <cell r="T94" t="str">
            <v>Ноты-14</v>
          </cell>
        </row>
        <row r="95">
          <cell r="A95" t="str">
            <v>KZ43L2907996</v>
          </cell>
          <cell r="B95" t="str">
            <v>9/6</v>
          </cell>
          <cell r="C95">
            <v>35086</v>
          </cell>
          <cell r="D95">
            <v>35271</v>
          </cell>
          <cell r="E95">
            <v>185</v>
          </cell>
          <cell r="F95">
            <v>78.459999999999994</v>
          </cell>
          <cell r="G95">
            <v>75.5</v>
          </cell>
          <cell r="H95">
            <v>54.91</v>
          </cell>
          <cell r="I95">
            <v>180000000</v>
          </cell>
          <cell r="J95">
            <v>1472970</v>
          </cell>
          <cell r="K95">
            <v>115575019.59999999</v>
          </cell>
          <cell r="L95">
            <v>1472970</v>
          </cell>
          <cell r="M95">
            <v>115575019.59999999</v>
          </cell>
          <cell r="N95">
            <v>64.2</v>
          </cell>
          <cell r="O95">
            <v>4</v>
          </cell>
          <cell r="P95">
            <v>100</v>
          </cell>
          <cell r="Q95">
            <v>100</v>
          </cell>
          <cell r="R95">
            <v>20</v>
          </cell>
          <cell r="S95">
            <v>30</v>
          </cell>
          <cell r="T95" t="str">
            <v>ГКО-6</v>
          </cell>
        </row>
        <row r="96">
          <cell r="A96" t="str">
            <v>KZ8LK2005991</v>
          </cell>
          <cell r="B96" t="str">
            <v>69/3</v>
          </cell>
          <cell r="C96">
            <v>35087</v>
          </cell>
          <cell r="D96">
            <v>35180</v>
          </cell>
          <cell r="E96">
            <v>93</v>
          </cell>
          <cell r="F96">
            <v>89.26</v>
          </cell>
          <cell r="G96">
            <v>89.16</v>
          </cell>
          <cell r="H96">
            <v>47.6</v>
          </cell>
          <cell r="I96">
            <v>300000000</v>
          </cell>
          <cell r="J96">
            <v>5918101</v>
          </cell>
          <cell r="K96">
            <v>527769541.27999997</v>
          </cell>
          <cell r="L96">
            <v>3550111</v>
          </cell>
          <cell r="M96">
            <v>316894177.19</v>
          </cell>
          <cell r="N96">
            <v>175.9</v>
          </cell>
          <cell r="O96">
            <v>17</v>
          </cell>
          <cell r="P96">
            <v>100</v>
          </cell>
          <cell r="Q96">
            <v>80</v>
          </cell>
          <cell r="R96">
            <v>20</v>
          </cell>
          <cell r="S96">
            <v>30</v>
          </cell>
          <cell r="T96" t="str">
            <v>ГКО-3</v>
          </cell>
        </row>
        <row r="97">
          <cell r="A97" t="str">
            <v>KZ8SK2805999</v>
          </cell>
          <cell r="B97" t="str">
            <v>23/n</v>
          </cell>
          <cell r="C97">
            <v>35089</v>
          </cell>
          <cell r="D97">
            <v>35103</v>
          </cell>
          <cell r="E97">
            <v>14</v>
          </cell>
          <cell r="F97">
            <v>98.64</v>
          </cell>
          <cell r="G97">
            <v>98.61</v>
          </cell>
          <cell r="H97">
            <v>38.18</v>
          </cell>
          <cell r="I97">
            <v>1000000000</v>
          </cell>
          <cell r="J97">
            <v>12745659</v>
          </cell>
          <cell r="K97">
            <v>1257176640.5699999</v>
          </cell>
          <cell r="L97">
            <v>10137733</v>
          </cell>
          <cell r="M97">
            <v>1000000108.45</v>
          </cell>
          <cell r="N97">
            <v>125.7</v>
          </cell>
          <cell r="O97">
            <v>7</v>
          </cell>
          <cell r="P97">
            <v>100</v>
          </cell>
          <cell r="S97">
            <v>60</v>
          </cell>
          <cell r="T97" t="str">
            <v>Ноты-14</v>
          </cell>
        </row>
        <row r="98">
          <cell r="A98" t="str">
            <v>KZ8EK1405999</v>
          </cell>
          <cell r="B98" t="str">
            <v>70/3</v>
          </cell>
          <cell r="C98">
            <v>35094</v>
          </cell>
          <cell r="D98">
            <v>35187</v>
          </cell>
          <cell r="E98">
            <v>93</v>
          </cell>
          <cell r="F98">
            <v>89.38</v>
          </cell>
          <cell r="G98">
            <v>89.35</v>
          </cell>
          <cell r="H98">
            <v>47.01</v>
          </cell>
          <cell r="I98">
            <v>390000000</v>
          </cell>
          <cell r="J98">
            <v>12175756</v>
          </cell>
          <cell r="K98">
            <v>1087205572.3199999</v>
          </cell>
          <cell r="L98">
            <v>4363428</v>
          </cell>
          <cell r="M98">
            <v>389999887.33999997</v>
          </cell>
          <cell r="N98">
            <v>278.8</v>
          </cell>
          <cell r="O98">
            <v>18</v>
          </cell>
          <cell r="P98">
            <v>100</v>
          </cell>
          <cell r="Q98">
            <v>70</v>
          </cell>
          <cell r="R98">
            <v>20</v>
          </cell>
          <cell r="S98">
            <v>30</v>
          </cell>
          <cell r="T98" t="str">
            <v>ГКО-3</v>
          </cell>
        </row>
        <row r="99">
          <cell r="A99" t="str">
            <v>KZ46L0411994</v>
          </cell>
          <cell r="B99" t="str">
            <v>24/n</v>
          </cell>
          <cell r="C99">
            <v>35096</v>
          </cell>
          <cell r="D99">
            <v>35110</v>
          </cell>
          <cell r="E99">
            <v>14</v>
          </cell>
          <cell r="F99">
            <v>98.65</v>
          </cell>
          <cell r="G99">
            <v>98.61</v>
          </cell>
          <cell r="H99">
            <v>37.9</v>
          </cell>
          <cell r="I99">
            <v>1000000000</v>
          </cell>
          <cell r="J99">
            <v>13627922</v>
          </cell>
          <cell r="K99">
            <v>1344197069.26</v>
          </cell>
          <cell r="L99">
            <v>10137333</v>
          </cell>
          <cell r="M99">
            <v>1000000087.97</v>
          </cell>
          <cell r="N99">
            <v>134.4</v>
          </cell>
          <cell r="O99">
            <v>9</v>
          </cell>
          <cell r="P99">
            <v>100</v>
          </cell>
          <cell r="Q99">
            <v>115.5</v>
          </cell>
          <cell r="R99">
            <v>140.4</v>
          </cell>
          <cell r="S99">
            <v>50</v>
          </cell>
          <cell r="T99" t="str">
            <v>Ноты-14</v>
          </cell>
        </row>
        <row r="100">
          <cell r="A100" t="str">
            <v>KZ43L0508994</v>
          </cell>
          <cell r="B100" t="str">
            <v>71/3</v>
          </cell>
          <cell r="C100">
            <v>35101</v>
          </cell>
          <cell r="D100">
            <v>35195</v>
          </cell>
          <cell r="E100">
            <v>94</v>
          </cell>
          <cell r="F100">
            <v>89.48</v>
          </cell>
          <cell r="G100">
            <v>89.4</v>
          </cell>
          <cell r="H100">
            <v>46</v>
          </cell>
          <cell r="I100">
            <v>390000000</v>
          </cell>
          <cell r="J100">
            <v>9937738</v>
          </cell>
          <cell r="K100">
            <v>888051972.26999998</v>
          </cell>
          <cell r="L100">
            <v>4358638</v>
          </cell>
          <cell r="M100">
            <v>389999818.60000002</v>
          </cell>
          <cell r="N100">
            <v>227.7</v>
          </cell>
          <cell r="O100">
            <v>18</v>
          </cell>
          <cell r="P100">
            <v>100</v>
          </cell>
          <cell r="Q100">
            <v>70</v>
          </cell>
          <cell r="R100">
            <v>20</v>
          </cell>
          <cell r="S100">
            <v>30</v>
          </cell>
          <cell r="T100" t="str">
            <v>ГКО-3</v>
          </cell>
        </row>
        <row r="101">
          <cell r="A101" t="str">
            <v>KZ8SK0406998</v>
          </cell>
          <cell r="B101" t="str">
            <v>25/n</v>
          </cell>
          <cell r="C101">
            <v>35103</v>
          </cell>
          <cell r="D101">
            <v>35117</v>
          </cell>
          <cell r="E101">
            <v>14</v>
          </cell>
          <cell r="F101">
            <v>98.63</v>
          </cell>
          <cell r="G101">
            <v>98.38</v>
          </cell>
          <cell r="H101">
            <v>38.47</v>
          </cell>
          <cell r="I101">
            <v>1000000000</v>
          </cell>
          <cell r="J101">
            <v>13416671</v>
          </cell>
          <cell r="K101">
            <v>1323123332.5599999</v>
          </cell>
          <cell r="L101">
            <v>13046671</v>
          </cell>
          <cell r="M101">
            <v>1286732132.5599999</v>
          </cell>
          <cell r="N101">
            <v>132.30000000000001</v>
          </cell>
          <cell r="O101">
            <v>8</v>
          </cell>
          <cell r="P101">
            <v>100</v>
          </cell>
          <cell r="S101">
            <v>60</v>
          </cell>
          <cell r="T101" t="str">
            <v>Ноты-14</v>
          </cell>
        </row>
        <row r="102">
          <cell r="A102" t="str">
            <v>KZ8EK2105994</v>
          </cell>
          <cell r="B102" t="str">
            <v>72/3</v>
          </cell>
          <cell r="C102">
            <v>35108</v>
          </cell>
          <cell r="D102">
            <v>35201</v>
          </cell>
          <cell r="E102">
            <v>93</v>
          </cell>
          <cell r="F102">
            <v>89.52</v>
          </cell>
          <cell r="G102">
            <v>89.47</v>
          </cell>
          <cell r="H102">
            <v>46.31</v>
          </cell>
          <cell r="I102">
            <v>400000000</v>
          </cell>
          <cell r="J102">
            <v>9996572</v>
          </cell>
          <cell r="K102">
            <v>893175524.39999998</v>
          </cell>
          <cell r="L102">
            <v>4468295</v>
          </cell>
          <cell r="M102">
            <v>400000073.97000003</v>
          </cell>
          <cell r="N102">
            <v>223.3</v>
          </cell>
          <cell r="O102">
            <v>17</v>
          </cell>
          <cell r="P102">
            <v>100</v>
          </cell>
          <cell r="Q102">
            <v>70</v>
          </cell>
          <cell r="R102">
            <v>20</v>
          </cell>
          <cell r="S102">
            <v>30</v>
          </cell>
          <cell r="T102" t="str">
            <v>ГКО-3</v>
          </cell>
        </row>
        <row r="103">
          <cell r="A103" t="str">
            <v>KZ46L1111999</v>
          </cell>
          <cell r="B103" t="str">
            <v>26/n</v>
          </cell>
          <cell r="C103">
            <v>35110</v>
          </cell>
          <cell r="D103">
            <v>35124</v>
          </cell>
          <cell r="E103">
            <v>14</v>
          </cell>
          <cell r="F103">
            <v>98.63</v>
          </cell>
          <cell r="G103">
            <v>98.51</v>
          </cell>
          <cell r="H103">
            <v>38.47</v>
          </cell>
          <cell r="I103">
            <v>1000000000</v>
          </cell>
          <cell r="J103">
            <v>15309468</v>
          </cell>
          <cell r="K103">
            <v>1509472347.75</v>
          </cell>
          <cell r="L103">
            <v>13185034</v>
          </cell>
          <cell r="M103">
            <v>1300394456.1099999</v>
          </cell>
          <cell r="N103">
            <v>150.9</v>
          </cell>
          <cell r="O103">
            <v>8</v>
          </cell>
          <cell r="P103">
            <v>100</v>
          </cell>
          <cell r="Q103">
            <v>116.75</v>
          </cell>
          <cell r="R103">
            <v>140.19999999999999</v>
          </cell>
          <cell r="S103">
            <v>50</v>
          </cell>
          <cell r="T103" t="str">
            <v>Ноты-14</v>
          </cell>
        </row>
        <row r="104">
          <cell r="A104" t="str">
            <v>KZ43L1208990</v>
          </cell>
          <cell r="B104" t="str">
            <v>10/6</v>
          </cell>
          <cell r="C104">
            <v>35114</v>
          </cell>
          <cell r="D104">
            <v>35299</v>
          </cell>
          <cell r="E104">
            <v>185</v>
          </cell>
          <cell r="F104">
            <v>77.22</v>
          </cell>
          <cell r="G104">
            <v>75.58</v>
          </cell>
          <cell r="H104">
            <v>59</v>
          </cell>
          <cell r="I104">
            <v>180000000</v>
          </cell>
          <cell r="J104">
            <v>3502670</v>
          </cell>
          <cell r="K104">
            <v>268340285.5</v>
          </cell>
          <cell r="L104">
            <v>2331027</v>
          </cell>
          <cell r="M104">
            <v>179999983.06</v>
          </cell>
          <cell r="N104">
            <v>149.1</v>
          </cell>
          <cell r="O104">
            <v>9</v>
          </cell>
          <cell r="P104">
            <v>100</v>
          </cell>
          <cell r="Q104">
            <v>100</v>
          </cell>
          <cell r="R104">
            <v>20</v>
          </cell>
          <cell r="S104">
            <v>30</v>
          </cell>
          <cell r="T104" t="str">
            <v>ГКО-6</v>
          </cell>
        </row>
        <row r="105">
          <cell r="A105" t="str">
            <v>KZ8EK2705991</v>
          </cell>
          <cell r="B105" t="str">
            <v>73/3</v>
          </cell>
          <cell r="C105">
            <v>35115</v>
          </cell>
          <cell r="D105">
            <v>35208</v>
          </cell>
          <cell r="E105">
            <v>93</v>
          </cell>
          <cell r="F105">
            <v>89.59</v>
          </cell>
          <cell r="G105">
            <v>89.58</v>
          </cell>
          <cell r="H105">
            <v>45.97</v>
          </cell>
          <cell r="I105">
            <v>380000000</v>
          </cell>
          <cell r="J105">
            <v>11619192</v>
          </cell>
          <cell r="K105">
            <v>1040446973.21</v>
          </cell>
          <cell r="L105">
            <v>3683306</v>
          </cell>
          <cell r="M105">
            <v>329999777.67000002</v>
          </cell>
          <cell r="N105">
            <v>273.8</v>
          </cell>
          <cell r="O105">
            <v>17</v>
          </cell>
          <cell r="P105">
            <v>100</v>
          </cell>
          <cell r="Q105">
            <v>70</v>
          </cell>
          <cell r="R105">
            <v>20</v>
          </cell>
          <cell r="S105">
            <v>30</v>
          </cell>
          <cell r="T105" t="str">
            <v>ГКО-3</v>
          </cell>
        </row>
        <row r="106">
          <cell r="A106" t="str">
            <v>KZ8LK0406993</v>
          </cell>
          <cell r="B106" t="str">
            <v>27/n</v>
          </cell>
          <cell r="C106">
            <v>35117</v>
          </cell>
          <cell r="D106">
            <v>35131</v>
          </cell>
          <cell r="E106">
            <v>14</v>
          </cell>
          <cell r="F106">
            <v>98.61</v>
          </cell>
          <cell r="G106">
            <v>98.56</v>
          </cell>
          <cell r="H106">
            <v>39.03</v>
          </cell>
          <cell r="I106">
            <v>1300000000</v>
          </cell>
          <cell r="J106">
            <v>15634897</v>
          </cell>
          <cell r="K106">
            <v>1541436761.1099999</v>
          </cell>
          <cell r="L106">
            <v>13182814</v>
          </cell>
          <cell r="M106">
            <v>1300000096.8900001</v>
          </cell>
          <cell r="N106">
            <v>118.6</v>
          </cell>
          <cell r="O106">
            <v>9</v>
          </cell>
          <cell r="P106">
            <v>100</v>
          </cell>
          <cell r="S106">
            <v>60</v>
          </cell>
          <cell r="T106" t="str">
            <v>Ноты-14</v>
          </cell>
        </row>
        <row r="107">
          <cell r="A107" t="str">
            <v>KZ87K2105996</v>
          </cell>
          <cell r="B107" t="str">
            <v>74/3</v>
          </cell>
          <cell r="C107">
            <v>35122</v>
          </cell>
          <cell r="D107">
            <v>35215</v>
          </cell>
          <cell r="E107">
            <v>93</v>
          </cell>
          <cell r="F107">
            <v>89.77</v>
          </cell>
          <cell r="G107">
            <v>89.71</v>
          </cell>
          <cell r="H107">
            <v>45.08</v>
          </cell>
          <cell r="I107">
            <v>400000000</v>
          </cell>
          <cell r="J107">
            <v>12028631</v>
          </cell>
          <cell r="K107">
            <v>1078715598.22</v>
          </cell>
          <cell r="L107">
            <v>4455893</v>
          </cell>
          <cell r="M107">
            <v>400000011.37</v>
          </cell>
          <cell r="N107">
            <v>269.7</v>
          </cell>
          <cell r="O107">
            <v>17</v>
          </cell>
          <cell r="P107">
            <v>100</v>
          </cell>
          <cell r="Q107">
            <v>70</v>
          </cell>
          <cell r="R107">
            <v>20</v>
          </cell>
          <cell r="S107">
            <v>30</v>
          </cell>
          <cell r="T107" t="str">
            <v>ГКО-3</v>
          </cell>
        </row>
        <row r="108">
          <cell r="A108" t="str">
            <v>KZ46L1811994</v>
          </cell>
          <cell r="B108" t="str">
            <v>28/n</v>
          </cell>
          <cell r="C108">
            <v>35123</v>
          </cell>
          <cell r="D108">
            <v>35137</v>
          </cell>
          <cell r="E108">
            <v>14</v>
          </cell>
          <cell r="F108">
            <v>98.63</v>
          </cell>
          <cell r="G108">
            <v>98.59</v>
          </cell>
          <cell r="H108">
            <v>38.47</v>
          </cell>
          <cell r="I108">
            <v>1300000000</v>
          </cell>
          <cell r="J108">
            <v>14933287</v>
          </cell>
          <cell r="K108">
            <v>1472796564.55</v>
          </cell>
          <cell r="L108">
            <v>13180151</v>
          </cell>
          <cell r="M108">
            <v>1300000056.3099999</v>
          </cell>
          <cell r="N108">
            <v>113.3</v>
          </cell>
          <cell r="O108">
            <v>8</v>
          </cell>
          <cell r="P108">
            <v>100</v>
          </cell>
          <cell r="Q108">
            <v>118.1</v>
          </cell>
          <cell r="S108">
            <v>50</v>
          </cell>
          <cell r="T108" t="str">
            <v>Ноты-14</v>
          </cell>
        </row>
        <row r="109">
          <cell r="A109" t="str">
            <v>KZ43L1908995</v>
          </cell>
          <cell r="B109" t="str">
            <v>75/3</v>
          </cell>
          <cell r="C109">
            <v>35129</v>
          </cell>
          <cell r="D109">
            <v>35222</v>
          </cell>
          <cell r="E109">
            <v>93</v>
          </cell>
          <cell r="F109">
            <v>89.9</v>
          </cell>
          <cell r="G109">
            <v>89.89</v>
          </cell>
          <cell r="H109">
            <v>44.44</v>
          </cell>
          <cell r="I109">
            <v>400000000</v>
          </cell>
          <cell r="J109">
            <v>12864465</v>
          </cell>
          <cell r="K109">
            <v>1155805526.04</v>
          </cell>
          <cell r="L109">
            <v>4449232</v>
          </cell>
          <cell r="M109">
            <v>399999899.98000002</v>
          </cell>
          <cell r="N109">
            <v>289</v>
          </cell>
          <cell r="O109">
            <v>17</v>
          </cell>
          <cell r="P109">
            <v>100</v>
          </cell>
          <cell r="Q109">
            <v>70</v>
          </cell>
          <cell r="R109">
            <v>20</v>
          </cell>
          <cell r="S109">
            <v>30</v>
          </cell>
          <cell r="T109" t="str">
            <v>ГКО-3</v>
          </cell>
        </row>
        <row r="110">
          <cell r="A110" t="str">
            <v>KZ8LK1006990</v>
          </cell>
          <cell r="B110" t="str">
            <v>29/n</v>
          </cell>
          <cell r="C110">
            <v>35130</v>
          </cell>
          <cell r="D110">
            <v>35144</v>
          </cell>
          <cell r="E110">
            <v>14</v>
          </cell>
          <cell r="F110">
            <v>98.65</v>
          </cell>
          <cell r="G110">
            <v>98.62</v>
          </cell>
          <cell r="H110">
            <v>37.9</v>
          </cell>
          <cell r="I110">
            <v>1300000000</v>
          </cell>
          <cell r="J110">
            <v>16720444</v>
          </cell>
          <cell r="K110">
            <v>1649283252.98</v>
          </cell>
          <cell r="L110">
            <v>13178485</v>
          </cell>
          <cell r="M110">
            <v>1300000098.9400001</v>
          </cell>
          <cell r="N110">
            <v>126.9</v>
          </cell>
          <cell r="O110">
            <v>11</v>
          </cell>
          <cell r="P110">
            <v>100</v>
          </cell>
          <cell r="S110">
            <v>60</v>
          </cell>
          <cell r="T110" t="str">
            <v>Ноты-14</v>
          </cell>
        </row>
        <row r="111">
          <cell r="A111" t="str">
            <v>KZ87K2805991</v>
          </cell>
          <cell r="B111" t="str">
            <v>76/3</v>
          </cell>
          <cell r="C111">
            <v>35136</v>
          </cell>
          <cell r="D111">
            <v>35229</v>
          </cell>
          <cell r="E111">
            <v>93</v>
          </cell>
          <cell r="F111">
            <v>90.05</v>
          </cell>
          <cell r="G111">
            <v>90</v>
          </cell>
          <cell r="H111">
            <v>43.71</v>
          </cell>
          <cell r="I111">
            <v>430000000</v>
          </cell>
          <cell r="J111">
            <v>10531316</v>
          </cell>
          <cell r="K111">
            <v>947791746.71000004</v>
          </cell>
          <cell r="L111">
            <v>4775026</v>
          </cell>
          <cell r="M111">
            <v>429999851.51999998</v>
          </cell>
          <cell r="N111">
            <v>220.4</v>
          </cell>
          <cell r="O111">
            <v>16</v>
          </cell>
          <cell r="P111">
            <v>100</v>
          </cell>
          <cell r="Q111">
            <v>70</v>
          </cell>
          <cell r="R111">
            <v>20</v>
          </cell>
          <cell r="S111">
            <v>30</v>
          </cell>
          <cell r="T111" t="str">
            <v>ГКО-3</v>
          </cell>
        </row>
        <row r="112">
          <cell r="A112" t="str">
            <v>KZ8EK0406998</v>
          </cell>
          <cell r="B112" t="str">
            <v>30/n</v>
          </cell>
          <cell r="C112">
            <v>35138</v>
          </cell>
          <cell r="D112">
            <v>35156</v>
          </cell>
          <cell r="E112">
            <v>18</v>
          </cell>
          <cell r="F112">
            <v>98.32</v>
          </cell>
          <cell r="G112">
            <v>98.24</v>
          </cell>
          <cell r="H112">
            <v>36.18</v>
          </cell>
          <cell r="I112">
            <v>1400000000</v>
          </cell>
          <cell r="J112">
            <v>19531115</v>
          </cell>
          <cell r="K112">
            <v>1919829990.9200001</v>
          </cell>
          <cell r="L112">
            <v>16273796</v>
          </cell>
          <cell r="M112">
            <v>1600000127.1600001</v>
          </cell>
          <cell r="N112">
            <v>137.1</v>
          </cell>
          <cell r="O112">
            <v>9</v>
          </cell>
          <cell r="P112">
            <v>100</v>
          </cell>
          <cell r="S112">
            <v>60</v>
          </cell>
          <cell r="T112" t="str">
            <v>Ноты-14</v>
          </cell>
        </row>
        <row r="113">
          <cell r="A113" t="str">
            <v>KZ46L2511999</v>
          </cell>
          <cell r="B113" t="str">
            <v>11/6</v>
          </cell>
          <cell r="C113">
            <v>35142</v>
          </cell>
          <cell r="D113">
            <v>35328</v>
          </cell>
          <cell r="E113">
            <v>186</v>
          </cell>
          <cell r="F113">
            <v>79.400000000000006</v>
          </cell>
          <cell r="G113">
            <v>79.25</v>
          </cell>
          <cell r="H113">
            <v>51.61</v>
          </cell>
          <cell r="I113">
            <v>180000000</v>
          </cell>
          <cell r="J113">
            <v>7918120</v>
          </cell>
          <cell r="K113">
            <v>615832576.76999998</v>
          </cell>
          <cell r="L113">
            <v>2267005</v>
          </cell>
          <cell r="M113">
            <v>179999992.55000001</v>
          </cell>
          <cell r="N113">
            <v>342.1</v>
          </cell>
          <cell r="O113">
            <v>14</v>
          </cell>
          <cell r="P113">
            <v>100</v>
          </cell>
          <cell r="Q113">
            <v>80</v>
          </cell>
          <cell r="R113">
            <v>20</v>
          </cell>
          <cell r="S113">
            <v>30</v>
          </cell>
          <cell r="T113" t="str">
            <v>ГКО-6</v>
          </cell>
        </row>
        <row r="114">
          <cell r="A114" t="str">
            <v>KZ43L2608990</v>
          </cell>
          <cell r="B114" t="str">
            <v>77/3</v>
          </cell>
          <cell r="C114">
            <v>35143</v>
          </cell>
          <cell r="D114">
            <v>35236</v>
          </cell>
          <cell r="E114">
            <v>93</v>
          </cell>
          <cell r="F114">
            <v>90.67</v>
          </cell>
          <cell r="G114">
            <v>90.42</v>
          </cell>
          <cell r="H114">
            <v>40.71</v>
          </cell>
          <cell r="I114">
            <v>350000000</v>
          </cell>
          <cell r="J114">
            <v>10572953</v>
          </cell>
          <cell r="K114">
            <v>955680418.75999999</v>
          </cell>
          <cell r="L114">
            <v>4088956</v>
          </cell>
          <cell r="M114">
            <v>370691258.01999998</v>
          </cell>
          <cell r="N114">
            <v>273.10000000000002</v>
          </cell>
          <cell r="O114">
            <v>14</v>
          </cell>
          <cell r="P114">
            <v>100</v>
          </cell>
          <cell r="Q114">
            <v>70</v>
          </cell>
          <cell r="R114">
            <v>20</v>
          </cell>
          <cell r="S114">
            <v>30</v>
          </cell>
          <cell r="T114" t="str">
            <v>ГКО-3</v>
          </cell>
        </row>
        <row r="115">
          <cell r="A115" t="str">
            <v>KZ87K0306992</v>
          </cell>
          <cell r="B115" t="str">
            <v>31/n</v>
          </cell>
          <cell r="C115">
            <v>35144</v>
          </cell>
          <cell r="D115">
            <v>35158</v>
          </cell>
          <cell r="E115">
            <v>14</v>
          </cell>
          <cell r="F115">
            <v>98.7</v>
          </cell>
          <cell r="G115">
            <v>98.66</v>
          </cell>
          <cell r="H115">
            <v>36.47</v>
          </cell>
          <cell r="I115">
            <v>1400000000</v>
          </cell>
          <cell r="J115">
            <v>18004256</v>
          </cell>
          <cell r="K115">
            <v>1776820526.3499999</v>
          </cell>
          <cell r="L115">
            <v>15062840</v>
          </cell>
          <cell r="M115">
            <v>1486670400.5999999</v>
          </cell>
          <cell r="N115">
            <v>126.9</v>
          </cell>
          <cell r="O115">
            <v>10</v>
          </cell>
          <cell r="P115">
            <v>100</v>
          </cell>
          <cell r="S115">
            <v>60</v>
          </cell>
          <cell r="T115" t="str">
            <v>Ноты-14</v>
          </cell>
        </row>
        <row r="116">
          <cell r="A116" t="str">
            <v>KZ8EK1106993</v>
          </cell>
          <cell r="B116" t="str">
            <v>78/3</v>
          </cell>
          <cell r="C116">
            <v>35150</v>
          </cell>
          <cell r="D116">
            <v>35243</v>
          </cell>
          <cell r="E116">
            <v>93</v>
          </cell>
          <cell r="F116">
            <v>90.84</v>
          </cell>
          <cell r="G116">
            <v>90.76</v>
          </cell>
          <cell r="H116">
            <v>39.89</v>
          </cell>
          <cell r="I116">
            <v>430000000</v>
          </cell>
          <cell r="J116">
            <v>11984308</v>
          </cell>
          <cell r="K116">
            <v>1087310761.8299999</v>
          </cell>
          <cell r="L116">
            <v>4733504</v>
          </cell>
          <cell r="M116">
            <v>429999988.60000002</v>
          </cell>
          <cell r="N116">
            <v>252.9</v>
          </cell>
          <cell r="O116">
            <v>16</v>
          </cell>
          <cell r="P116">
            <v>100</v>
          </cell>
          <cell r="Q116">
            <v>70</v>
          </cell>
          <cell r="R116">
            <v>20</v>
          </cell>
          <cell r="S116">
            <v>30</v>
          </cell>
          <cell r="T116" t="str">
            <v>ГКО-3</v>
          </cell>
        </row>
        <row r="117">
          <cell r="A117" t="str">
            <v>KZ32L3011999</v>
          </cell>
          <cell r="B117" t="str">
            <v>32/n</v>
          </cell>
          <cell r="C117">
            <v>35152</v>
          </cell>
          <cell r="D117">
            <v>35166</v>
          </cell>
          <cell r="E117">
            <v>14</v>
          </cell>
          <cell r="F117">
            <v>98.71</v>
          </cell>
          <cell r="G117">
            <v>98.67</v>
          </cell>
          <cell r="H117">
            <v>36.19</v>
          </cell>
          <cell r="I117">
            <v>1900000000</v>
          </cell>
          <cell r="J117">
            <v>23425718</v>
          </cell>
          <cell r="K117">
            <v>2312125504.3699999</v>
          </cell>
          <cell r="L117">
            <v>20260502</v>
          </cell>
          <cell r="M117">
            <v>2000000130.8699999</v>
          </cell>
          <cell r="N117">
            <v>121.7</v>
          </cell>
          <cell r="O117">
            <v>9</v>
          </cell>
          <cell r="P117">
            <v>100</v>
          </cell>
          <cell r="S117">
            <v>50</v>
          </cell>
          <cell r="T117" t="str">
            <v>Ноты-14</v>
          </cell>
        </row>
        <row r="118">
          <cell r="A118" t="str">
            <v>KZ43L3008992</v>
          </cell>
          <cell r="B118" t="str">
            <v>12/6</v>
          </cell>
          <cell r="C118">
            <v>35156</v>
          </cell>
          <cell r="D118">
            <v>35341</v>
          </cell>
          <cell r="E118">
            <v>185</v>
          </cell>
          <cell r="F118">
            <v>81.39</v>
          </cell>
          <cell r="G118">
            <v>81.2</v>
          </cell>
          <cell r="H118">
            <v>45.73</v>
          </cell>
          <cell r="I118">
            <v>180000000</v>
          </cell>
          <cell r="J118">
            <v>7259396</v>
          </cell>
          <cell r="K118">
            <v>585363158.26999998</v>
          </cell>
          <cell r="L118">
            <v>2270991</v>
          </cell>
          <cell r="M118">
            <v>184840777.59999999</v>
          </cell>
          <cell r="N118">
            <v>325.2</v>
          </cell>
          <cell r="O118">
            <v>10</v>
          </cell>
          <cell r="P118">
            <v>100</v>
          </cell>
          <cell r="Q118">
            <v>80</v>
          </cell>
          <cell r="R118">
            <v>20</v>
          </cell>
          <cell r="S118">
            <v>30</v>
          </cell>
          <cell r="T118" t="str">
            <v>ГКО-6</v>
          </cell>
        </row>
        <row r="119">
          <cell r="A119" t="str">
            <v>KZ46L0212996</v>
          </cell>
          <cell r="B119" t="str">
            <v>79/3</v>
          </cell>
          <cell r="C119">
            <v>35157</v>
          </cell>
          <cell r="D119">
            <v>35250</v>
          </cell>
          <cell r="E119">
            <v>93</v>
          </cell>
          <cell r="F119">
            <v>91.15</v>
          </cell>
          <cell r="G119">
            <v>91.08</v>
          </cell>
          <cell r="H119">
            <v>38.409999999999997</v>
          </cell>
          <cell r="I119">
            <v>370000000</v>
          </cell>
          <cell r="J119">
            <v>10653641</v>
          </cell>
          <cell r="K119">
            <v>969797216.12</v>
          </cell>
          <cell r="L119">
            <v>4059330</v>
          </cell>
          <cell r="M119">
            <v>370000036.92000002</v>
          </cell>
          <cell r="N119">
            <v>262.10000000000002</v>
          </cell>
          <cell r="O119">
            <v>13</v>
          </cell>
          <cell r="P119">
            <v>100</v>
          </cell>
          <cell r="Q119">
            <v>70</v>
          </cell>
          <cell r="R119">
            <v>20</v>
          </cell>
          <cell r="S119">
            <v>30</v>
          </cell>
          <cell r="T119" t="str">
            <v>ГКО-3</v>
          </cell>
        </row>
        <row r="120">
          <cell r="A120" t="str">
            <v>KZ87K1006997</v>
          </cell>
          <cell r="B120" t="str">
            <v>33/n</v>
          </cell>
          <cell r="C120">
            <v>35159</v>
          </cell>
          <cell r="D120">
            <v>35173</v>
          </cell>
          <cell r="E120">
            <v>14</v>
          </cell>
          <cell r="F120">
            <v>98.78</v>
          </cell>
          <cell r="G120">
            <v>98.73</v>
          </cell>
          <cell r="H120">
            <v>34.200000000000003</v>
          </cell>
          <cell r="I120">
            <v>1000000000</v>
          </cell>
          <cell r="J120">
            <v>16337391</v>
          </cell>
          <cell r="K120">
            <v>1613330405.47</v>
          </cell>
          <cell r="L120">
            <v>10124004</v>
          </cell>
          <cell r="M120">
            <v>1000000080.75</v>
          </cell>
          <cell r="N120">
            <v>161.30000000000001</v>
          </cell>
          <cell r="O120">
            <v>12</v>
          </cell>
          <cell r="P120">
            <v>100</v>
          </cell>
          <cell r="S120">
            <v>60</v>
          </cell>
          <cell r="T120" t="str">
            <v>Ноты-14</v>
          </cell>
        </row>
        <row r="121">
          <cell r="A121" t="str">
            <v>KZ8EK1806998</v>
          </cell>
          <cell r="B121" t="str">
            <v>80/3</v>
          </cell>
          <cell r="C121">
            <v>35164</v>
          </cell>
          <cell r="D121">
            <v>35257</v>
          </cell>
          <cell r="E121">
            <v>93</v>
          </cell>
          <cell r="F121">
            <v>91.48</v>
          </cell>
          <cell r="G121">
            <v>91.4</v>
          </cell>
          <cell r="H121">
            <v>36.840000000000003</v>
          </cell>
          <cell r="I121">
            <v>420000000</v>
          </cell>
          <cell r="J121">
            <v>8397325</v>
          </cell>
          <cell r="K121">
            <v>767342173.83000004</v>
          </cell>
          <cell r="L121">
            <v>4591015</v>
          </cell>
          <cell r="M121">
            <v>419999983.10000002</v>
          </cell>
          <cell r="N121">
            <v>182.7</v>
          </cell>
          <cell r="O121">
            <v>11</v>
          </cell>
          <cell r="P121">
            <v>100</v>
          </cell>
          <cell r="Q121">
            <v>70</v>
          </cell>
          <cell r="R121">
            <v>20</v>
          </cell>
          <cell r="S121">
            <v>30</v>
          </cell>
          <cell r="T121" t="str">
            <v>ГКО-3</v>
          </cell>
        </row>
        <row r="122">
          <cell r="A122" t="str">
            <v>KZ8LK2506998</v>
          </cell>
          <cell r="B122" t="str">
            <v>34/n</v>
          </cell>
          <cell r="C122">
            <v>35166</v>
          </cell>
          <cell r="D122">
            <v>35180</v>
          </cell>
          <cell r="E122">
            <v>14</v>
          </cell>
          <cell r="F122">
            <v>98.84</v>
          </cell>
          <cell r="G122">
            <v>98.8</v>
          </cell>
          <cell r="H122">
            <v>32.5</v>
          </cell>
          <cell r="I122">
            <v>1000000000</v>
          </cell>
          <cell r="J122">
            <v>13368274</v>
          </cell>
          <cell r="K122">
            <v>1320927721.0699999</v>
          </cell>
          <cell r="L122">
            <v>10117307</v>
          </cell>
          <cell r="M122">
            <v>1000000082.52</v>
          </cell>
          <cell r="N122">
            <v>132.1</v>
          </cell>
          <cell r="O122">
            <v>10</v>
          </cell>
          <cell r="P122">
            <v>100</v>
          </cell>
          <cell r="S122">
            <v>60</v>
          </cell>
          <cell r="T122" t="str">
            <v>Ноты-14</v>
          </cell>
        </row>
        <row r="123">
          <cell r="A123" t="str">
            <v>KZ46L0912991</v>
          </cell>
          <cell r="B123" t="str">
            <v>13/6</v>
          </cell>
          <cell r="C123">
            <v>35170</v>
          </cell>
          <cell r="D123">
            <v>35355</v>
          </cell>
          <cell r="E123">
            <v>185</v>
          </cell>
          <cell r="F123">
            <v>82.78</v>
          </cell>
          <cell r="G123">
            <v>82.7</v>
          </cell>
          <cell r="H123">
            <v>41.6</v>
          </cell>
          <cell r="I123">
            <v>180000000</v>
          </cell>
          <cell r="J123">
            <v>6991254</v>
          </cell>
          <cell r="K123">
            <v>576875226.92999995</v>
          </cell>
          <cell r="L123">
            <v>2174446</v>
          </cell>
          <cell r="M123">
            <v>179999983.47999999</v>
          </cell>
          <cell r="N123">
            <v>320.5</v>
          </cell>
          <cell r="O123">
            <v>11</v>
          </cell>
          <cell r="P123">
            <v>100</v>
          </cell>
          <cell r="Q123">
            <v>80</v>
          </cell>
          <cell r="R123">
            <v>20</v>
          </cell>
          <cell r="S123">
            <v>30</v>
          </cell>
          <cell r="T123" t="str">
            <v>ГКО-6</v>
          </cell>
        </row>
        <row r="124">
          <cell r="A124" t="str">
            <v>KZ43L0909994</v>
          </cell>
          <cell r="B124" t="str">
            <v>81/3</v>
          </cell>
          <cell r="C124">
            <v>35171</v>
          </cell>
          <cell r="D124">
            <v>35264</v>
          </cell>
          <cell r="E124">
            <v>93</v>
          </cell>
          <cell r="F124">
            <v>91.98</v>
          </cell>
          <cell r="G124">
            <v>91.85</v>
          </cell>
          <cell r="H124">
            <v>34.49</v>
          </cell>
          <cell r="I124">
            <v>420000000</v>
          </cell>
          <cell r="J124">
            <v>10963733</v>
          </cell>
          <cell r="K124">
            <v>1006700152.76</v>
          </cell>
          <cell r="L124">
            <v>4566318</v>
          </cell>
          <cell r="M124">
            <v>420000155.99000001</v>
          </cell>
          <cell r="N124">
            <v>239.7</v>
          </cell>
          <cell r="O124">
            <v>12</v>
          </cell>
          <cell r="P124">
            <v>100</v>
          </cell>
          <cell r="Q124">
            <v>70</v>
          </cell>
          <cell r="R124">
            <v>20</v>
          </cell>
          <cell r="S124">
            <v>30</v>
          </cell>
          <cell r="T124" t="str">
            <v>ГКО-3</v>
          </cell>
        </row>
        <row r="125">
          <cell r="A125" t="str">
            <v>KZ87K1706992</v>
          </cell>
          <cell r="B125" t="str">
            <v>35/n</v>
          </cell>
          <cell r="C125">
            <v>35173</v>
          </cell>
          <cell r="D125">
            <v>35187</v>
          </cell>
          <cell r="E125">
            <v>14</v>
          </cell>
          <cell r="F125">
            <v>98.94</v>
          </cell>
          <cell r="G125">
            <v>98.9</v>
          </cell>
          <cell r="H125">
            <v>29.67</v>
          </cell>
          <cell r="I125">
            <v>800000000</v>
          </cell>
          <cell r="J125">
            <v>11775448</v>
          </cell>
          <cell r="K125">
            <v>1164797669.1300001</v>
          </cell>
          <cell r="L125">
            <v>8086003</v>
          </cell>
          <cell r="M125">
            <v>800000055.64999998</v>
          </cell>
          <cell r="N125">
            <v>145.6</v>
          </cell>
          <cell r="O125">
            <v>9</v>
          </cell>
          <cell r="P125">
            <v>100</v>
          </cell>
          <cell r="S125">
            <v>60</v>
          </cell>
          <cell r="T125" t="str">
            <v>Ноты-14</v>
          </cell>
        </row>
        <row r="126">
          <cell r="A126" t="str">
            <v>KZ8EK2506993</v>
          </cell>
          <cell r="B126" t="str">
            <v>82/3</v>
          </cell>
          <cell r="C126">
            <v>35178</v>
          </cell>
          <cell r="D126">
            <v>35271</v>
          </cell>
          <cell r="E126">
            <v>93</v>
          </cell>
          <cell r="F126">
            <v>92.53</v>
          </cell>
          <cell r="G126">
            <v>92.35</v>
          </cell>
          <cell r="H126">
            <v>31.94</v>
          </cell>
          <cell r="I126">
            <v>420000000</v>
          </cell>
          <cell r="J126">
            <v>12006778</v>
          </cell>
          <cell r="K126">
            <v>1106454687.8</v>
          </cell>
          <cell r="L126">
            <v>4539110</v>
          </cell>
          <cell r="M126">
            <v>420000095.30000001</v>
          </cell>
          <cell r="N126">
            <v>263.39999999999998</v>
          </cell>
          <cell r="O126">
            <v>14</v>
          </cell>
          <cell r="P126">
            <v>100</v>
          </cell>
          <cell r="Q126">
            <v>70</v>
          </cell>
          <cell r="R126">
            <v>20</v>
          </cell>
          <cell r="S126">
            <v>30</v>
          </cell>
          <cell r="T126" t="str">
            <v>ГКО-3</v>
          </cell>
        </row>
        <row r="127">
          <cell r="A127" t="str">
            <v>KZ46L1612996</v>
          </cell>
          <cell r="B127" t="str">
            <v>36/n</v>
          </cell>
          <cell r="C127">
            <v>35180</v>
          </cell>
          <cell r="D127">
            <v>35192</v>
          </cell>
          <cell r="E127">
            <v>12</v>
          </cell>
          <cell r="F127">
            <v>99.15</v>
          </cell>
          <cell r="G127">
            <v>99.11</v>
          </cell>
          <cell r="H127">
            <v>28.06</v>
          </cell>
          <cell r="I127">
            <v>1000000000</v>
          </cell>
          <cell r="J127">
            <v>14408889</v>
          </cell>
          <cell r="K127">
            <v>1428047072.8399999</v>
          </cell>
          <cell r="L127">
            <v>10085692</v>
          </cell>
          <cell r="M127">
            <v>1000000058.7</v>
          </cell>
          <cell r="N127">
            <v>142.80000000000001</v>
          </cell>
          <cell r="O127">
            <v>9</v>
          </cell>
          <cell r="P127">
            <v>100</v>
          </cell>
          <cell r="S127">
            <v>50</v>
          </cell>
          <cell r="T127" t="str">
            <v>Ноты-07</v>
          </cell>
        </row>
        <row r="128">
          <cell r="A128" t="str">
            <v>KZ43L1609999</v>
          </cell>
          <cell r="B128" t="str">
            <v>14/6</v>
          </cell>
          <cell r="C128">
            <v>35184</v>
          </cell>
          <cell r="D128">
            <v>35369</v>
          </cell>
          <cell r="E128">
            <v>185</v>
          </cell>
          <cell r="F128">
            <v>84.4</v>
          </cell>
          <cell r="G128">
            <v>84.2</v>
          </cell>
          <cell r="H128">
            <v>36.97</v>
          </cell>
          <cell r="I128">
            <v>200000000</v>
          </cell>
          <cell r="J128">
            <v>9410080</v>
          </cell>
          <cell r="K128">
            <v>785854306.19000006</v>
          </cell>
          <cell r="L128">
            <v>2369694</v>
          </cell>
          <cell r="M128">
            <v>200000041.5</v>
          </cell>
          <cell r="N128">
            <v>392.9</v>
          </cell>
          <cell r="O128">
            <v>13</v>
          </cell>
          <cell r="P128">
            <v>100</v>
          </cell>
          <cell r="Q128">
            <v>80</v>
          </cell>
          <cell r="R128">
            <v>10</v>
          </cell>
          <cell r="S128">
            <v>30</v>
          </cell>
          <cell r="T128" t="str">
            <v>ГКО-6</v>
          </cell>
        </row>
        <row r="129">
          <cell r="A129" t="str">
            <v>KZ87K2406998</v>
          </cell>
          <cell r="B129" t="str">
            <v>83/3</v>
          </cell>
          <cell r="C129">
            <v>35185</v>
          </cell>
          <cell r="D129">
            <v>35278</v>
          </cell>
          <cell r="E129">
            <v>93</v>
          </cell>
          <cell r="F129">
            <v>92.98</v>
          </cell>
          <cell r="G129">
            <v>92.85</v>
          </cell>
          <cell r="H129">
            <v>29.87</v>
          </cell>
          <cell r="I129">
            <v>420000000</v>
          </cell>
          <cell r="J129">
            <v>7723304</v>
          </cell>
          <cell r="K129">
            <v>716708148.79999995</v>
          </cell>
          <cell r="L129">
            <v>4515578</v>
          </cell>
          <cell r="M129">
            <v>419876010.72000003</v>
          </cell>
          <cell r="N129">
            <v>170.6</v>
          </cell>
          <cell r="O129">
            <v>11</v>
          </cell>
          <cell r="P129">
            <v>100</v>
          </cell>
          <cell r="Q129">
            <v>70</v>
          </cell>
          <cell r="R129">
            <v>10</v>
          </cell>
          <cell r="S129">
            <v>30</v>
          </cell>
          <cell r="T129" t="str">
            <v>ГКО-3</v>
          </cell>
        </row>
        <row r="130">
          <cell r="A130" t="str">
            <v>KZ8EK0207990</v>
          </cell>
          <cell r="B130" t="str">
            <v>37/n</v>
          </cell>
          <cell r="C130">
            <v>35187</v>
          </cell>
          <cell r="D130">
            <v>35201</v>
          </cell>
          <cell r="E130">
            <v>14</v>
          </cell>
          <cell r="F130">
            <v>99.09</v>
          </cell>
          <cell r="G130">
            <v>99.01</v>
          </cell>
          <cell r="H130">
            <v>25.43</v>
          </cell>
          <cell r="I130">
            <v>700000000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84/3</v>
          </cell>
          <cell r="C131">
            <v>35191</v>
          </cell>
          <cell r="D131">
            <v>35284</v>
          </cell>
          <cell r="E131">
            <v>93</v>
          </cell>
          <cell r="F131">
            <v>93.22</v>
          </cell>
          <cell r="G131">
            <v>93.03</v>
          </cell>
          <cell r="H131">
            <v>28.77</v>
          </cell>
          <cell r="I131">
            <v>420000000</v>
          </cell>
          <cell r="J131">
            <v>6332397</v>
          </cell>
          <cell r="K131">
            <v>589650028.95000005</v>
          </cell>
          <cell r="L131">
            <v>4505467</v>
          </cell>
          <cell r="M131">
            <v>419999964.88999999</v>
          </cell>
          <cell r="N131">
            <v>140.4</v>
          </cell>
          <cell r="O131">
            <v>8</v>
          </cell>
          <cell r="P131">
            <v>100</v>
          </cell>
          <cell r="Q131">
            <v>70</v>
          </cell>
          <cell r="R131">
            <v>10</v>
          </cell>
          <cell r="S131">
            <v>30</v>
          </cell>
          <cell r="T131" t="str">
            <v>ГКО-3</v>
          </cell>
        </row>
        <row r="132">
          <cell r="A132" t="str">
            <v>KZ43L2309995</v>
          </cell>
          <cell r="B132" t="str">
            <v>38/n</v>
          </cell>
          <cell r="C132">
            <v>35193</v>
          </cell>
          <cell r="D132">
            <v>35207</v>
          </cell>
          <cell r="E132">
            <v>14</v>
          </cell>
          <cell r="F132">
            <v>99.11</v>
          </cell>
          <cell r="G132">
            <v>99.05</v>
          </cell>
          <cell r="H132">
            <v>24.87</v>
          </cell>
          <cell r="I132">
            <v>800000000</v>
          </cell>
          <cell r="J132">
            <v>9044577</v>
          </cell>
          <cell r="K132">
            <v>896317063.74000001</v>
          </cell>
          <cell r="L132">
            <v>8072099</v>
          </cell>
          <cell r="M132">
            <v>800000117.84000003</v>
          </cell>
          <cell r="N132">
            <v>112</v>
          </cell>
          <cell r="O132">
            <v>4</v>
          </cell>
          <cell r="P132">
            <v>100</v>
          </cell>
          <cell r="Q132">
            <v>131</v>
          </cell>
          <cell r="R132">
            <v>135.5</v>
          </cell>
          <cell r="S132">
            <v>50</v>
          </cell>
          <cell r="T132" t="str">
            <v>Ноты-14</v>
          </cell>
        </row>
        <row r="133">
          <cell r="A133" t="str">
            <v>KZ87K0107994</v>
          </cell>
          <cell r="B133" t="str">
            <v>15/6</v>
          </cell>
          <cell r="C133">
            <v>35198</v>
          </cell>
          <cell r="D133">
            <v>35383</v>
          </cell>
          <cell r="E133">
            <v>185</v>
          </cell>
          <cell r="F133">
            <v>85.22</v>
          </cell>
          <cell r="G133">
            <v>84.7</v>
          </cell>
          <cell r="H133">
            <v>34.69</v>
          </cell>
          <cell r="I133">
            <v>200000000</v>
          </cell>
          <cell r="J133">
            <v>6470774</v>
          </cell>
          <cell r="K133">
            <v>549222150.76999998</v>
          </cell>
          <cell r="L133">
            <v>2995840</v>
          </cell>
          <cell r="M133">
            <v>255298631.28999999</v>
          </cell>
          <cell r="N133">
            <v>274.60000000000002</v>
          </cell>
          <cell r="O133">
            <v>9</v>
          </cell>
          <cell r="P133">
            <v>100</v>
          </cell>
          <cell r="Q133">
            <v>70</v>
          </cell>
          <cell r="R133">
            <v>10</v>
          </cell>
          <cell r="S133">
            <v>30</v>
          </cell>
          <cell r="T133" t="str">
            <v>ГКО-6</v>
          </cell>
        </row>
        <row r="134">
          <cell r="A134" t="str">
            <v>KZ8EK0907995</v>
          </cell>
          <cell r="B134" t="str">
            <v>85/3</v>
          </cell>
          <cell r="C134">
            <v>35199</v>
          </cell>
          <cell r="D134">
            <v>35292</v>
          </cell>
          <cell r="E134">
            <v>93</v>
          </cell>
          <cell r="F134">
            <v>93.32</v>
          </cell>
          <cell r="G134">
            <v>92.95</v>
          </cell>
          <cell r="H134">
            <v>28.32</v>
          </cell>
          <cell r="I134">
            <v>420000000</v>
          </cell>
          <cell r="J134">
            <v>5452990</v>
          </cell>
          <cell r="K134">
            <v>508834892.30000001</v>
          </cell>
          <cell r="L134">
            <v>4499554</v>
          </cell>
          <cell r="M134">
            <v>420000092.20999998</v>
          </cell>
          <cell r="N134">
            <v>121.2</v>
          </cell>
          <cell r="O134">
            <v>10</v>
          </cell>
          <cell r="P134">
            <v>100</v>
          </cell>
          <cell r="Q134">
            <v>50</v>
          </cell>
          <cell r="R134">
            <v>10</v>
          </cell>
          <cell r="S134">
            <v>30</v>
          </cell>
          <cell r="T134" t="str">
            <v>ГКО-3</v>
          </cell>
        </row>
        <row r="135">
          <cell r="A135" t="str">
            <v>KZ8LK1607995</v>
          </cell>
          <cell r="B135" t="str">
            <v>39/n</v>
          </cell>
          <cell r="C135">
            <v>35201</v>
          </cell>
          <cell r="D135">
            <v>35215</v>
          </cell>
          <cell r="E135">
            <v>14</v>
          </cell>
          <cell r="F135">
            <v>99.13</v>
          </cell>
          <cell r="G135">
            <v>99.1</v>
          </cell>
          <cell r="H135">
            <v>24.3</v>
          </cell>
          <cell r="I135">
            <v>500000000</v>
          </cell>
          <cell r="J135">
            <v>9309557</v>
          </cell>
          <cell r="K135">
            <v>922573538.10000002</v>
          </cell>
          <cell r="L135">
            <v>5044007</v>
          </cell>
          <cell r="M135">
            <v>500000133.10000002</v>
          </cell>
          <cell r="N135">
            <v>184.5</v>
          </cell>
          <cell r="O135">
            <v>7</v>
          </cell>
          <cell r="P135">
            <v>100</v>
          </cell>
          <cell r="Q135">
            <v>131</v>
          </cell>
          <cell r="R135">
            <v>132.30000000000001</v>
          </cell>
          <cell r="S135">
            <v>60</v>
          </cell>
          <cell r="T135" t="str">
            <v>Ноты-14</v>
          </cell>
        </row>
        <row r="136">
          <cell r="A136" t="str">
            <v>KZ43L3009990</v>
          </cell>
          <cell r="B136" t="str">
            <v>86/3</v>
          </cell>
          <cell r="C136">
            <v>35206</v>
          </cell>
          <cell r="D136">
            <v>35299</v>
          </cell>
          <cell r="E136">
            <v>93</v>
          </cell>
          <cell r="F136">
            <v>93.25</v>
          </cell>
          <cell r="G136">
            <v>92.35</v>
          </cell>
          <cell r="H136">
            <v>28.64</v>
          </cell>
          <cell r="I136">
            <v>420000000</v>
          </cell>
          <cell r="J136">
            <v>5428499</v>
          </cell>
          <cell r="K136">
            <v>506101371.87</v>
          </cell>
          <cell r="L136">
            <v>4613975</v>
          </cell>
          <cell r="M136">
            <v>430283071.63</v>
          </cell>
          <cell r="N136">
            <v>120.5</v>
          </cell>
          <cell r="O136">
            <v>10</v>
          </cell>
          <cell r="P136">
            <v>100</v>
          </cell>
          <cell r="Q136">
            <v>50</v>
          </cell>
          <cell r="R136">
            <v>10</v>
          </cell>
          <cell r="S136">
            <v>30</v>
          </cell>
          <cell r="T136" t="str">
            <v>ГКО-3</v>
          </cell>
        </row>
        <row r="137">
          <cell r="A137" t="str">
            <v>KZ31L3009995</v>
          </cell>
          <cell r="B137" t="str">
            <v>40/n</v>
          </cell>
          <cell r="C137">
            <v>35208</v>
          </cell>
          <cell r="D137">
            <v>35222</v>
          </cell>
          <cell r="E137">
            <v>14</v>
          </cell>
          <cell r="F137">
            <v>99.13</v>
          </cell>
          <cell r="G137">
            <v>99.05</v>
          </cell>
          <cell r="H137">
            <v>24.3</v>
          </cell>
          <cell r="I137">
            <v>340000000</v>
          </cell>
          <cell r="J137">
            <v>3425400</v>
          </cell>
          <cell r="K137">
            <v>339555624</v>
          </cell>
          <cell r="L137">
            <v>3425400</v>
          </cell>
          <cell r="M137">
            <v>339555624</v>
          </cell>
          <cell r="N137">
            <v>99.9</v>
          </cell>
          <cell r="O137">
            <v>4</v>
          </cell>
          <cell r="P137">
            <v>100</v>
          </cell>
          <cell r="S137">
            <v>50</v>
          </cell>
          <cell r="T137" t="str">
            <v>Ноты-14</v>
          </cell>
        </row>
        <row r="138">
          <cell r="A138" t="str">
            <v>KZ87K0807999</v>
          </cell>
          <cell r="B138" t="str">
            <v>16/6</v>
          </cell>
          <cell r="C138">
            <v>35212</v>
          </cell>
          <cell r="D138">
            <v>35397</v>
          </cell>
          <cell r="E138">
            <v>185</v>
          </cell>
          <cell r="F138">
            <v>85.05</v>
          </cell>
          <cell r="G138">
            <v>84.71</v>
          </cell>
          <cell r="H138">
            <v>35.159999999999997</v>
          </cell>
          <cell r="I138">
            <v>250000000</v>
          </cell>
          <cell r="J138">
            <v>7807956</v>
          </cell>
          <cell r="K138">
            <v>660105817.97000003</v>
          </cell>
          <cell r="L138">
            <v>3754264</v>
          </cell>
          <cell r="M138">
            <v>319303996.30000001</v>
          </cell>
          <cell r="N138">
            <v>264</v>
          </cell>
          <cell r="O138">
            <v>12</v>
          </cell>
          <cell r="P138">
            <v>100</v>
          </cell>
          <cell r="Q138">
            <v>70</v>
          </cell>
          <cell r="R138">
            <v>10</v>
          </cell>
          <cell r="S138">
            <v>30</v>
          </cell>
          <cell r="T138" t="str">
            <v>ГКО-6</v>
          </cell>
        </row>
        <row r="139">
          <cell r="A139" t="str">
            <v>KZ8EK1607990</v>
          </cell>
          <cell r="B139" t="str">
            <v>87/3</v>
          </cell>
          <cell r="C139">
            <v>35213</v>
          </cell>
          <cell r="D139">
            <v>35306</v>
          </cell>
          <cell r="E139">
            <v>93</v>
          </cell>
          <cell r="F139">
            <v>93.08</v>
          </cell>
          <cell r="G139">
            <v>92.8</v>
          </cell>
          <cell r="H139">
            <v>29.41</v>
          </cell>
          <cell r="I139">
            <v>450000000</v>
          </cell>
          <cell r="J139">
            <v>7482427</v>
          </cell>
          <cell r="K139">
            <v>694566775.19000006</v>
          </cell>
          <cell r="L139">
            <v>4834599</v>
          </cell>
          <cell r="M139">
            <v>450000076.81</v>
          </cell>
          <cell r="N139">
            <v>154.30000000000001</v>
          </cell>
          <cell r="O139">
            <v>13</v>
          </cell>
          <cell r="P139">
            <v>100</v>
          </cell>
          <cell r="Q139">
            <v>50</v>
          </cell>
          <cell r="R139">
            <v>10</v>
          </cell>
          <cell r="S139">
            <v>30</v>
          </cell>
          <cell r="T139" t="str">
            <v>ГКО-3</v>
          </cell>
        </row>
        <row r="140">
          <cell r="A140" t="str">
            <v>KZ8LK2307991</v>
          </cell>
          <cell r="B140" t="str">
            <v>41/n</v>
          </cell>
          <cell r="C140">
            <v>35215</v>
          </cell>
          <cell r="D140">
            <v>35229</v>
          </cell>
          <cell r="E140">
            <v>14</v>
          </cell>
          <cell r="F140">
            <v>99.06</v>
          </cell>
          <cell r="G140">
            <v>98.72</v>
          </cell>
          <cell r="H140">
            <v>26.28</v>
          </cell>
          <cell r="I140">
            <v>500000000</v>
          </cell>
          <cell r="J140">
            <v>5111913</v>
          </cell>
          <cell r="K140">
            <v>506383488.25</v>
          </cell>
          <cell r="L140">
            <v>5047251</v>
          </cell>
          <cell r="M140">
            <v>500000055.61000001</v>
          </cell>
          <cell r="N140">
            <v>101.3</v>
          </cell>
          <cell r="O140">
            <v>6</v>
          </cell>
          <cell r="P140">
            <v>100</v>
          </cell>
          <cell r="Q140">
            <v>132</v>
          </cell>
          <cell r="R140">
            <v>132.30000000000001</v>
          </cell>
          <cell r="S140">
            <v>60</v>
          </cell>
          <cell r="T140" t="str">
            <v>Ноты-14</v>
          </cell>
        </row>
        <row r="141">
          <cell r="A141" t="str">
            <v>KZ46L0601A07</v>
          </cell>
          <cell r="B141" t="str">
            <v>88/3</v>
          </cell>
          <cell r="C141">
            <v>35220</v>
          </cell>
          <cell r="D141">
            <v>35313</v>
          </cell>
          <cell r="E141">
            <v>93</v>
          </cell>
          <cell r="F141">
            <v>93.08</v>
          </cell>
          <cell r="G141">
            <v>92.9</v>
          </cell>
          <cell r="H141">
            <v>29.41</v>
          </cell>
          <cell r="I141">
            <v>450000000</v>
          </cell>
          <cell r="J141">
            <v>8659959</v>
          </cell>
          <cell r="K141">
            <v>804003728.5</v>
          </cell>
          <cell r="L141">
            <v>4834644</v>
          </cell>
          <cell r="M141">
            <v>450000119.94999999</v>
          </cell>
          <cell r="N141">
            <v>178.7</v>
          </cell>
          <cell r="O141">
            <v>15</v>
          </cell>
          <cell r="P141">
            <v>100</v>
          </cell>
          <cell r="Q141">
            <v>80</v>
          </cell>
          <cell r="R141">
            <v>10</v>
          </cell>
          <cell r="S141">
            <v>30</v>
          </cell>
          <cell r="T141" t="str">
            <v>ГКО-3</v>
          </cell>
        </row>
        <row r="142">
          <cell r="A142" t="str">
            <v>KZ43L0710996</v>
          </cell>
          <cell r="B142" t="str">
            <v>17/6</v>
          </cell>
          <cell r="C142">
            <v>35226</v>
          </cell>
          <cell r="D142">
            <v>35411</v>
          </cell>
          <cell r="E142">
            <v>185</v>
          </cell>
          <cell r="F142">
            <v>84.98</v>
          </cell>
          <cell r="G142">
            <v>84.81</v>
          </cell>
          <cell r="H142">
            <v>35.35</v>
          </cell>
          <cell r="I142">
            <v>300000000</v>
          </cell>
          <cell r="J142">
            <v>8156816</v>
          </cell>
          <cell r="K142">
            <v>689704325.46000004</v>
          </cell>
          <cell r="L142">
            <v>3739955</v>
          </cell>
          <cell r="M142">
            <v>317817160.18000001</v>
          </cell>
          <cell r="N142">
            <v>229.9</v>
          </cell>
          <cell r="O142">
            <v>13</v>
          </cell>
          <cell r="P142">
            <v>100</v>
          </cell>
          <cell r="Q142">
            <v>80</v>
          </cell>
          <cell r="R142">
            <v>10</v>
          </cell>
          <cell r="S142">
            <v>30</v>
          </cell>
          <cell r="T142" t="str">
            <v>ГКО-6</v>
          </cell>
        </row>
        <row r="143">
          <cell r="A143" t="str">
            <v>KZ71B0707A00</v>
          </cell>
          <cell r="B143" t="str">
            <v>89/3</v>
          </cell>
          <cell r="C143">
            <v>35227</v>
          </cell>
          <cell r="D143">
            <v>35320</v>
          </cell>
          <cell r="E143">
            <v>93</v>
          </cell>
          <cell r="F143">
            <v>93.08</v>
          </cell>
          <cell r="G143">
            <v>92.96</v>
          </cell>
          <cell r="H143">
            <v>29.41</v>
          </cell>
          <cell r="I143">
            <v>470000000</v>
          </cell>
          <cell r="J143">
            <v>9314121</v>
          </cell>
          <cell r="K143">
            <v>865527263.74000001</v>
          </cell>
          <cell r="L143">
            <v>5476211</v>
          </cell>
          <cell r="M143">
            <v>509742264.83999997</v>
          </cell>
          <cell r="N143">
            <v>184.2</v>
          </cell>
          <cell r="O143">
            <v>14</v>
          </cell>
          <cell r="P143">
            <v>100</v>
          </cell>
          <cell r="Q143">
            <v>80</v>
          </cell>
          <cell r="R143">
            <v>10</v>
          </cell>
          <cell r="S143">
            <v>30</v>
          </cell>
          <cell r="T143" t="str">
            <v>ГКО-3</v>
          </cell>
        </row>
        <row r="144">
          <cell r="A144" t="str">
            <v>KZ87K1607992</v>
          </cell>
          <cell r="B144" t="str">
            <v>90/3</v>
          </cell>
          <cell r="C144">
            <v>35234</v>
          </cell>
          <cell r="D144">
            <v>35327</v>
          </cell>
          <cell r="E144">
            <v>93</v>
          </cell>
          <cell r="F144">
            <v>93.12</v>
          </cell>
          <cell r="G144">
            <v>93.05</v>
          </cell>
          <cell r="H144">
            <v>29.23</v>
          </cell>
          <cell r="I144">
            <v>550000000</v>
          </cell>
          <cell r="J144">
            <v>13047022</v>
          </cell>
          <cell r="K144">
            <v>1213355226.55</v>
          </cell>
          <cell r="L144">
            <v>6480113</v>
          </cell>
          <cell r="M144">
            <v>603417389.57000005</v>
          </cell>
          <cell r="N144">
            <v>220.6</v>
          </cell>
          <cell r="O144">
            <v>13</v>
          </cell>
          <cell r="P144">
            <v>100</v>
          </cell>
          <cell r="Q144">
            <v>80</v>
          </cell>
          <cell r="R144">
            <v>10</v>
          </cell>
          <cell r="S144">
            <v>30</v>
          </cell>
          <cell r="T144" t="str">
            <v>ГКО-3</v>
          </cell>
        </row>
        <row r="145">
          <cell r="A145" t="str">
            <v>KZ8EK2307996</v>
          </cell>
          <cell r="B145" t="str">
            <v>18/6</v>
          </cell>
          <cell r="C145">
            <v>35240</v>
          </cell>
          <cell r="D145">
            <v>35425</v>
          </cell>
          <cell r="E145">
            <v>185</v>
          </cell>
          <cell r="F145">
            <v>84.71</v>
          </cell>
          <cell r="G145">
            <v>82.7</v>
          </cell>
          <cell r="H145">
            <v>36.1</v>
          </cell>
          <cell r="I145">
            <v>500000000</v>
          </cell>
          <cell r="J145">
            <v>5902656</v>
          </cell>
          <cell r="K145">
            <v>500000030.98000002</v>
          </cell>
          <cell r="L145">
            <v>5902656</v>
          </cell>
          <cell r="M145">
            <v>500000030.98000002</v>
          </cell>
          <cell r="N145">
            <v>100</v>
          </cell>
          <cell r="O145">
            <v>11</v>
          </cell>
          <cell r="P145">
            <v>100</v>
          </cell>
          <cell r="Q145">
            <v>80</v>
          </cell>
          <cell r="R145">
            <v>10</v>
          </cell>
          <cell r="S145">
            <v>30</v>
          </cell>
          <cell r="T145" t="str">
            <v>ГКО-6</v>
          </cell>
        </row>
        <row r="146">
          <cell r="A146" t="str">
            <v>KZ46L1301A08</v>
          </cell>
          <cell r="B146" t="str">
            <v>91/3</v>
          </cell>
          <cell r="C146">
            <v>35241</v>
          </cell>
          <cell r="D146">
            <v>35334</v>
          </cell>
          <cell r="E146">
            <v>93</v>
          </cell>
          <cell r="F146">
            <v>92.81</v>
          </cell>
          <cell r="G146">
            <v>91.5</v>
          </cell>
          <cell r="H146">
            <v>30.65</v>
          </cell>
          <cell r="I146">
            <v>550000000</v>
          </cell>
          <cell r="J146">
            <v>5934615</v>
          </cell>
          <cell r="K146">
            <v>550784619.84000003</v>
          </cell>
          <cell r="L146">
            <v>5934615</v>
          </cell>
          <cell r="M146">
            <v>550784619.84000003</v>
          </cell>
          <cell r="N146">
            <v>100.1</v>
          </cell>
          <cell r="O146">
            <v>9</v>
          </cell>
          <cell r="P146">
            <v>100</v>
          </cell>
          <cell r="Q146">
            <v>70</v>
          </cell>
          <cell r="R146">
            <v>10</v>
          </cell>
          <cell r="S146">
            <v>30</v>
          </cell>
          <cell r="T146" t="str">
            <v>ГКО-3</v>
          </cell>
        </row>
        <row r="147">
          <cell r="A147" t="str">
            <v>KZ43L1410992</v>
          </cell>
          <cell r="B147" t="str">
            <v>92/3</v>
          </cell>
          <cell r="C147">
            <v>35248</v>
          </cell>
          <cell r="D147">
            <v>35341</v>
          </cell>
          <cell r="E147">
            <v>93</v>
          </cell>
          <cell r="F147">
            <v>92.45</v>
          </cell>
          <cell r="G147">
            <v>91.8</v>
          </cell>
          <cell r="H147">
            <v>32.31</v>
          </cell>
          <cell r="I147">
            <v>550000000</v>
          </cell>
          <cell r="J147">
            <v>7066291</v>
          </cell>
          <cell r="K147">
            <v>652010952.13</v>
          </cell>
          <cell r="L147">
            <v>5949285</v>
          </cell>
          <cell r="M147">
            <v>549999937.92999995</v>
          </cell>
          <cell r="N147">
            <v>118.5</v>
          </cell>
          <cell r="O147">
            <v>11</v>
          </cell>
          <cell r="P147">
            <v>100</v>
          </cell>
          <cell r="Q147">
            <v>80</v>
          </cell>
          <cell r="R147">
            <v>10</v>
          </cell>
          <cell r="S147">
            <v>30</v>
          </cell>
          <cell r="T147" t="str">
            <v>ГКО-3</v>
          </cell>
        </row>
        <row r="148">
          <cell r="A148" t="str">
            <v>KZ87K2207990</v>
          </cell>
          <cell r="B148" t="str">
            <v>19/6</v>
          </cell>
          <cell r="C148">
            <v>35254</v>
          </cell>
          <cell r="D148">
            <v>35438</v>
          </cell>
          <cell r="E148">
            <v>184</v>
          </cell>
          <cell r="F148">
            <v>83.84</v>
          </cell>
          <cell r="G148">
            <v>83.35</v>
          </cell>
          <cell r="H148">
            <v>38.76</v>
          </cell>
          <cell r="I148">
            <v>450000000</v>
          </cell>
          <cell r="J148">
            <v>8536096</v>
          </cell>
          <cell r="K148">
            <v>708324941.05999994</v>
          </cell>
          <cell r="L148">
            <v>5367361</v>
          </cell>
          <cell r="M148">
            <v>450000036.66000003</v>
          </cell>
          <cell r="N148">
            <v>157.4</v>
          </cell>
          <cell r="O148">
            <v>9</v>
          </cell>
          <cell r="P148">
            <v>100</v>
          </cell>
          <cell r="Q148">
            <v>70</v>
          </cell>
          <cell r="R148">
            <v>10</v>
          </cell>
          <cell r="S148">
            <v>30</v>
          </cell>
          <cell r="T148" t="str">
            <v>ГКО-6</v>
          </cell>
        </row>
        <row r="149">
          <cell r="A149" t="str">
            <v>KZ87K2307998</v>
          </cell>
          <cell r="B149" t="str">
            <v>93/3</v>
          </cell>
          <cell r="C149">
            <v>35255</v>
          </cell>
          <cell r="D149">
            <v>35348</v>
          </cell>
          <cell r="E149">
            <v>93</v>
          </cell>
          <cell r="F149">
            <v>92.37</v>
          </cell>
          <cell r="G149">
            <v>92.25</v>
          </cell>
          <cell r="H149">
            <v>32.68</v>
          </cell>
          <cell r="I149">
            <v>350000000</v>
          </cell>
          <cell r="J149">
            <v>6197238</v>
          </cell>
          <cell r="K149">
            <v>570923550.76999998</v>
          </cell>
          <cell r="L149">
            <v>3523364</v>
          </cell>
          <cell r="M149">
            <v>325464356.04000002</v>
          </cell>
          <cell r="N149">
            <v>163.1</v>
          </cell>
          <cell r="O149">
            <v>15</v>
          </cell>
          <cell r="P149">
            <v>100</v>
          </cell>
          <cell r="Q149">
            <v>70</v>
          </cell>
          <cell r="R149">
            <v>10</v>
          </cell>
          <cell r="S149">
            <v>30</v>
          </cell>
          <cell r="T149" t="str">
            <v>ГКО-3</v>
          </cell>
        </row>
        <row r="150">
          <cell r="A150" t="str">
            <v>KZ8EK3007991</v>
          </cell>
          <cell r="B150" t="str">
            <v>94/3</v>
          </cell>
          <cell r="C150">
            <v>35262</v>
          </cell>
          <cell r="D150">
            <v>35355</v>
          </cell>
          <cell r="E150">
            <v>93</v>
          </cell>
          <cell r="F150">
            <v>92.48</v>
          </cell>
          <cell r="G150">
            <v>92.38</v>
          </cell>
          <cell r="H150">
            <v>32.17</v>
          </cell>
          <cell r="I150">
            <v>400000000</v>
          </cell>
          <cell r="J150">
            <v>8813699</v>
          </cell>
          <cell r="K150">
            <v>812288970.91999996</v>
          </cell>
          <cell r="L150">
            <v>4325337</v>
          </cell>
          <cell r="M150">
            <v>399999997.19</v>
          </cell>
          <cell r="N150">
            <v>203.1</v>
          </cell>
          <cell r="O150">
            <v>13</v>
          </cell>
          <cell r="P150">
            <v>100</v>
          </cell>
          <cell r="Q150">
            <v>70</v>
          </cell>
          <cell r="R150">
            <v>10</v>
          </cell>
          <cell r="S150">
            <v>30</v>
          </cell>
          <cell r="T150" t="str">
            <v>ГКО-3</v>
          </cell>
        </row>
        <row r="151">
          <cell r="A151" t="str">
            <v>KZ46L2001A09</v>
          </cell>
          <cell r="B151" t="str">
            <v>20/6</v>
          </cell>
          <cell r="C151">
            <v>35268</v>
          </cell>
          <cell r="D151">
            <v>35452</v>
          </cell>
          <cell r="E151">
            <v>184</v>
          </cell>
          <cell r="F151">
            <v>83.89</v>
          </cell>
          <cell r="G151">
            <v>83.58</v>
          </cell>
          <cell r="H151">
            <v>38.619999999999997</v>
          </cell>
          <cell r="I151">
            <v>400000000</v>
          </cell>
          <cell r="J151">
            <v>8115717</v>
          </cell>
          <cell r="K151">
            <v>675062927.66999996</v>
          </cell>
          <cell r="L151">
            <v>4768273</v>
          </cell>
          <cell r="M151">
            <v>400000045.82999998</v>
          </cell>
          <cell r="N151">
            <v>168.8</v>
          </cell>
          <cell r="O151">
            <v>9</v>
          </cell>
          <cell r="P151">
            <v>100</v>
          </cell>
          <cell r="Q151">
            <v>70</v>
          </cell>
          <cell r="R151">
            <v>10</v>
          </cell>
          <cell r="S151">
            <v>30</v>
          </cell>
          <cell r="T151" t="str">
            <v>ГКО-6</v>
          </cell>
        </row>
        <row r="152">
          <cell r="A152" t="str">
            <v>KZ43L2110997</v>
          </cell>
          <cell r="B152" t="str">
            <v>95/3</v>
          </cell>
          <cell r="C152">
            <v>35269</v>
          </cell>
          <cell r="D152">
            <v>35362</v>
          </cell>
          <cell r="E152">
            <v>93</v>
          </cell>
          <cell r="F152">
            <v>92.64</v>
          </cell>
          <cell r="G152">
            <v>92.56</v>
          </cell>
          <cell r="H152">
            <v>31.43</v>
          </cell>
          <cell r="I152">
            <v>300000000</v>
          </cell>
          <cell r="J152">
            <v>13086424</v>
          </cell>
          <cell r="K152">
            <v>1205832835.9000001</v>
          </cell>
          <cell r="L152">
            <v>3238415</v>
          </cell>
          <cell r="M152">
            <v>299999963.26999998</v>
          </cell>
          <cell r="N152">
            <v>401.9</v>
          </cell>
          <cell r="O152">
            <v>16</v>
          </cell>
          <cell r="P152">
            <v>100</v>
          </cell>
          <cell r="Q152">
            <v>60</v>
          </cell>
          <cell r="R152">
            <v>10</v>
          </cell>
          <cell r="S152">
            <v>30</v>
          </cell>
          <cell r="T152" t="str">
            <v>ГКО-3</v>
          </cell>
        </row>
        <row r="153">
          <cell r="A153" t="str">
            <v>KZ87K2907995</v>
          </cell>
          <cell r="B153" t="str">
            <v>1/12</v>
          </cell>
          <cell r="C153">
            <v>35275</v>
          </cell>
          <cell r="D153">
            <v>35641</v>
          </cell>
          <cell r="E153">
            <v>366</v>
          </cell>
          <cell r="F153">
            <v>70.989999999999995</v>
          </cell>
          <cell r="G153">
            <v>70.8</v>
          </cell>
          <cell r="H153">
            <v>40.42</v>
          </cell>
          <cell r="I153">
            <v>60000000</v>
          </cell>
          <cell r="J153">
            <v>3090393</v>
          </cell>
          <cell r="K153">
            <v>202253478.16999999</v>
          </cell>
          <cell r="L153">
            <v>845189</v>
          </cell>
          <cell r="M153">
            <v>60000067.109999999</v>
          </cell>
          <cell r="N153">
            <v>337.1</v>
          </cell>
          <cell r="O153">
            <v>10</v>
          </cell>
          <cell r="P153">
            <v>100</v>
          </cell>
          <cell r="Q153">
            <v>80</v>
          </cell>
          <cell r="R153">
            <v>10</v>
          </cell>
          <cell r="S153">
            <v>30</v>
          </cell>
          <cell r="T153" t="str">
            <v>ГКО-12</v>
          </cell>
        </row>
        <row r="154">
          <cell r="A154" t="str">
            <v>KZ8EK0608999</v>
          </cell>
          <cell r="B154" t="str">
            <v>96/3</v>
          </cell>
          <cell r="C154">
            <v>35276</v>
          </cell>
          <cell r="D154">
            <v>35369</v>
          </cell>
          <cell r="E154">
            <v>93</v>
          </cell>
          <cell r="F154">
            <v>92.93</v>
          </cell>
          <cell r="G154">
            <v>92.87</v>
          </cell>
          <cell r="H154">
            <v>30.1</v>
          </cell>
          <cell r="I154">
            <v>400000000</v>
          </cell>
          <cell r="J154">
            <v>14203820</v>
          </cell>
          <cell r="K154">
            <v>1315562597.9000001</v>
          </cell>
          <cell r="L154">
            <v>4304415</v>
          </cell>
          <cell r="M154">
            <v>399999957.38</v>
          </cell>
          <cell r="N154">
            <v>328.9</v>
          </cell>
          <cell r="O154">
            <v>16</v>
          </cell>
          <cell r="P154">
            <v>100</v>
          </cell>
          <cell r="Q154">
            <v>60</v>
          </cell>
          <cell r="R154">
            <v>10</v>
          </cell>
          <cell r="S154">
            <v>30</v>
          </cell>
          <cell r="T154" t="str">
            <v>ГКО-3</v>
          </cell>
        </row>
        <row r="155">
          <cell r="A155" t="str">
            <v>KZ43L2210995</v>
          </cell>
          <cell r="B155" t="str">
            <v>21/6</v>
          </cell>
          <cell r="C155">
            <v>35282</v>
          </cell>
          <cell r="D155">
            <v>35466</v>
          </cell>
          <cell r="E155">
            <v>184</v>
          </cell>
          <cell r="F155">
            <v>83.94</v>
          </cell>
          <cell r="G155">
            <v>83.51</v>
          </cell>
          <cell r="H155">
            <v>38.479999999999997</v>
          </cell>
          <cell r="I155">
            <v>450000000</v>
          </cell>
          <cell r="J155">
            <v>6361128</v>
          </cell>
          <cell r="K155">
            <v>532602089.67000002</v>
          </cell>
          <cell r="L155">
            <v>5361128</v>
          </cell>
          <cell r="M155">
            <v>450000030.20999998</v>
          </cell>
          <cell r="N155">
            <v>118.4</v>
          </cell>
          <cell r="O155">
            <v>12</v>
          </cell>
          <cell r="P155">
            <v>100</v>
          </cell>
          <cell r="Q155">
            <v>70</v>
          </cell>
          <cell r="R155">
            <v>10</v>
          </cell>
          <cell r="S155">
            <v>30</v>
          </cell>
          <cell r="T155" t="str">
            <v>ГКО-6</v>
          </cell>
        </row>
        <row r="156">
          <cell r="A156" t="str">
            <v>KZ43L2710994</v>
          </cell>
          <cell r="B156" t="str">
            <v>97/3</v>
          </cell>
          <cell r="C156">
            <v>35283</v>
          </cell>
          <cell r="D156">
            <v>35376</v>
          </cell>
          <cell r="E156">
            <v>93</v>
          </cell>
          <cell r="F156">
            <v>93.23</v>
          </cell>
          <cell r="G156">
            <v>93.18</v>
          </cell>
          <cell r="H156">
            <v>28.73</v>
          </cell>
          <cell r="I156">
            <v>300000000</v>
          </cell>
          <cell r="J156">
            <v>11233511</v>
          </cell>
          <cell r="K156">
            <v>1042719551.3200001</v>
          </cell>
          <cell r="L156">
            <v>3217768</v>
          </cell>
          <cell r="M156">
            <v>299999984.68000001</v>
          </cell>
          <cell r="N156">
            <v>347.6</v>
          </cell>
          <cell r="O156">
            <v>16</v>
          </cell>
          <cell r="P156">
            <v>100</v>
          </cell>
          <cell r="Q156">
            <v>60</v>
          </cell>
          <cell r="R156">
            <v>10</v>
          </cell>
          <cell r="S156">
            <v>30</v>
          </cell>
          <cell r="T156" t="str">
            <v>ГКО-3</v>
          </cell>
        </row>
        <row r="157">
          <cell r="A157" t="str">
            <v>KZ43L2810992</v>
          </cell>
          <cell r="B157" t="str">
            <v>98/3</v>
          </cell>
          <cell r="C157">
            <v>35290</v>
          </cell>
          <cell r="D157">
            <v>35383</v>
          </cell>
          <cell r="E157">
            <v>93</v>
          </cell>
          <cell r="F157">
            <v>93.46</v>
          </cell>
          <cell r="G157">
            <v>93.3</v>
          </cell>
          <cell r="H157">
            <v>27.68</v>
          </cell>
          <cell r="I157">
            <v>400000000</v>
          </cell>
          <cell r="J157">
            <v>13250964</v>
          </cell>
          <cell r="K157">
            <v>1233195154.1900001</v>
          </cell>
          <cell r="L157">
            <v>4279974</v>
          </cell>
          <cell r="M157">
            <v>400000004.54000002</v>
          </cell>
          <cell r="N157">
            <v>308.3</v>
          </cell>
          <cell r="O157">
            <v>15</v>
          </cell>
          <cell r="P157">
            <v>100</v>
          </cell>
          <cell r="Q157">
            <v>60</v>
          </cell>
          <cell r="R157">
            <v>10</v>
          </cell>
          <cell r="S157">
            <v>30</v>
          </cell>
          <cell r="T157" t="str">
            <v>ГКО-3</v>
          </cell>
        </row>
        <row r="158">
          <cell r="A158" t="str">
            <v>KZ71B2807A05</v>
          </cell>
          <cell r="B158" t="str">
            <v>22/6</v>
          </cell>
          <cell r="C158">
            <v>35296</v>
          </cell>
          <cell r="D158">
            <v>35480</v>
          </cell>
          <cell r="E158">
            <v>184</v>
          </cell>
          <cell r="F158">
            <v>84.13</v>
          </cell>
          <cell r="G158">
            <v>83.92</v>
          </cell>
          <cell r="H158">
            <v>37.94</v>
          </cell>
          <cell r="I158">
            <v>500000000</v>
          </cell>
          <cell r="J158">
            <v>11136304</v>
          </cell>
          <cell r="K158">
            <v>933780884.30999994</v>
          </cell>
          <cell r="L158">
            <v>6144373</v>
          </cell>
          <cell r="M158">
            <v>516903583.06</v>
          </cell>
          <cell r="N158">
            <v>186.8</v>
          </cell>
          <cell r="O158">
            <v>13</v>
          </cell>
          <cell r="P158">
            <v>100</v>
          </cell>
          <cell r="Q158">
            <v>70</v>
          </cell>
          <cell r="R158">
            <v>10</v>
          </cell>
          <cell r="S158">
            <v>30</v>
          </cell>
          <cell r="T158" t="str">
            <v>ГКО-6</v>
          </cell>
        </row>
        <row r="159">
          <cell r="A159" t="str">
            <v>KZ8EK1208997</v>
          </cell>
          <cell r="B159" t="str">
            <v>99/3</v>
          </cell>
          <cell r="C159">
            <v>35297</v>
          </cell>
          <cell r="D159">
            <v>35390</v>
          </cell>
          <cell r="E159">
            <v>93</v>
          </cell>
          <cell r="F159">
            <v>93.69</v>
          </cell>
          <cell r="G159">
            <v>93.59</v>
          </cell>
          <cell r="H159">
            <v>26.64</v>
          </cell>
          <cell r="I159">
            <v>450000000</v>
          </cell>
          <cell r="J159">
            <v>14772607</v>
          </cell>
          <cell r="K159">
            <v>1378255842.5999999</v>
          </cell>
          <cell r="L159">
            <v>6104260</v>
          </cell>
          <cell r="M159">
            <v>571893602.15999997</v>
          </cell>
          <cell r="N159">
            <v>306.3</v>
          </cell>
          <cell r="O159">
            <v>16</v>
          </cell>
          <cell r="P159">
            <v>100</v>
          </cell>
          <cell r="Q159">
            <v>60</v>
          </cell>
          <cell r="R159">
            <v>10</v>
          </cell>
          <cell r="S159">
            <v>30</v>
          </cell>
          <cell r="T159" t="str">
            <v>ГКО-3</v>
          </cell>
        </row>
        <row r="160">
          <cell r="A160" t="str">
            <v>KZ31L2910995</v>
          </cell>
          <cell r="B160" t="str">
            <v>2/12</v>
          </cell>
          <cell r="C160">
            <v>35303</v>
          </cell>
          <cell r="D160">
            <v>35669</v>
          </cell>
          <cell r="E160">
            <v>366</v>
          </cell>
          <cell r="F160">
            <v>71.69</v>
          </cell>
          <cell r="G160">
            <v>71.150000000000006</v>
          </cell>
          <cell r="H160">
            <v>39.06</v>
          </cell>
          <cell r="I160">
            <v>80000000</v>
          </cell>
          <cell r="J160">
            <v>5127166</v>
          </cell>
          <cell r="K160">
            <v>360086105.43000001</v>
          </cell>
          <cell r="L160">
            <v>1117265</v>
          </cell>
          <cell r="M160">
            <v>80098980.75</v>
          </cell>
          <cell r="N160">
            <v>450.1</v>
          </cell>
          <cell r="O160">
            <v>9</v>
          </cell>
          <cell r="P160">
            <v>100</v>
          </cell>
          <cell r="Q160">
            <v>80</v>
          </cell>
          <cell r="R160">
            <v>10</v>
          </cell>
          <cell r="S160">
            <v>30</v>
          </cell>
          <cell r="T160" t="str">
            <v>ГКО-12</v>
          </cell>
        </row>
        <row r="161">
          <cell r="A161" t="str">
            <v>KZ8LK2008995</v>
          </cell>
          <cell r="B161" t="str">
            <v>100/3</v>
          </cell>
          <cell r="C161">
            <v>35304</v>
          </cell>
          <cell r="D161">
            <v>35397</v>
          </cell>
          <cell r="E161">
            <v>93</v>
          </cell>
          <cell r="F161">
            <v>93.8</v>
          </cell>
          <cell r="G161">
            <v>93.71</v>
          </cell>
          <cell r="H161">
            <v>26.15</v>
          </cell>
          <cell r="I161">
            <v>500000000</v>
          </cell>
          <cell r="J161">
            <v>14064972</v>
          </cell>
          <cell r="K161">
            <v>1313621108.27</v>
          </cell>
          <cell r="L161">
            <v>7211026</v>
          </cell>
          <cell r="M161">
            <v>676386080.36000001</v>
          </cell>
          <cell r="N161">
            <v>262.7</v>
          </cell>
          <cell r="O161">
            <v>17</v>
          </cell>
          <cell r="P161">
            <v>100</v>
          </cell>
          <cell r="Q161">
            <v>50</v>
          </cell>
          <cell r="R161">
            <v>20</v>
          </cell>
          <cell r="S161">
            <v>30</v>
          </cell>
          <cell r="T161" t="str">
            <v>ГКО-3</v>
          </cell>
        </row>
        <row r="162">
          <cell r="A162" t="str">
            <v>KZ43L0311998</v>
          </cell>
          <cell r="B162" t="str">
            <v>23/6</v>
          </cell>
          <cell r="C162">
            <v>35310</v>
          </cell>
          <cell r="D162">
            <v>35494</v>
          </cell>
          <cell r="E162">
            <v>184</v>
          </cell>
          <cell r="F162">
            <v>84.21</v>
          </cell>
          <cell r="G162">
            <v>84.03</v>
          </cell>
          <cell r="H162">
            <v>37.71</v>
          </cell>
          <cell r="I162">
            <v>600000000</v>
          </cell>
          <cell r="J162">
            <v>9377513</v>
          </cell>
          <cell r="K162">
            <v>786007713.78999996</v>
          </cell>
          <cell r="L162">
            <v>6531393</v>
          </cell>
          <cell r="M162">
            <v>549999969.75</v>
          </cell>
          <cell r="N162">
            <v>131</v>
          </cell>
          <cell r="O162">
            <v>13</v>
          </cell>
          <cell r="P162">
            <v>100</v>
          </cell>
          <cell r="Q162">
            <v>50</v>
          </cell>
          <cell r="R162">
            <v>20</v>
          </cell>
          <cell r="S162">
            <v>30</v>
          </cell>
          <cell r="T162" t="str">
            <v>ГКО-6</v>
          </cell>
        </row>
        <row r="163">
          <cell r="A163" t="str">
            <v>KZ43L0411996</v>
          </cell>
          <cell r="B163" t="str">
            <v>101/3</v>
          </cell>
          <cell r="C163">
            <v>35311</v>
          </cell>
          <cell r="D163">
            <v>35404</v>
          </cell>
          <cell r="E163">
            <v>93</v>
          </cell>
          <cell r="F163">
            <v>93.81</v>
          </cell>
          <cell r="G163">
            <v>93.68</v>
          </cell>
          <cell r="H163">
            <v>26.1</v>
          </cell>
          <cell r="I163">
            <v>600000000</v>
          </cell>
          <cell r="J163">
            <v>10149476</v>
          </cell>
          <cell r="K163">
            <v>947155719.91999996</v>
          </cell>
          <cell r="L163">
            <v>6396018</v>
          </cell>
          <cell r="M163">
            <v>599999912.38999999</v>
          </cell>
          <cell r="N163">
            <v>157.9</v>
          </cell>
          <cell r="O163">
            <v>13</v>
          </cell>
          <cell r="P163">
            <v>100</v>
          </cell>
          <cell r="Q163">
            <v>50</v>
          </cell>
          <cell r="R163">
            <v>20</v>
          </cell>
          <cell r="S163">
            <v>30</v>
          </cell>
          <cell r="T163" t="str">
            <v>ГКО-3</v>
          </cell>
        </row>
        <row r="164">
          <cell r="A164" t="str">
            <v>KZ8LK2708990</v>
          </cell>
          <cell r="B164" t="str">
            <v>102/3</v>
          </cell>
          <cell r="C164">
            <v>35318</v>
          </cell>
          <cell r="D164">
            <v>35411</v>
          </cell>
          <cell r="E164">
            <v>93</v>
          </cell>
          <cell r="F164">
            <v>93.59</v>
          </cell>
          <cell r="G164">
            <v>92.95</v>
          </cell>
          <cell r="H164">
            <v>27.4</v>
          </cell>
          <cell r="I164">
            <v>550000000</v>
          </cell>
          <cell r="J164">
            <v>6983872</v>
          </cell>
          <cell r="K164">
            <v>651745104.27999997</v>
          </cell>
          <cell r="L164">
            <v>5877625</v>
          </cell>
          <cell r="M164">
            <v>550166804.37</v>
          </cell>
          <cell r="N164">
            <v>118.5</v>
          </cell>
          <cell r="O164">
            <v>12</v>
          </cell>
          <cell r="P164">
            <v>100</v>
          </cell>
          <cell r="Q164">
            <v>50</v>
          </cell>
          <cell r="R164">
            <v>20</v>
          </cell>
          <cell r="S164">
            <v>30</v>
          </cell>
          <cell r="T164" t="str">
            <v>ГКО-3</v>
          </cell>
        </row>
        <row r="165">
          <cell r="A165" t="str">
            <v>KZ8SK0309994</v>
          </cell>
          <cell r="B165" t="str">
            <v>24/6</v>
          </cell>
          <cell r="C165">
            <v>35324</v>
          </cell>
          <cell r="D165">
            <v>35509</v>
          </cell>
          <cell r="E165">
            <v>185</v>
          </cell>
          <cell r="F165">
            <v>84.38</v>
          </cell>
          <cell r="G165">
            <v>84.1</v>
          </cell>
          <cell r="H165">
            <v>37.020000000000003</v>
          </cell>
          <cell r="I165">
            <v>550000000</v>
          </cell>
          <cell r="J165">
            <v>11849715</v>
          </cell>
          <cell r="K165">
            <v>993025889.03999996</v>
          </cell>
          <cell r="L165">
            <v>6518004</v>
          </cell>
          <cell r="M165">
            <v>549999973.50999999</v>
          </cell>
          <cell r="N165">
            <v>180.6</v>
          </cell>
          <cell r="O165">
            <v>13</v>
          </cell>
          <cell r="P165">
            <v>100</v>
          </cell>
          <cell r="Q165">
            <v>50</v>
          </cell>
          <cell r="R165">
            <v>20</v>
          </cell>
          <cell r="S165">
            <v>30</v>
          </cell>
          <cell r="T165" t="str">
            <v>ГКО-6</v>
          </cell>
        </row>
        <row r="166">
          <cell r="A166" t="str">
            <v>KZ43L1011998</v>
          </cell>
          <cell r="B166" t="str">
            <v>103/3</v>
          </cell>
          <cell r="C166">
            <v>35325</v>
          </cell>
          <cell r="D166">
            <v>35418</v>
          </cell>
          <cell r="E166">
            <v>93</v>
          </cell>
          <cell r="F166">
            <v>93.45</v>
          </cell>
          <cell r="G166">
            <v>92.97</v>
          </cell>
          <cell r="H166">
            <v>28.04</v>
          </cell>
          <cell r="I166">
            <v>500000000</v>
          </cell>
          <cell r="J166">
            <v>8360248</v>
          </cell>
          <cell r="K166">
            <v>778621127.44000006</v>
          </cell>
          <cell r="L166">
            <v>5400049</v>
          </cell>
          <cell r="M166">
            <v>504606370.26999998</v>
          </cell>
          <cell r="N166">
            <v>155.69999999999999</v>
          </cell>
          <cell r="O166">
            <v>12</v>
          </cell>
          <cell r="P166">
            <v>100</v>
          </cell>
          <cell r="Q166">
            <v>50</v>
          </cell>
          <cell r="R166">
            <v>20</v>
          </cell>
          <cell r="S166">
            <v>30</v>
          </cell>
          <cell r="T166" t="str">
            <v>ГКО-3</v>
          </cell>
        </row>
        <row r="167">
          <cell r="A167" t="str">
            <v>KZ43L1111996</v>
          </cell>
          <cell r="B167" t="str">
            <v>3/12</v>
          </cell>
          <cell r="C167">
            <v>35331</v>
          </cell>
          <cell r="D167">
            <v>35698</v>
          </cell>
          <cell r="E167">
            <v>367</v>
          </cell>
          <cell r="F167">
            <v>71.73</v>
          </cell>
          <cell r="G167">
            <v>71.349999999999994</v>
          </cell>
          <cell r="H167">
            <v>39.409999999999997</v>
          </cell>
          <cell r="I167">
            <v>100000000</v>
          </cell>
          <cell r="J167">
            <v>7280119</v>
          </cell>
          <cell r="K167">
            <v>519160602.32999998</v>
          </cell>
          <cell r="L167">
            <v>3494196</v>
          </cell>
          <cell r="M167">
            <v>250635493.24000001</v>
          </cell>
          <cell r="N167">
            <v>519.20000000000005</v>
          </cell>
          <cell r="O167">
            <v>8</v>
          </cell>
          <cell r="P167">
            <v>100</v>
          </cell>
          <cell r="Q167">
            <v>80</v>
          </cell>
          <cell r="R167">
            <v>20</v>
          </cell>
          <cell r="S167">
            <v>30</v>
          </cell>
          <cell r="T167" t="str">
            <v>ГКО-12</v>
          </cell>
        </row>
        <row r="168">
          <cell r="A168" t="str">
            <v>KZ95K1709999</v>
          </cell>
          <cell r="B168" t="str">
            <v>104/3</v>
          </cell>
          <cell r="C168">
            <v>35332</v>
          </cell>
          <cell r="D168">
            <v>35425</v>
          </cell>
          <cell r="E168">
            <v>93</v>
          </cell>
          <cell r="F168">
            <v>93.11</v>
          </cell>
          <cell r="G168">
            <v>92.9</v>
          </cell>
          <cell r="H168">
            <v>29.6</v>
          </cell>
          <cell r="I168">
            <v>500000000</v>
          </cell>
          <cell r="J168">
            <v>6344162</v>
          </cell>
          <cell r="K168">
            <v>589255194.27999997</v>
          </cell>
          <cell r="L168">
            <v>4335949</v>
          </cell>
          <cell r="M168">
            <v>403725511.36000001</v>
          </cell>
          <cell r="N168">
            <v>117.9</v>
          </cell>
          <cell r="O168">
            <v>15</v>
          </cell>
          <cell r="P168">
            <v>100</v>
          </cell>
          <cell r="Q168">
            <v>50</v>
          </cell>
          <cell r="R168">
            <v>20</v>
          </cell>
          <cell r="S168">
            <v>30</v>
          </cell>
          <cell r="T168" t="str">
            <v>ГКО-3</v>
          </cell>
        </row>
        <row r="169">
          <cell r="A169" t="str">
            <v>KZ8LK0309999</v>
          </cell>
          <cell r="B169" t="str">
            <v>25/6</v>
          </cell>
          <cell r="C169">
            <v>35338</v>
          </cell>
          <cell r="D169">
            <v>35523</v>
          </cell>
          <cell r="E169">
            <v>185</v>
          </cell>
          <cell r="F169">
            <v>84.22</v>
          </cell>
          <cell r="G169">
            <v>84.09</v>
          </cell>
          <cell r="H169">
            <v>37.47</v>
          </cell>
          <cell r="I169">
            <v>550000000</v>
          </cell>
          <cell r="J169">
            <v>7345147</v>
          </cell>
          <cell r="K169">
            <v>615959798.96000004</v>
          </cell>
          <cell r="L169">
            <v>5501621</v>
          </cell>
          <cell r="M169">
            <v>463336947.80000001</v>
          </cell>
          <cell r="N169">
            <v>112</v>
          </cell>
          <cell r="O169">
            <v>10</v>
          </cell>
          <cell r="P169">
            <v>100</v>
          </cell>
          <cell r="Q169">
            <v>50</v>
          </cell>
          <cell r="R169">
            <v>20</v>
          </cell>
          <cell r="S169">
            <v>30</v>
          </cell>
          <cell r="T169" t="str">
            <v>ГКО-6</v>
          </cell>
        </row>
        <row r="170">
          <cell r="A170" t="str">
            <v>KZ43L1711993</v>
          </cell>
          <cell r="B170" t="str">
            <v>105/3</v>
          </cell>
          <cell r="C170">
            <v>35339</v>
          </cell>
          <cell r="D170">
            <v>35435</v>
          </cell>
          <cell r="E170">
            <v>96</v>
          </cell>
          <cell r="F170">
            <v>92.93</v>
          </cell>
          <cell r="G170">
            <v>92.37</v>
          </cell>
          <cell r="H170">
            <v>29.46</v>
          </cell>
          <cell r="I170">
            <v>500000000</v>
          </cell>
          <cell r="J170">
            <v>5515700</v>
          </cell>
          <cell r="K170">
            <v>512482107.48000002</v>
          </cell>
          <cell r="L170">
            <v>5380568</v>
          </cell>
          <cell r="M170">
            <v>499999964.63999999</v>
          </cell>
          <cell r="N170">
            <v>102.5</v>
          </cell>
          <cell r="O170">
            <v>10</v>
          </cell>
          <cell r="P170">
            <v>100</v>
          </cell>
          <cell r="Q170">
            <v>80</v>
          </cell>
          <cell r="R170">
            <v>20</v>
          </cell>
          <cell r="S170">
            <v>30</v>
          </cell>
          <cell r="T170" t="str">
            <v>ГКО-3</v>
          </cell>
        </row>
        <row r="171">
          <cell r="A171" t="str">
            <v>KZ43L1811991</v>
          </cell>
          <cell r="B171" t="str">
            <v>106/3</v>
          </cell>
          <cell r="C171">
            <v>35346</v>
          </cell>
          <cell r="D171">
            <v>35439</v>
          </cell>
          <cell r="E171">
            <v>93</v>
          </cell>
          <cell r="F171">
            <v>92.66</v>
          </cell>
          <cell r="G171">
            <v>92</v>
          </cell>
          <cell r="H171">
            <v>31.69</v>
          </cell>
          <cell r="I171">
            <v>500000000</v>
          </cell>
          <cell r="J171">
            <v>5986775</v>
          </cell>
          <cell r="K171">
            <v>553355219.37</v>
          </cell>
          <cell r="L171">
            <v>4233235</v>
          </cell>
          <cell r="M171">
            <v>392237667.48000002</v>
          </cell>
          <cell r="N171">
            <v>110.7</v>
          </cell>
          <cell r="O171">
            <v>10</v>
          </cell>
          <cell r="P171">
            <v>100</v>
          </cell>
          <cell r="Q171">
            <v>80</v>
          </cell>
          <cell r="R171">
            <v>20</v>
          </cell>
          <cell r="S171">
            <v>30</v>
          </cell>
          <cell r="T171" t="str">
            <v>ГКО-3</v>
          </cell>
        </row>
        <row r="172">
          <cell r="A172" t="str">
            <v>KZ8LK1009994</v>
          </cell>
          <cell r="B172" t="str">
            <v>26/6</v>
          </cell>
          <cell r="C172">
            <v>35352</v>
          </cell>
          <cell r="D172">
            <v>35537</v>
          </cell>
          <cell r="E172">
            <v>185</v>
          </cell>
          <cell r="F172">
            <v>84.27</v>
          </cell>
          <cell r="G172">
            <v>84.17</v>
          </cell>
          <cell r="H172">
            <v>37.33</v>
          </cell>
          <cell r="I172">
            <v>550000000</v>
          </cell>
          <cell r="J172">
            <v>8452872</v>
          </cell>
          <cell r="K172">
            <v>709112099.35000002</v>
          </cell>
          <cell r="L172">
            <v>4448287</v>
          </cell>
          <cell r="M172">
            <v>374851721.10000002</v>
          </cell>
          <cell r="N172">
            <v>128.9</v>
          </cell>
          <cell r="O172">
            <v>10</v>
          </cell>
          <cell r="P172">
            <v>100</v>
          </cell>
          <cell r="Q172">
            <v>80</v>
          </cell>
          <cell r="R172">
            <v>20</v>
          </cell>
          <cell r="S172">
            <v>30</v>
          </cell>
          <cell r="T172" t="str">
            <v>ГКО-6</v>
          </cell>
        </row>
        <row r="173">
          <cell r="A173" t="str">
            <v>KZ95K2409995</v>
          </cell>
          <cell r="B173" t="str">
            <v>107/3</v>
          </cell>
          <cell r="C173">
            <v>35353</v>
          </cell>
          <cell r="D173">
            <v>35446</v>
          </cell>
          <cell r="E173">
            <v>93</v>
          </cell>
          <cell r="F173">
            <v>92.45</v>
          </cell>
          <cell r="G173">
            <v>92.31</v>
          </cell>
          <cell r="H173">
            <v>32.67</v>
          </cell>
          <cell r="I173">
            <v>500000000</v>
          </cell>
          <cell r="J173">
            <v>6936749</v>
          </cell>
          <cell r="K173">
            <v>640169061.85000002</v>
          </cell>
          <cell r="L173">
            <v>4000370</v>
          </cell>
          <cell r="M173">
            <v>369846569.5</v>
          </cell>
          <cell r="N173">
            <v>128</v>
          </cell>
          <cell r="O173">
            <v>10</v>
          </cell>
          <cell r="P173">
            <v>100</v>
          </cell>
          <cell r="Q173">
            <v>80</v>
          </cell>
          <cell r="R173">
            <v>20</v>
          </cell>
          <cell r="S173">
            <v>30</v>
          </cell>
          <cell r="T173" t="str">
            <v>ГКО-3</v>
          </cell>
        </row>
        <row r="174">
          <cell r="A174" t="str">
            <v>KZ43L2411999</v>
          </cell>
          <cell r="B174" t="str">
            <v>4/12</v>
          </cell>
          <cell r="C174">
            <v>35359</v>
          </cell>
          <cell r="D174">
            <v>35726</v>
          </cell>
          <cell r="E174">
            <v>367</v>
          </cell>
          <cell r="F174">
            <v>71.81</v>
          </cell>
          <cell r="G174">
            <v>71.59</v>
          </cell>
          <cell r="H174">
            <v>39.26</v>
          </cell>
          <cell r="I174">
            <v>100000000</v>
          </cell>
          <cell r="J174">
            <v>7141296</v>
          </cell>
          <cell r="K174">
            <v>504453277.06999999</v>
          </cell>
          <cell r="L174">
            <v>2795552</v>
          </cell>
          <cell r="M174">
            <v>200746489.34</v>
          </cell>
          <cell r="N174">
            <v>504.5</v>
          </cell>
          <cell r="O174">
            <v>11</v>
          </cell>
          <cell r="P174">
            <v>100</v>
          </cell>
          <cell r="Q174">
            <v>80</v>
          </cell>
          <cell r="R174">
            <v>25</v>
          </cell>
          <cell r="S174">
            <v>30</v>
          </cell>
          <cell r="T174" t="str">
            <v>ГКО-12</v>
          </cell>
        </row>
        <row r="175">
          <cell r="A175" t="str">
            <v>KZ43L2511996</v>
          </cell>
          <cell r="B175" t="str">
            <v>108/3</v>
          </cell>
          <cell r="C175">
            <v>35360</v>
          </cell>
          <cell r="D175">
            <v>35453</v>
          </cell>
          <cell r="E175">
            <v>93</v>
          </cell>
          <cell r="F175">
            <v>92.69</v>
          </cell>
          <cell r="G175">
            <v>92.52</v>
          </cell>
          <cell r="H175">
            <v>31.55</v>
          </cell>
          <cell r="I175">
            <v>500000000</v>
          </cell>
          <cell r="J175">
            <v>10177248</v>
          </cell>
          <cell r="K175">
            <v>936276976.14999998</v>
          </cell>
          <cell r="L175">
            <v>5394342</v>
          </cell>
          <cell r="M175">
            <v>500000062.16000003</v>
          </cell>
          <cell r="N175">
            <v>187.3</v>
          </cell>
          <cell r="O175">
            <v>12</v>
          </cell>
          <cell r="P175">
            <v>100</v>
          </cell>
          <cell r="Q175">
            <v>80</v>
          </cell>
          <cell r="R175">
            <v>25</v>
          </cell>
          <cell r="S175">
            <v>30</v>
          </cell>
          <cell r="T175" t="str">
            <v>ГКО-3</v>
          </cell>
        </row>
        <row r="176">
          <cell r="A176" t="str">
            <v>KZ8EK0909991</v>
          </cell>
          <cell r="B176" t="str">
            <v>27/6</v>
          </cell>
          <cell r="C176">
            <v>35366</v>
          </cell>
          <cell r="D176">
            <v>35551</v>
          </cell>
          <cell r="E176">
            <v>185</v>
          </cell>
          <cell r="F176">
            <v>84.59</v>
          </cell>
          <cell r="G176">
            <v>84.35</v>
          </cell>
          <cell r="H176">
            <v>36.43</v>
          </cell>
          <cell r="I176">
            <v>550000000</v>
          </cell>
          <cell r="J176">
            <v>12001415</v>
          </cell>
          <cell r="K176">
            <v>1011627567.61</v>
          </cell>
          <cell r="L176">
            <v>6502073</v>
          </cell>
          <cell r="M176">
            <v>550000033.29999995</v>
          </cell>
          <cell r="N176">
            <v>183.9</v>
          </cell>
          <cell r="O176">
            <v>12</v>
          </cell>
          <cell r="P176">
            <v>100</v>
          </cell>
          <cell r="Q176">
            <v>80</v>
          </cell>
          <cell r="R176">
            <v>25</v>
          </cell>
          <cell r="S176">
            <v>30</v>
          </cell>
          <cell r="T176" t="str">
            <v>ГКО-6</v>
          </cell>
        </row>
        <row r="177">
          <cell r="A177" t="str">
            <v>KZ8SK2409990</v>
          </cell>
          <cell r="B177" t="str">
            <v>109/3</v>
          </cell>
          <cell r="C177">
            <v>35367</v>
          </cell>
          <cell r="D177">
            <v>35460</v>
          </cell>
          <cell r="E177">
            <v>93</v>
          </cell>
          <cell r="F177">
            <v>92.77</v>
          </cell>
          <cell r="G177">
            <v>92.63</v>
          </cell>
          <cell r="H177">
            <v>31.17</v>
          </cell>
          <cell r="I177">
            <v>550000000</v>
          </cell>
          <cell r="J177">
            <v>9747346</v>
          </cell>
          <cell r="K177">
            <v>903212452.89999998</v>
          </cell>
          <cell r="L177">
            <v>5928913</v>
          </cell>
          <cell r="M177">
            <v>550000029.25</v>
          </cell>
          <cell r="N177">
            <v>164.2</v>
          </cell>
          <cell r="O177">
            <v>10</v>
          </cell>
          <cell r="P177">
            <v>100</v>
          </cell>
          <cell r="Q177">
            <v>80</v>
          </cell>
          <cell r="R177">
            <v>25</v>
          </cell>
          <cell r="S177">
            <v>30</v>
          </cell>
          <cell r="T177" t="str">
            <v>ГКО-3</v>
          </cell>
        </row>
        <row r="178">
          <cell r="A178" t="str">
            <v>KZ31L3011991</v>
          </cell>
          <cell r="B178" t="str">
            <v>42/n</v>
          </cell>
          <cell r="C178">
            <v>35368</v>
          </cell>
          <cell r="D178">
            <v>35382</v>
          </cell>
          <cell r="E178">
            <v>14</v>
          </cell>
          <cell r="F178">
            <v>99.08</v>
          </cell>
          <cell r="G178">
            <v>99.05</v>
          </cell>
          <cell r="H178">
            <v>26</v>
          </cell>
          <cell r="I178">
            <v>500000000</v>
          </cell>
          <cell r="J178">
            <v>9873394</v>
          </cell>
          <cell r="K178">
            <v>977831042.91999996</v>
          </cell>
          <cell r="L178">
            <v>5046351</v>
          </cell>
          <cell r="M178">
            <v>500000066.55000001</v>
          </cell>
          <cell r="N178">
            <v>195.6</v>
          </cell>
          <cell r="O178">
            <v>5</v>
          </cell>
          <cell r="P178">
            <v>100</v>
          </cell>
          <cell r="S178">
            <v>50</v>
          </cell>
          <cell r="T178" t="str">
            <v>Ноты-14</v>
          </cell>
        </row>
        <row r="179">
          <cell r="A179" t="str">
            <v>KZ43L3011996</v>
          </cell>
          <cell r="B179" t="str">
            <v>110/3</v>
          </cell>
          <cell r="C179">
            <v>35374</v>
          </cell>
          <cell r="D179">
            <v>35467</v>
          </cell>
          <cell r="E179">
            <v>93</v>
          </cell>
          <cell r="F179">
            <v>93.02</v>
          </cell>
          <cell r="G179">
            <v>92.97</v>
          </cell>
          <cell r="H179">
            <v>30.02</v>
          </cell>
          <cell r="I179">
            <v>550000000</v>
          </cell>
          <cell r="J179">
            <v>17323771</v>
          </cell>
          <cell r="K179">
            <v>1608433568.04</v>
          </cell>
          <cell r="L179">
            <v>5912539</v>
          </cell>
          <cell r="M179">
            <v>550000129.67999995</v>
          </cell>
          <cell r="N179">
            <v>292.39999999999998</v>
          </cell>
          <cell r="O179">
            <v>13</v>
          </cell>
          <cell r="P179">
            <v>100</v>
          </cell>
          <cell r="Q179">
            <v>50</v>
          </cell>
          <cell r="R179">
            <v>25</v>
          </cell>
          <cell r="S179">
            <v>30</v>
          </cell>
          <cell r="T179" t="str">
            <v>ГКО-3</v>
          </cell>
        </row>
        <row r="180">
          <cell r="A180" t="str">
            <v>KZ8SK0110996</v>
          </cell>
          <cell r="B180" t="str">
            <v>43/n</v>
          </cell>
          <cell r="C180">
            <v>35376</v>
          </cell>
          <cell r="D180">
            <v>35390</v>
          </cell>
          <cell r="E180">
            <v>14</v>
          </cell>
          <cell r="F180">
            <v>99.1</v>
          </cell>
          <cell r="G180">
            <v>99.06</v>
          </cell>
          <cell r="H180">
            <v>25.43</v>
          </cell>
          <cell r="I180">
            <v>500000000</v>
          </cell>
          <cell r="J180">
            <v>7099000</v>
          </cell>
          <cell r="K180">
            <v>703246148</v>
          </cell>
          <cell r="L180">
            <v>5045569</v>
          </cell>
          <cell r="M180">
            <v>500000071.13999999</v>
          </cell>
          <cell r="N180">
            <v>140.6</v>
          </cell>
          <cell r="O180">
            <v>6</v>
          </cell>
          <cell r="P180">
            <v>100</v>
          </cell>
          <cell r="S180">
            <v>60</v>
          </cell>
          <cell r="T180" t="str">
            <v>Ноты-14</v>
          </cell>
        </row>
        <row r="181">
          <cell r="A181" t="str">
            <v>KZ46K1505978</v>
          </cell>
          <cell r="B181" t="str">
            <v>28/6</v>
          </cell>
          <cell r="C181">
            <v>35380</v>
          </cell>
          <cell r="D181">
            <v>35565</v>
          </cell>
          <cell r="E181">
            <v>185</v>
          </cell>
          <cell r="F181">
            <v>84.62</v>
          </cell>
          <cell r="G181">
            <v>84.44</v>
          </cell>
          <cell r="H181">
            <v>36.350744499999998</v>
          </cell>
          <cell r="I181">
            <v>600000000</v>
          </cell>
          <cell r="J181">
            <v>11720725</v>
          </cell>
          <cell r="K181">
            <v>988304422.10000002</v>
          </cell>
          <cell r="L181">
            <v>7090535</v>
          </cell>
          <cell r="M181">
            <v>599999960</v>
          </cell>
          <cell r="N181">
            <v>164.71740370000001</v>
          </cell>
          <cell r="O181">
            <v>12</v>
          </cell>
          <cell r="P181">
            <v>100</v>
          </cell>
          <cell r="Q181">
            <v>50</v>
          </cell>
          <cell r="R181">
            <v>25</v>
          </cell>
          <cell r="S181">
            <v>30</v>
          </cell>
          <cell r="T181" t="str">
            <v>ГКО-6</v>
          </cell>
        </row>
        <row r="182">
          <cell r="A182" t="str">
            <v>KZ43K1302977</v>
          </cell>
          <cell r="B182" t="str">
            <v>111/3</v>
          </cell>
          <cell r="C182">
            <v>35381</v>
          </cell>
          <cell r="D182">
            <v>35474</v>
          </cell>
          <cell r="E182">
            <v>93</v>
          </cell>
          <cell r="F182">
            <v>93.07</v>
          </cell>
          <cell r="G182">
            <v>92.68</v>
          </cell>
          <cell r="H182">
            <v>29.78</v>
          </cell>
          <cell r="I182">
            <v>550000000</v>
          </cell>
          <cell r="J182">
            <v>7276997</v>
          </cell>
          <cell r="K182">
            <v>676569534.63</v>
          </cell>
          <cell r="L182">
            <v>5909425</v>
          </cell>
          <cell r="M182">
            <v>549999962.37</v>
          </cell>
          <cell r="N182">
            <v>123</v>
          </cell>
          <cell r="O182">
            <v>8</v>
          </cell>
          <cell r="P182">
            <v>100</v>
          </cell>
          <cell r="Q182">
            <v>50</v>
          </cell>
          <cell r="R182">
            <v>25</v>
          </cell>
          <cell r="S182">
            <v>30</v>
          </cell>
          <cell r="T182" t="str">
            <v>ГКО-3</v>
          </cell>
        </row>
        <row r="183">
          <cell r="A183" t="str">
            <v>KZ4CK2011971</v>
          </cell>
          <cell r="B183" t="str">
            <v>5/12</v>
          </cell>
          <cell r="C183">
            <v>35387</v>
          </cell>
          <cell r="D183">
            <v>35754</v>
          </cell>
          <cell r="E183">
            <v>367</v>
          </cell>
          <cell r="F183">
            <v>72.150000000000006</v>
          </cell>
          <cell r="G183">
            <v>71.97</v>
          </cell>
          <cell r="H183">
            <v>38.6</v>
          </cell>
          <cell r="I183">
            <v>200000000</v>
          </cell>
          <cell r="J183">
            <v>10152838</v>
          </cell>
          <cell r="K183">
            <v>726255614.90999997</v>
          </cell>
          <cell r="L183">
            <v>2771959</v>
          </cell>
          <cell r="M183">
            <v>199999987.41</v>
          </cell>
          <cell r="N183">
            <v>363.1</v>
          </cell>
          <cell r="O183">
            <v>7</v>
          </cell>
          <cell r="P183">
            <v>100</v>
          </cell>
          <cell r="Q183">
            <v>80</v>
          </cell>
          <cell r="R183">
            <v>25</v>
          </cell>
          <cell r="S183">
            <v>30</v>
          </cell>
          <cell r="T183" t="str">
            <v>ГКО-12</v>
          </cell>
        </row>
        <row r="184">
          <cell r="A184" t="str">
            <v>KZ43K2002972</v>
          </cell>
          <cell r="B184" t="str">
            <v>112/3</v>
          </cell>
          <cell r="C184">
            <v>35388</v>
          </cell>
          <cell r="D184">
            <v>35481</v>
          </cell>
          <cell r="E184">
            <v>93</v>
          </cell>
          <cell r="F184">
            <v>93.19</v>
          </cell>
          <cell r="G184">
            <v>92.92</v>
          </cell>
          <cell r="H184">
            <v>29.23</v>
          </cell>
          <cell r="I184">
            <v>550000000</v>
          </cell>
          <cell r="J184">
            <v>7147358</v>
          </cell>
          <cell r="K184">
            <v>664943538.62</v>
          </cell>
          <cell r="L184">
            <v>5902154</v>
          </cell>
          <cell r="M184">
            <v>550018060.69000006</v>
          </cell>
          <cell r="N184">
            <v>120.9</v>
          </cell>
          <cell r="O184">
            <v>10</v>
          </cell>
          <cell r="P184">
            <v>100</v>
          </cell>
          <cell r="Q184">
            <v>50</v>
          </cell>
          <cell r="R184">
            <v>25</v>
          </cell>
          <cell r="S184">
            <v>30</v>
          </cell>
          <cell r="T184" t="str">
            <v>ГКО-3</v>
          </cell>
        </row>
        <row r="185">
          <cell r="A185" t="str">
            <v>KZ8EK2409990</v>
          </cell>
          <cell r="B185" t="str">
            <v>44/n</v>
          </cell>
          <cell r="C185">
            <v>35390</v>
          </cell>
          <cell r="D185">
            <v>35404</v>
          </cell>
          <cell r="E185">
            <v>14</v>
          </cell>
          <cell r="F185">
            <v>99.14</v>
          </cell>
          <cell r="G185">
            <v>99</v>
          </cell>
          <cell r="H185">
            <v>24.29</v>
          </cell>
          <cell r="I185">
            <v>500000000</v>
          </cell>
          <cell r="J185">
            <v>6367000</v>
          </cell>
          <cell r="K185">
            <v>631236010</v>
          </cell>
          <cell r="L185">
            <v>6367000</v>
          </cell>
          <cell r="M185">
            <v>631236010</v>
          </cell>
          <cell r="N185">
            <v>126.2</v>
          </cell>
          <cell r="O185">
            <v>4</v>
          </cell>
          <cell r="P185">
            <v>100</v>
          </cell>
          <cell r="S185">
            <v>60</v>
          </cell>
          <cell r="T185" t="str">
            <v>Ноты-14</v>
          </cell>
        </row>
        <row r="186">
          <cell r="A186" t="str">
            <v>KZ46K2905979</v>
          </cell>
          <cell r="B186" t="str">
            <v>29/6</v>
          </cell>
          <cell r="C186">
            <v>35394</v>
          </cell>
          <cell r="D186">
            <v>35579</v>
          </cell>
          <cell r="E186">
            <v>185</v>
          </cell>
          <cell r="F186">
            <v>84.99</v>
          </cell>
          <cell r="G186">
            <v>84.75</v>
          </cell>
          <cell r="H186">
            <v>35.32</v>
          </cell>
          <cell r="I186">
            <v>650000000</v>
          </cell>
          <cell r="J186">
            <v>15116698</v>
          </cell>
          <cell r="K186">
            <v>1281234612.98</v>
          </cell>
          <cell r="L186">
            <v>7648046</v>
          </cell>
          <cell r="M186">
            <v>649999876.41999996</v>
          </cell>
          <cell r="N186">
            <v>197.1</v>
          </cell>
          <cell r="O186">
            <v>10</v>
          </cell>
          <cell r="P186">
            <v>100</v>
          </cell>
          <cell r="Q186">
            <v>50</v>
          </cell>
          <cell r="R186">
            <v>25</v>
          </cell>
          <cell r="S186">
            <v>30</v>
          </cell>
          <cell r="T186" t="str">
            <v>ГКО-6</v>
          </cell>
        </row>
        <row r="187">
          <cell r="A187" t="str">
            <v>KZ43K2702977</v>
          </cell>
          <cell r="B187" t="str">
            <v>113/3</v>
          </cell>
          <cell r="C187">
            <v>35395</v>
          </cell>
          <cell r="D187">
            <v>35488</v>
          </cell>
          <cell r="E187">
            <v>93</v>
          </cell>
          <cell r="F187">
            <v>93.26</v>
          </cell>
          <cell r="G187">
            <v>92.94</v>
          </cell>
          <cell r="H187">
            <v>28.91</v>
          </cell>
          <cell r="I187">
            <v>550000000</v>
          </cell>
          <cell r="J187">
            <v>6838584</v>
          </cell>
          <cell r="K187">
            <v>637112360.89999998</v>
          </cell>
          <cell r="L187">
            <v>5897805</v>
          </cell>
          <cell r="M187">
            <v>550052155.44000006</v>
          </cell>
          <cell r="N187">
            <v>115.8</v>
          </cell>
          <cell r="O187">
            <v>11</v>
          </cell>
          <cell r="P187">
            <v>100</v>
          </cell>
          <cell r="Q187">
            <v>50</v>
          </cell>
          <cell r="R187">
            <v>25</v>
          </cell>
          <cell r="S187">
            <v>30</v>
          </cell>
          <cell r="T187" t="str">
            <v>ГКО-3</v>
          </cell>
        </row>
        <row r="188">
          <cell r="A188" t="str">
            <v>KZ43L1612993</v>
          </cell>
          <cell r="B188" t="str">
            <v>45/n</v>
          </cell>
          <cell r="C188">
            <v>35396</v>
          </cell>
          <cell r="D188">
            <v>35410</v>
          </cell>
          <cell r="E188">
            <v>14</v>
          </cell>
          <cell r="F188">
            <v>99.16</v>
          </cell>
          <cell r="G188">
            <v>99.11</v>
          </cell>
          <cell r="H188">
            <v>23.72</v>
          </cell>
          <cell r="I188">
            <v>500000000</v>
          </cell>
          <cell r="J188" t="str">
            <v>–</v>
          </cell>
          <cell r="K188" t="str">
            <v>–</v>
          </cell>
          <cell r="L188">
            <v>3030</v>
          </cell>
          <cell r="M188">
            <v>300455.7</v>
          </cell>
          <cell r="N188" t="str">
            <v>н/д</v>
          </cell>
          <cell r="O188">
            <v>1</v>
          </cell>
          <cell r="P188">
            <v>100</v>
          </cell>
          <cell r="Q188">
            <v>135</v>
          </cell>
          <cell r="R188">
            <v>138.25</v>
          </cell>
          <cell r="S188">
            <v>50</v>
          </cell>
          <cell r="T188" t="str">
            <v>Ноты-14</v>
          </cell>
        </row>
        <row r="189">
          <cell r="A189" t="str">
            <v>KZ8EK3009997</v>
          </cell>
          <cell r="B189" t="str">
            <v>46/n</v>
          </cell>
          <cell r="C189">
            <v>35402</v>
          </cell>
          <cell r="D189">
            <v>35433</v>
          </cell>
          <cell r="E189">
            <v>28</v>
          </cell>
          <cell r="F189">
            <v>97.97</v>
          </cell>
          <cell r="G189">
            <v>97.47</v>
          </cell>
          <cell r="H189">
            <v>27.93</v>
          </cell>
          <cell r="I189">
            <v>500000000</v>
          </cell>
          <cell r="J189">
            <v>5191808</v>
          </cell>
          <cell r="K189">
            <v>508383034.19999999</v>
          </cell>
          <cell r="L189">
            <v>4691808</v>
          </cell>
          <cell r="M189">
            <v>459658034.19999999</v>
          </cell>
          <cell r="N189">
            <v>101.7</v>
          </cell>
          <cell r="O189">
            <v>7</v>
          </cell>
          <cell r="P189">
            <v>100</v>
          </cell>
          <cell r="S189">
            <v>60</v>
          </cell>
          <cell r="T189" t="str">
            <v>Ноты-28</v>
          </cell>
        </row>
        <row r="190">
          <cell r="A190" t="str">
            <v>KZ8SK1510996</v>
          </cell>
          <cell r="B190" t="str">
            <v>47/n</v>
          </cell>
          <cell r="C190">
            <v>35405</v>
          </cell>
          <cell r="D190">
            <v>35422</v>
          </cell>
          <cell r="E190">
            <v>14</v>
          </cell>
          <cell r="F190">
            <v>98.85</v>
          </cell>
          <cell r="G190">
            <v>98.66</v>
          </cell>
          <cell r="H190">
            <v>32.57</v>
          </cell>
          <cell r="I190">
            <v>750000000</v>
          </cell>
          <cell r="J190">
            <v>4864160</v>
          </cell>
          <cell r="K190">
            <v>480803037.25999999</v>
          </cell>
          <cell r="L190">
            <v>4864160</v>
          </cell>
          <cell r="M190">
            <v>480803037.25999999</v>
          </cell>
          <cell r="N190">
            <v>64.099999999999994</v>
          </cell>
          <cell r="O190">
            <v>5</v>
          </cell>
          <cell r="P190">
            <v>100</v>
          </cell>
          <cell r="S190">
            <v>60</v>
          </cell>
          <cell r="T190" t="str">
            <v>Ноты-14</v>
          </cell>
        </row>
        <row r="191">
          <cell r="A191" t="str">
            <v>KZ8EK0110996</v>
          </cell>
          <cell r="B191" t="str">
            <v>48/n</v>
          </cell>
          <cell r="C191">
            <v>35409</v>
          </cell>
          <cell r="D191">
            <v>35423</v>
          </cell>
          <cell r="E191">
            <v>14</v>
          </cell>
          <cell r="F191">
            <v>98.86</v>
          </cell>
          <cell r="G191">
            <v>98.82</v>
          </cell>
          <cell r="H191">
            <v>32.29</v>
          </cell>
          <cell r="I191">
            <v>500000000</v>
          </cell>
          <cell r="J191">
            <v>1977212</v>
          </cell>
          <cell r="K191">
            <v>195344202.34</v>
          </cell>
          <cell r="L191">
            <v>991000</v>
          </cell>
          <cell r="M191">
            <v>97968710</v>
          </cell>
          <cell r="N191">
            <v>39.1</v>
          </cell>
          <cell r="O191">
            <v>6</v>
          </cell>
          <cell r="P191">
            <v>100</v>
          </cell>
          <cell r="Q191">
            <v>135</v>
          </cell>
          <cell r="R191">
            <v>140</v>
          </cell>
          <cell r="S191">
            <v>60</v>
          </cell>
          <cell r="T191" t="str">
            <v>Ноты-14</v>
          </cell>
        </row>
        <row r="192">
          <cell r="A192" t="str">
            <v>KZ43L2212991</v>
          </cell>
          <cell r="B192" t="str">
            <v>49/n</v>
          </cell>
          <cell r="C192">
            <v>35412</v>
          </cell>
          <cell r="D192">
            <v>35419</v>
          </cell>
          <cell r="E192">
            <v>7</v>
          </cell>
          <cell r="F192">
            <v>99.54</v>
          </cell>
          <cell r="G192">
            <v>99.26</v>
          </cell>
          <cell r="H192">
            <v>28.04</v>
          </cell>
          <cell r="I192">
            <v>500000000</v>
          </cell>
          <cell r="J192">
            <v>6123999</v>
          </cell>
          <cell r="K192">
            <v>609597886.13</v>
          </cell>
          <cell r="L192">
            <v>6123999</v>
          </cell>
          <cell r="M192">
            <v>609597886.13</v>
          </cell>
          <cell r="N192">
            <v>121.9</v>
          </cell>
          <cell r="O192">
            <v>7</v>
          </cell>
          <cell r="P192">
            <v>100</v>
          </cell>
          <cell r="S192">
            <v>50</v>
          </cell>
          <cell r="T192" t="str">
            <v>Ноты-07</v>
          </cell>
        </row>
        <row r="193">
          <cell r="A193" t="str">
            <v>KZ43L2312999</v>
          </cell>
          <cell r="B193" t="str">
            <v>50/n</v>
          </cell>
          <cell r="C193">
            <v>35418</v>
          </cell>
          <cell r="D193">
            <v>35435</v>
          </cell>
          <cell r="E193">
            <v>17</v>
          </cell>
          <cell r="F193">
            <v>98.79</v>
          </cell>
          <cell r="G193">
            <v>98.33</v>
          </cell>
          <cell r="H193">
            <v>27.86</v>
          </cell>
          <cell r="I193">
            <v>750000000</v>
          </cell>
          <cell r="J193">
            <v>6030984</v>
          </cell>
          <cell r="K193">
            <v>595778242.02999997</v>
          </cell>
          <cell r="L193">
            <v>6030984</v>
          </cell>
          <cell r="M193">
            <v>595778242.02999997</v>
          </cell>
          <cell r="N193">
            <v>79.400000000000006</v>
          </cell>
          <cell r="O193">
            <v>7</v>
          </cell>
          <cell r="P193">
            <v>100</v>
          </cell>
          <cell r="Q193">
            <v>135.5</v>
          </cell>
          <cell r="R193">
            <v>138.25</v>
          </cell>
          <cell r="S193">
            <v>50</v>
          </cell>
          <cell r="T193" t="str">
            <v>Ноты-14</v>
          </cell>
        </row>
        <row r="194">
          <cell r="A194" t="str">
            <v>KZ46K2606973</v>
          </cell>
          <cell r="B194" t="str">
            <v>30/6</v>
          </cell>
          <cell r="C194">
            <v>35422</v>
          </cell>
          <cell r="D194">
            <v>35607</v>
          </cell>
          <cell r="E194">
            <v>185</v>
          </cell>
          <cell r="F194">
            <v>85.43</v>
          </cell>
          <cell r="G194">
            <v>85.14</v>
          </cell>
          <cell r="H194">
            <v>34.11</v>
          </cell>
          <cell r="I194">
            <v>100000000</v>
          </cell>
          <cell r="J194">
            <v>6297850</v>
          </cell>
          <cell r="K194">
            <v>532029653.94</v>
          </cell>
          <cell r="L194">
            <v>1170484</v>
          </cell>
          <cell r="M194">
            <v>100000002.97</v>
          </cell>
          <cell r="N194">
            <v>532</v>
          </cell>
          <cell r="O194">
            <v>7</v>
          </cell>
          <cell r="P194">
            <v>100</v>
          </cell>
          <cell r="Q194">
            <v>50</v>
          </cell>
          <cell r="R194">
            <v>25</v>
          </cell>
          <cell r="S194">
            <v>30</v>
          </cell>
          <cell r="T194" t="str">
            <v>ГКО-6</v>
          </cell>
        </row>
        <row r="195">
          <cell r="A195" t="str">
            <v>KZ43K2703975</v>
          </cell>
          <cell r="B195" t="str">
            <v>114/3</v>
          </cell>
          <cell r="C195">
            <v>35423</v>
          </cell>
          <cell r="D195">
            <v>35516</v>
          </cell>
          <cell r="E195">
            <v>93</v>
          </cell>
          <cell r="F195">
            <v>93.26</v>
          </cell>
          <cell r="G195">
            <v>93</v>
          </cell>
          <cell r="H195">
            <v>28.91</v>
          </cell>
          <cell r="I195">
            <v>50000000</v>
          </cell>
          <cell r="J195">
            <v>2005532</v>
          </cell>
          <cell r="K195">
            <v>185181142.30000001</v>
          </cell>
          <cell r="L195">
            <v>535783</v>
          </cell>
          <cell r="M195">
            <v>49983444.590000004</v>
          </cell>
          <cell r="N195">
            <v>370.4</v>
          </cell>
          <cell r="O195">
            <v>8</v>
          </cell>
          <cell r="P195">
            <v>100</v>
          </cell>
          <cell r="Q195">
            <v>50</v>
          </cell>
          <cell r="R195">
            <v>25</v>
          </cell>
          <cell r="S195">
            <v>30</v>
          </cell>
          <cell r="T195" t="str">
            <v>ГКО-3</v>
          </cell>
        </row>
        <row r="196">
          <cell r="A196" t="str">
            <v>KZ8EK0810991</v>
          </cell>
          <cell r="B196" t="str">
            <v>51/n</v>
          </cell>
          <cell r="C196">
            <v>35423</v>
          </cell>
          <cell r="D196">
            <v>35435</v>
          </cell>
          <cell r="E196">
            <v>12</v>
          </cell>
          <cell r="F196">
            <v>99.25</v>
          </cell>
          <cell r="G196">
            <v>98.87</v>
          </cell>
          <cell r="H196">
            <v>25.01</v>
          </cell>
          <cell r="I196">
            <v>750000000</v>
          </cell>
          <cell r="J196">
            <v>15563309</v>
          </cell>
          <cell r="K196">
            <v>1544400545.5</v>
          </cell>
          <cell r="L196">
            <v>15062413</v>
          </cell>
          <cell r="M196">
            <v>1494906096.4000001</v>
          </cell>
          <cell r="N196">
            <v>205.9</v>
          </cell>
          <cell r="O196">
            <v>9</v>
          </cell>
          <cell r="P196">
            <v>100</v>
          </cell>
          <cell r="S196">
            <v>60</v>
          </cell>
          <cell r="T196" t="str">
            <v>Ноты-07</v>
          </cell>
        </row>
        <row r="197">
          <cell r="A197" t="str">
            <v>KZ43L2912996</v>
          </cell>
          <cell r="B197" t="str">
            <v>53/n</v>
          </cell>
          <cell r="C197">
            <v>35425</v>
          </cell>
          <cell r="D197">
            <v>35439</v>
          </cell>
          <cell r="E197">
            <v>14</v>
          </cell>
          <cell r="F197">
            <v>98.86</v>
          </cell>
          <cell r="G197">
            <v>98.64</v>
          </cell>
          <cell r="H197">
            <v>32.29</v>
          </cell>
          <cell r="I197">
            <v>1000000000</v>
          </cell>
          <cell r="J197">
            <v>12391433</v>
          </cell>
          <cell r="K197">
            <v>1223140129.8</v>
          </cell>
          <cell r="L197">
            <v>7071468</v>
          </cell>
          <cell r="M197">
            <v>699053753.96000004</v>
          </cell>
          <cell r="N197">
            <v>122.3</v>
          </cell>
          <cell r="O197">
            <v>10</v>
          </cell>
          <cell r="P197">
            <v>100</v>
          </cell>
          <cell r="S197">
            <v>50</v>
          </cell>
          <cell r="T197" t="str">
            <v>Ноты-14</v>
          </cell>
        </row>
        <row r="198">
          <cell r="A198" t="str">
            <v>KZ46L3003A05</v>
          </cell>
          <cell r="B198" t="str">
            <v>52/n</v>
          </cell>
          <cell r="C198">
            <v>35429</v>
          </cell>
          <cell r="D198">
            <v>35436</v>
          </cell>
          <cell r="E198">
            <v>7</v>
          </cell>
          <cell r="F198">
            <v>99.56</v>
          </cell>
          <cell r="G198">
            <v>99.41</v>
          </cell>
          <cell r="H198">
            <v>26.81</v>
          </cell>
          <cell r="I198">
            <v>1000000000</v>
          </cell>
          <cell r="J198">
            <v>25882210</v>
          </cell>
          <cell r="K198">
            <v>2575279545.8200002</v>
          </cell>
          <cell r="L198">
            <v>19525150</v>
          </cell>
          <cell r="M198">
            <v>1943847791.48</v>
          </cell>
          <cell r="N198">
            <v>257.5</v>
          </cell>
          <cell r="O198">
            <v>12</v>
          </cell>
          <cell r="P198">
            <v>100</v>
          </cell>
          <cell r="Q198">
            <v>140</v>
          </cell>
          <cell r="R198">
            <v>141.80000000000001</v>
          </cell>
          <cell r="S198">
            <v>50</v>
          </cell>
          <cell r="T198" t="str">
            <v>Ноты-07</v>
          </cell>
        </row>
        <row r="199">
          <cell r="A199" t="str">
            <v>KZ46K1007975</v>
          </cell>
          <cell r="B199" t="str">
            <v>31/6</v>
          </cell>
          <cell r="C199">
            <v>35436</v>
          </cell>
          <cell r="D199">
            <v>35621</v>
          </cell>
          <cell r="E199">
            <v>185</v>
          </cell>
          <cell r="F199">
            <v>86.43</v>
          </cell>
          <cell r="G199">
            <v>85.82</v>
          </cell>
          <cell r="H199">
            <v>31.4</v>
          </cell>
          <cell r="I199">
            <v>500000000</v>
          </cell>
          <cell r="J199">
            <v>25072655</v>
          </cell>
          <cell r="K199">
            <v>2141910190.0799999</v>
          </cell>
          <cell r="L199">
            <v>5785666</v>
          </cell>
          <cell r="M199">
            <v>500000088.26999998</v>
          </cell>
          <cell r="N199">
            <v>428.4</v>
          </cell>
          <cell r="O199">
            <v>13</v>
          </cell>
          <cell r="P199">
            <v>100</v>
          </cell>
          <cell r="Q199">
            <v>50</v>
          </cell>
          <cell r="R199">
            <v>25</v>
          </cell>
          <cell r="S199">
            <v>30</v>
          </cell>
          <cell r="T199" t="str">
            <v>ГКО-6</v>
          </cell>
        </row>
        <row r="200">
          <cell r="A200" t="str">
            <v>KZ43K1004979</v>
          </cell>
          <cell r="B200" t="str">
            <v>115/3</v>
          </cell>
          <cell r="C200">
            <v>35437</v>
          </cell>
          <cell r="D200">
            <v>35530</v>
          </cell>
          <cell r="E200">
            <v>93</v>
          </cell>
          <cell r="F200">
            <v>93.84</v>
          </cell>
          <cell r="G200">
            <v>93.7</v>
          </cell>
          <cell r="H200">
            <v>26.26</v>
          </cell>
          <cell r="I200">
            <v>500000000</v>
          </cell>
          <cell r="J200">
            <v>30739347</v>
          </cell>
          <cell r="K200">
            <v>2871669395.4699998</v>
          </cell>
          <cell r="L200">
            <v>5327555</v>
          </cell>
          <cell r="M200">
            <v>499999905.33999997</v>
          </cell>
          <cell r="N200">
            <v>574.29999999999995</v>
          </cell>
          <cell r="O200">
            <v>14</v>
          </cell>
          <cell r="P200">
            <v>100</v>
          </cell>
          <cell r="Q200">
            <v>50</v>
          </cell>
          <cell r="R200">
            <v>25</v>
          </cell>
          <cell r="S200">
            <v>30</v>
          </cell>
          <cell r="T200" t="str">
            <v>ГКО-3</v>
          </cell>
        </row>
        <row r="201">
          <cell r="A201" t="str">
            <v>KZ8LK2210997</v>
          </cell>
          <cell r="B201" t="str">
            <v>54/n</v>
          </cell>
          <cell r="C201">
            <v>35438</v>
          </cell>
          <cell r="D201">
            <v>35452</v>
          </cell>
          <cell r="E201">
            <v>14</v>
          </cell>
          <cell r="F201">
            <v>99.17</v>
          </cell>
          <cell r="G201">
            <v>98.97</v>
          </cell>
          <cell r="H201">
            <v>23.43</v>
          </cell>
          <cell r="I201">
            <v>2000000000</v>
          </cell>
          <cell r="J201">
            <v>44699925</v>
          </cell>
          <cell r="K201">
            <v>4425283354.6599998</v>
          </cell>
          <cell r="L201">
            <v>24766051</v>
          </cell>
          <cell r="M201">
            <v>2456044987.9000001</v>
          </cell>
          <cell r="N201">
            <v>221.3</v>
          </cell>
          <cell r="O201">
            <v>12</v>
          </cell>
          <cell r="P201">
            <v>100</v>
          </cell>
          <cell r="Q201">
            <v>140</v>
          </cell>
          <cell r="R201">
            <v>141</v>
          </cell>
          <cell r="S201">
            <v>60</v>
          </cell>
          <cell r="T201" t="str">
            <v>Ноты-14</v>
          </cell>
        </row>
        <row r="202">
          <cell r="A202" t="str">
            <v>KZ43L0601A00</v>
          </cell>
          <cell r="B202" t="str">
            <v>55/n</v>
          </cell>
          <cell r="C202">
            <v>35439</v>
          </cell>
          <cell r="D202">
            <v>35446</v>
          </cell>
          <cell r="E202">
            <v>7</v>
          </cell>
          <cell r="F202">
            <v>99.58</v>
          </cell>
          <cell r="G202">
            <v>99.5</v>
          </cell>
          <cell r="H202">
            <v>25.59</v>
          </cell>
          <cell r="I202">
            <v>2000000000</v>
          </cell>
          <cell r="J202">
            <v>29200589</v>
          </cell>
          <cell r="K202">
            <v>2906202552.5799999</v>
          </cell>
          <cell r="L202">
            <v>20085056</v>
          </cell>
          <cell r="M202">
            <v>2000000118.8900001</v>
          </cell>
          <cell r="N202">
            <v>145.30000000000001</v>
          </cell>
          <cell r="O202">
            <v>11</v>
          </cell>
          <cell r="P202">
            <v>100</v>
          </cell>
          <cell r="S202">
            <v>50</v>
          </cell>
          <cell r="T202" t="str">
            <v>Ноты-07</v>
          </cell>
        </row>
        <row r="203">
          <cell r="A203" t="str">
            <v>KZ4CK1501980</v>
          </cell>
          <cell r="B203" t="str">
            <v>6/12</v>
          </cell>
          <cell r="C203">
            <v>35443</v>
          </cell>
          <cell r="D203">
            <v>35810</v>
          </cell>
          <cell r="E203">
            <v>367</v>
          </cell>
          <cell r="F203">
            <v>73.88</v>
          </cell>
          <cell r="G203">
            <v>73.53</v>
          </cell>
          <cell r="H203">
            <v>35.35</v>
          </cell>
          <cell r="I203">
            <v>200000000</v>
          </cell>
          <cell r="J203">
            <v>12981693</v>
          </cell>
          <cell r="K203">
            <v>945524344.77999997</v>
          </cell>
          <cell r="L203">
            <v>2707004</v>
          </cell>
          <cell r="M203">
            <v>199999963.91999999</v>
          </cell>
          <cell r="N203">
            <v>472.8</v>
          </cell>
          <cell r="O203">
            <v>10</v>
          </cell>
          <cell r="P203">
            <v>100</v>
          </cell>
          <cell r="Q203">
            <v>80</v>
          </cell>
          <cell r="R203">
            <v>25</v>
          </cell>
          <cell r="S203">
            <v>30</v>
          </cell>
          <cell r="T203" t="str">
            <v>ГКО-12</v>
          </cell>
        </row>
        <row r="204">
          <cell r="A204" t="str">
            <v>KZ43K1704974</v>
          </cell>
          <cell r="B204" t="str">
            <v>116/3</v>
          </cell>
          <cell r="C204">
            <v>35444</v>
          </cell>
          <cell r="D204">
            <v>35537</v>
          </cell>
          <cell r="E204">
            <v>93</v>
          </cell>
          <cell r="F204">
            <v>94.01</v>
          </cell>
          <cell r="G204">
            <v>93.84</v>
          </cell>
          <cell r="H204">
            <v>25.49</v>
          </cell>
          <cell r="I204">
            <v>500000000</v>
          </cell>
          <cell r="J204">
            <v>16229795</v>
          </cell>
          <cell r="K204">
            <v>1518900961.0799999</v>
          </cell>
          <cell r="L204">
            <v>5318480</v>
          </cell>
          <cell r="M204">
            <v>500000088.64999998</v>
          </cell>
          <cell r="N204">
            <v>303.8</v>
          </cell>
          <cell r="O204">
            <v>13</v>
          </cell>
          <cell r="P204">
            <v>100</v>
          </cell>
          <cell r="Q204">
            <v>50</v>
          </cell>
          <cell r="R204">
            <v>25</v>
          </cell>
          <cell r="S204">
            <v>30</v>
          </cell>
          <cell r="T204" t="str">
            <v>ГКО-3</v>
          </cell>
        </row>
        <row r="205">
          <cell r="A205" t="str">
            <v>KZ8EK2210992</v>
          </cell>
          <cell r="B205" t="str">
            <v>56/n</v>
          </cell>
          <cell r="C205">
            <v>35446</v>
          </cell>
          <cell r="D205">
            <v>35453</v>
          </cell>
          <cell r="E205">
            <v>7</v>
          </cell>
          <cell r="F205">
            <v>99.57</v>
          </cell>
          <cell r="G205">
            <v>99.12</v>
          </cell>
          <cell r="H205">
            <v>26.2</v>
          </cell>
          <cell r="I205">
            <v>2000000000</v>
          </cell>
          <cell r="J205">
            <v>17056159</v>
          </cell>
          <cell r="K205">
            <v>1698292982.5799999</v>
          </cell>
          <cell r="L205">
            <v>17056159</v>
          </cell>
          <cell r="M205">
            <v>1698292982.5799999</v>
          </cell>
          <cell r="N205">
            <v>84.9</v>
          </cell>
          <cell r="O205">
            <v>10</v>
          </cell>
          <cell r="P205">
            <v>100</v>
          </cell>
          <cell r="S205">
            <v>60</v>
          </cell>
          <cell r="T205" t="str">
            <v>Ноты-07</v>
          </cell>
        </row>
        <row r="206">
          <cell r="A206" t="str">
            <v>KZ46K2407976</v>
          </cell>
          <cell r="B206" t="str">
            <v>32/6</v>
          </cell>
          <cell r="C206">
            <v>35450</v>
          </cell>
          <cell r="D206">
            <v>35635</v>
          </cell>
          <cell r="E206">
            <v>185</v>
          </cell>
          <cell r="F206">
            <v>86.65</v>
          </cell>
          <cell r="G206">
            <v>86.18</v>
          </cell>
          <cell r="H206">
            <v>30.81</v>
          </cell>
          <cell r="I206">
            <v>600000000</v>
          </cell>
          <cell r="J206">
            <v>16099452</v>
          </cell>
          <cell r="K206">
            <v>1380382274.3</v>
          </cell>
          <cell r="L206">
            <v>6924372</v>
          </cell>
          <cell r="M206">
            <v>600000000.69000006</v>
          </cell>
          <cell r="N206">
            <v>230.1</v>
          </cell>
          <cell r="O206">
            <v>10</v>
          </cell>
          <cell r="P206">
            <v>100</v>
          </cell>
          <cell r="Q206">
            <v>50</v>
          </cell>
          <cell r="R206">
            <v>25</v>
          </cell>
          <cell r="S206">
            <v>30</v>
          </cell>
          <cell r="T206" t="str">
            <v>ГКО-6</v>
          </cell>
        </row>
        <row r="207">
          <cell r="A207" t="str">
            <v>KZ43K2404970</v>
          </cell>
          <cell r="B207" t="str">
            <v>117/3</v>
          </cell>
          <cell r="C207">
            <v>35451</v>
          </cell>
          <cell r="D207">
            <v>35544</v>
          </cell>
          <cell r="E207">
            <v>93</v>
          </cell>
          <cell r="F207">
            <v>94.13</v>
          </cell>
          <cell r="G207">
            <v>93.95</v>
          </cell>
          <cell r="H207">
            <v>24.94</v>
          </cell>
          <cell r="I207">
            <v>580000000</v>
          </cell>
          <cell r="J207">
            <v>13859117</v>
          </cell>
          <cell r="K207">
            <v>1297583248.97</v>
          </cell>
          <cell r="L207">
            <v>6161466</v>
          </cell>
          <cell r="M207">
            <v>580000035.36000001</v>
          </cell>
          <cell r="N207">
            <v>223.7</v>
          </cell>
          <cell r="O207">
            <v>9</v>
          </cell>
          <cell r="P207">
            <v>100</v>
          </cell>
          <cell r="Q207">
            <v>50</v>
          </cell>
          <cell r="R207">
            <v>15</v>
          </cell>
          <cell r="S207">
            <v>30</v>
          </cell>
          <cell r="T207" t="str">
            <v>ГКО-3</v>
          </cell>
        </row>
        <row r="208">
          <cell r="A208" t="str">
            <v>KZ87K3001970</v>
          </cell>
          <cell r="B208" t="str">
            <v>57/n</v>
          </cell>
          <cell r="C208">
            <v>35453</v>
          </cell>
          <cell r="D208">
            <v>35460</v>
          </cell>
          <cell r="E208">
            <v>7</v>
          </cell>
          <cell r="F208">
            <v>99.57</v>
          </cell>
          <cell r="G208">
            <v>99.43</v>
          </cell>
          <cell r="H208">
            <v>26.2</v>
          </cell>
          <cell r="I208">
            <v>2000000000</v>
          </cell>
          <cell r="J208">
            <v>29975863</v>
          </cell>
          <cell r="K208">
            <v>2983216359.1300001</v>
          </cell>
          <cell r="L208">
            <v>23830853</v>
          </cell>
          <cell r="M208">
            <v>2372737707.4099998</v>
          </cell>
          <cell r="N208">
            <v>149.19999999999999</v>
          </cell>
          <cell r="O208">
            <v>13</v>
          </cell>
          <cell r="P208">
            <v>100</v>
          </cell>
          <cell r="Q208">
            <v>141</v>
          </cell>
          <cell r="R208">
            <v>142.4</v>
          </cell>
          <cell r="S208">
            <v>50</v>
          </cell>
          <cell r="T208" t="str">
            <v>Ноты-07</v>
          </cell>
        </row>
        <row r="209">
          <cell r="A209" t="str">
            <v>KZ8EK1102976</v>
          </cell>
          <cell r="B209" t="str">
            <v>58/n</v>
          </cell>
          <cell r="C209">
            <v>35457</v>
          </cell>
          <cell r="D209">
            <v>35472</v>
          </cell>
          <cell r="E209">
            <v>14</v>
          </cell>
          <cell r="F209">
            <v>99.04</v>
          </cell>
          <cell r="G209">
            <v>98.51</v>
          </cell>
          <cell r="H209">
            <v>27.14</v>
          </cell>
          <cell r="I209">
            <v>2000000000</v>
          </cell>
          <cell r="J209">
            <v>14509622</v>
          </cell>
          <cell r="K209">
            <v>1437098551.8099999</v>
          </cell>
          <cell r="L209">
            <v>14509622</v>
          </cell>
          <cell r="M209">
            <v>1437098551.8099999</v>
          </cell>
          <cell r="N209">
            <v>71.900000000000006</v>
          </cell>
          <cell r="O209">
            <v>10</v>
          </cell>
          <cell r="P209">
            <v>100</v>
          </cell>
          <cell r="S209">
            <v>60</v>
          </cell>
          <cell r="T209" t="str">
            <v>Ноты-14</v>
          </cell>
        </row>
        <row r="210">
          <cell r="A210" t="str">
            <v>KZ43K0105975</v>
          </cell>
          <cell r="B210" t="str">
            <v>118/3</v>
          </cell>
          <cell r="C210">
            <v>35458</v>
          </cell>
          <cell r="D210">
            <v>35551</v>
          </cell>
          <cell r="E210">
            <v>93</v>
          </cell>
          <cell r="F210">
            <v>94.03</v>
          </cell>
          <cell r="G210">
            <v>93.45</v>
          </cell>
          <cell r="H210">
            <v>25.4</v>
          </cell>
          <cell r="I210">
            <v>600000000</v>
          </cell>
          <cell r="J210">
            <v>11787446</v>
          </cell>
          <cell r="K210">
            <v>1105026975.6300001</v>
          </cell>
          <cell r="L210">
            <v>6382240</v>
          </cell>
          <cell r="M210">
            <v>599909425.07000005</v>
          </cell>
          <cell r="N210">
            <v>184.2</v>
          </cell>
          <cell r="O210">
            <v>11</v>
          </cell>
          <cell r="P210">
            <v>100</v>
          </cell>
          <cell r="Q210">
            <v>50</v>
          </cell>
          <cell r="R210">
            <v>15</v>
          </cell>
          <cell r="S210">
            <v>30</v>
          </cell>
          <cell r="T210" t="str">
            <v>ГКО-3</v>
          </cell>
        </row>
        <row r="211">
          <cell r="A211" t="str">
            <v>KZ87K0702976</v>
          </cell>
          <cell r="B211" t="str">
            <v>59/n</v>
          </cell>
          <cell r="C211">
            <v>35460</v>
          </cell>
          <cell r="D211">
            <v>35468</v>
          </cell>
          <cell r="E211">
            <v>7</v>
          </cell>
          <cell r="F211">
            <v>99.5</v>
          </cell>
          <cell r="G211">
            <v>98.98</v>
          </cell>
          <cell r="H211">
            <v>30.49</v>
          </cell>
          <cell r="I211">
            <v>2000000000</v>
          </cell>
          <cell r="J211">
            <v>19797346</v>
          </cell>
          <cell r="K211">
            <v>1969850855.6600001</v>
          </cell>
          <cell r="L211">
            <v>19797346</v>
          </cell>
          <cell r="M211">
            <v>1969850855.6600001</v>
          </cell>
          <cell r="N211">
            <v>98.5</v>
          </cell>
          <cell r="O211">
            <v>12</v>
          </cell>
          <cell r="P211">
            <v>100</v>
          </cell>
          <cell r="Q211">
            <v>141</v>
          </cell>
          <cell r="R211">
            <v>140.4</v>
          </cell>
          <cell r="S211">
            <v>60</v>
          </cell>
          <cell r="T211" t="str">
            <v>Ноты-07</v>
          </cell>
        </row>
        <row r="212">
          <cell r="A212" t="str">
            <v>KZ46K0708979</v>
          </cell>
          <cell r="B212" t="str">
            <v>33/6</v>
          </cell>
          <cell r="C212">
            <v>35464</v>
          </cell>
          <cell r="D212">
            <v>35649</v>
          </cell>
          <cell r="E212">
            <v>185</v>
          </cell>
          <cell r="F212">
            <v>86.81</v>
          </cell>
          <cell r="G212">
            <v>86.6</v>
          </cell>
          <cell r="H212">
            <v>30.39</v>
          </cell>
          <cell r="I212">
            <v>570000000</v>
          </cell>
          <cell r="J212">
            <v>21007292</v>
          </cell>
          <cell r="K212">
            <v>1805280910.3</v>
          </cell>
          <cell r="L212">
            <v>6565982</v>
          </cell>
          <cell r="M212">
            <v>569999969.79999995</v>
          </cell>
          <cell r="N212">
            <v>316.7</v>
          </cell>
          <cell r="O212">
            <v>12</v>
          </cell>
          <cell r="P212">
            <v>100</v>
          </cell>
          <cell r="Q212">
            <v>50</v>
          </cell>
          <cell r="R212">
            <v>30</v>
          </cell>
          <cell r="S212">
            <v>30</v>
          </cell>
          <cell r="T212" t="str">
            <v>ГКО-6</v>
          </cell>
        </row>
        <row r="213">
          <cell r="A213" t="str">
            <v>KZ43K0805970</v>
          </cell>
          <cell r="B213" t="str">
            <v>119/3</v>
          </cell>
          <cell r="C213">
            <v>35465</v>
          </cell>
          <cell r="D213">
            <v>35558</v>
          </cell>
          <cell r="E213">
            <v>93</v>
          </cell>
          <cell r="F213">
            <v>94.07</v>
          </cell>
          <cell r="G213">
            <v>93.9</v>
          </cell>
          <cell r="H213">
            <v>25.22</v>
          </cell>
          <cell r="I213">
            <v>620000000</v>
          </cell>
          <cell r="J213">
            <v>17348382</v>
          </cell>
          <cell r="K213">
            <v>1626281702</v>
          </cell>
          <cell r="L213">
            <v>6590419</v>
          </cell>
          <cell r="M213">
            <v>620025850.13999999</v>
          </cell>
          <cell r="N213">
            <v>262.3</v>
          </cell>
          <cell r="O213">
            <v>8</v>
          </cell>
          <cell r="P213">
            <v>100</v>
          </cell>
          <cell r="Q213">
            <v>50</v>
          </cell>
          <cell r="R213">
            <v>15</v>
          </cell>
          <cell r="S213">
            <v>30</v>
          </cell>
          <cell r="T213" t="str">
            <v>ГКО-3</v>
          </cell>
        </row>
        <row r="214">
          <cell r="A214" t="str">
            <v>KZ87K1402972</v>
          </cell>
          <cell r="B214" t="str">
            <v>60/n</v>
          </cell>
          <cell r="C214">
            <v>35467</v>
          </cell>
          <cell r="D214">
            <v>35475</v>
          </cell>
          <cell r="E214">
            <v>7</v>
          </cell>
          <cell r="F214">
            <v>99.5</v>
          </cell>
          <cell r="G214">
            <v>99.38</v>
          </cell>
          <cell r="H214">
            <v>30.49</v>
          </cell>
          <cell r="I214">
            <v>2000000000</v>
          </cell>
          <cell r="J214">
            <v>14586953</v>
          </cell>
          <cell r="K214">
            <v>1448840082.49</v>
          </cell>
          <cell r="L214">
            <v>6858820</v>
          </cell>
          <cell r="M214">
            <v>682424271.23000002</v>
          </cell>
          <cell r="N214">
            <v>72.400000000000006</v>
          </cell>
          <cell r="O214">
            <v>12</v>
          </cell>
          <cell r="P214">
            <v>100</v>
          </cell>
          <cell r="S214">
            <v>60</v>
          </cell>
          <cell r="T214" t="str">
            <v>Ноты-07</v>
          </cell>
        </row>
        <row r="215">
          <cell r="A215" t="str">
            <v>KZ4CK1202985</v>
          </cell>
          <cell r="B215" t="str">
            <v>7/12</v>
          </cell>
          <cell r="C215">
            <v>35471</v>
          </cell>
          <cell r="D215">
            <v>35838</v>
          </cell>
          <cell r="E215">
            <v>367</v>
          </cell>
          <cell r="F215">
            <v>76.239999999999995</v>
          </cell>
          <cell r="G215">
            <v>75.59</v>
          </cell>
          <cell r="H215">
            <v>31.16</v>
          </cell>
          <cell r="I215">
            <v>250000000</v>
          </cell>
          <cell r="J215">
            <v>20128140</v>
          </cell>
          <cell r="K215">
            <v>1498401681.6500001</v>
          </cell>
          <cell r="L215">
            <v>3277100</v>
          </cell>
          <cell r="M215">
            <v>250000048.80000001</v>
          </cell>
          <cell r="N215">
            <v>599.4</v>
          </cell>
          <cell r="O215">
            <v>9</v>
          </cell>
          <cell r="P215">
            <v>100</v>
          </cell>
          <cell r="Q215">
            <v>80</v>
          </cell>
          <cell r="R215">
            <v>30</v>
          </cell>
          <cell r="S215">
            <v>30</v>
          </cell>
          <cell r="T215" t="str">
            <v>ГКО-12</v>
          </cell>
        </row>
        <row r="216">
          <cell r="A216" t="str">
            <v>KZ87K1802973</v>
          </cell>
          <cell r="B216" t="str">
            <v>61/n</v>
          </cell>
          <cell r="C216">
            <v>35471</v>
          </cell>
          <cell r="D216">
            <v>35479</v>
          </cell>
          <cell r="E216">
            <v>7</v>
          </cell>
          <cell r="F216">
            <v>99.53</v>
          </cell>
          <cell r="G216">
            <v>99.23</v>
          </cell>
          <cell r="H216">
            <v>28.65</v>
          </cell>
          <cell r="I216">
            <v>1000000000</v>
          </cell>
          <cell r="J216">
            <v>16555305</v>
          </cell>
          <cell r="K216">
            <v>1647170395.45</v>
          </cell>
          <cell r="L216">
            <v>15375305</v>
          </cell>
          <cell r="M216">
            <v>1530233595.45</v>
          </cell>
          <cell r="N216">
            <v>164.7</v>
          </cell>
          <cell r="O216">
            <v>12</v>
          </cell>
          <cell r="P216">
            <v>100</v>
          </cell>
          <cell r="Q216">
            <v>141</v>
          </cell>
          <cell r="R216">
            <v>140.4</v>
          </cell>
          <cell r="S216">
            <v>60</v>
          </cell>
          <cell r="T216" t="str">
            <v>Ноты-07</v>
          </cell>
        </row>
        <row r="217">
          <cell r="A217" t="str">
            <v>KZ43K1505975</v>
          </cell>
          <cell r="B217" t="str">
            <v>120/3</v>
          </cell>
          <cell r="C217">
            <v>35472</v>
          </cell>
          <cell r="D217">
            <v>35565</v>
          </cell>
          <cell r="E217">
            <v>93</v>
          </cell>
          <cell r="F217">
            <v>94.33</v>
          </cell>
          <cell r="G217">
            <v>94.22</v>
          </cell>
          <cell r="H217">
            <v>24.04</v>
          </cell>
          <cell r="I217">
            <v>620000000</v>
          </cell>
          <cell r="J217">
            <v>19145581</v>
          </cell>
          <cell r="K217">
            <v>1798822967.8299999</v>
          </cell>
          <cell r="L217">
            <v>6571865</v>
          </cell>
          <cell r="M217">
            <v>619973980.83000004</v>
          </cell>
          <cell r="N217">
            <v>290.10000000000002</v>
          </cell>
          <cell r="O217">
            <v>8</v>
          </cell>
          <cell r="P217">
            <v>100</v>
          </cell>
          <cell r="Q217">
            <v>50</v>
          </cell>
          <cell r="R217">
            <v>15</v>
          </cell>
          <cell r="S217">
            <v>30</v>
          </cell>
          <cell r="T217" t="str">
            <v>ГКО-3</v>
          </cell>
        </row>
        <row r="218">
          <cell r="A218" t="str">
            <v>KZ87K2102977</v>
          </cell>
          <cell r="B218" t="str">
            <v>62/n</v>
          </cell>
          <cell r="C218">
            <v>35474</v>
          </cell>
          <cell r="D218">
            <v>35482</v>
          </cell>
          <cell r="E218">
            <v>7</v>
          </cell>
          <cell r="F218">
            <v>99.49</v>
          </cell>
          <cell r="G218">
            <v>99.44</v>
          </cell>
          <cell r="H218">
            <v>31.1</v>
          </cell>
          <cell r="I218">
            <v>1000000000</v>
          </cell>
          <cell r="J218">
            <v>10983483</v>
          </cell>
          <cell r="K218">
            <v>1091761892.4100001</v>
          </cell>
          <cell r="L218">
            <v>4960808</v>
          </cell>
          <cell r="M218">
            <v>493548606.30000001</v>
          </cell>
          <cell r="N218">
            <v>109.2</v>
          </cell>
          <cell r="O218">
            <v>9</v>
          </cell>
          <cell r="P218">
            <v>100</v>
          </cell>
          <cell r="S218">
            <v>60</v>
          </cell>
          <cell r="T218" t="str">
            <v>Ноты-07</v>
          </cell>
        </row>
        <row r="219">
          <cell r="A219" t="str">
            <v>KZ46K2108970</v>
          </cell>
          <cell r="B219" t="str">
            <v>34/6</v>
          </cell>
          <cell r="C219">
            <v>35478</v>
          </cell>
          <cell r="D219">
            <v>35663</v>
          </cell>
          <cell r="E219">
            <v>185</v>
          </cell>
          <cell r="F219">
            <v>87.81</v>
          </cell>
          <cell r="G219">
            <v>87.72</v>
          </cell>
          <cell r="H219">
            <v>27.76</v>
          </cell>
          <cell r="I219">
            <v>650000000</v>
          </cell>
          <cell r="J219">
            <v>30784298</v>
          </cell>
          <cell r="K219">
            <v>2686074488.6399999</v>
          </cell>
          <cell r="L219">
            <v>7402309</v>
          </cell>
          <cell r="M219">
            <v>649999996.92999995</v>
          </cell>
          <cell r="N219">
            <v>413.2</v>
          </cell>
          <cell r="O219">
            <v>10</v>
          </cell>
          <cell r="P219">
            <v>100</v>
          </cell>
          <cell r="Q219">
            <v>50</v>
          </cell>
          <cell r="R219">
            <v>30</v>
          </cell>
          <cell r="S219">
            <v>30</v>
          </cell>
          <cell r="T219" t="str">
            <v>ГКО-6</v>
          </cell>
        </row>
        <row r="220">
          <cell r="A220" t="str">
            <v>KZ43K2205971</v>
          </cell>
          <cell r="B220" t="str">
            <v>121/3</v>
          </cell>
          <cell r="C220">
            <v>35479</v>
          </cell>
          <cell r="D220">
            <v>35572</v>
          </cell>
          <cell r="E220">
            <v>93</v>
          </cell>
          <cell r="F220">
            <v>94.55</v>
          </cell>
          <cell r="G220">
            <v>94.38</v>
          </cell>
          <cell r="H220">
            <v>23.06</v>
          </cell>
          <cell r="I220">
            <v>650000000</v>
          </cell>
          <cell r="J220">
            <v>19402580</v>
          </cell>
          <cell r="K220">
            <v>1827519100.04</v>
          </cell>
          <cell r="L220">
            <v>6874031</v>
          </cell>
          <cell r="M220">
            <v>649940780.29999995</v>
          </cell>
          <cell r="N220">
            <v>281.2</v>
          </cell>
          <cell r="O220">
            <v>10</v>
          </cell>
          <cell r="P220">
            <v>100</v>
          </cell>
          <cell r="Q220">
            <v>50</v>
          </cell>
          <cell r="R220">
            <v>15</v>
          </cell>
          <cell r="S220">
            <v>30</v>
          </cell>
          <cell r="T220" t="str">
            <v>ГКО-3</v>
          </cell>
        </row>
        <row r="221">
          <cell r="A221" t="str">
            <v>KZ8SK2003975</v>
          </cell>
          <cell r="B221" t="str">
            <v>63/n</v>
          </cell>
          <cell r="C221">
            <v>35480</v>
          </cell>
          <cell r="D221">
            <v>35509</v>
          </cell>
          <cell r="E221">
            <v>28</v>
          </cell>
          <cell r="F221">
            <v>97.76</v>
          </cell>
          <cell r="G221">
            <v>96.54</v>
          </cell>
          <cell r="H221">
            <v>30.89</v>
          </cell>
          <cell r="I221">
            <v>1000000000</v>
          </cell>
          <cell r="J221">
            <v>9181874</v>
          </cell>
          <cell r="K221">
            <v>896596265.55999994</v>
          </cell>
          <cell r="L221">
            <v>8497634</v>
          </cell>
          <cell r="M221">
            <v>830689749.75999999</v>
          </cell>
          <cell r="N221">
            <v>89.7</v>
          </cell>
          <cell r="O221">
            <v>8</v>
          </cell>
          <cell r="P221">
            <v>100</v>
          </cell>
          <cell r="S221">
            <v>50</v>
          </cell>
          <cell r="T221" t="str">
            <v>Ноты-28</v>
          </cell>
        </row>
        <row r="222">
          <cell r="A222" t="str">
            <v>KZ8EK0703972</v>
          </cell>
          <cell r="B222" t="str">
            <v>64/n</v>
          </cell>
          <cell r="C222">
            <v>35481</v>
          </cell>
          <cell r="D222">
            <v>35496</v>
          </cell>
          <cell r="E222">
            <v>14</v>
          </cell>
          <cell r="F222">
            <v>98.86</v>
          </cell>
          <cell r="G222">
            <v>98.31</v>
          </cell>
          <cell r="H222">
            <v>32.29</v>
          </cell>
          <cell r="I222">
            <v>1000000000</v>
          </cell>
          <cell r="J222">
            <v>12746771</v>
          </cell>
          <cell r="K222">
            <v>1259438645.29</v>
          </cell>
          <cell r="L222">
            <v>11688706</v>
          </cell>
          <cell r="M222">
            <v>1155512634.99</v>
          </cell>
          <cell r="N222">
            <v>125.9</v>
          </cell>
          <cell r="O222">
            <v>10</v>
          </cell>
          <cell r="P222">
            <v>100</v>
          </cell>
          <cell r="Q222">
            <v>140.4</v>
          </cell>
          <cell r="R222">
            <v>142.1</v>
          </cell>
          <cell r="S222">
            <v>50</v>
          </cell>
          <cell r="T222" t="str">
            <v>Ноты-14</v>
          </cell>
        </row>
        <row r="223">
          <cell r="A223" t="str">
            <v>KZ43K2905976</v>
          </cell>
          <cell r="B223" t="str">
            <v>122/3</v>
          </cell>
          <cell r="C223">
            <v>35486</v>
          </cell>
          <cell r="D223">
            <v>35579</v>
          </cell>
          <cell r="E223">
            <v>93</v>
          </cell>
          <cell r="F223">
            <v>94.26</v>
          </cell>
          <cell r="G223">
            <v>93.4</v>
          </cell>
          <cell r="H223">
            <v>24.36</v>
          </cell>
          <cell r="I223">
            <v>650000000</v>
          </cell>
          <cell r="J223">
            <v>17635395</v>
          </cell>
          <cell r="K223">
            <v>1659848743.0999999</v>
          </cell>
          <cell r="L223">
            <v>6902522</v>
          </cell>
          <cell r="M223">
            <v>649782088.78999996</v>
          </cell>
          <cell r="N223">
            <v>255.4</v>
          </cell>
          <cell r="O223">
            <v>6</v>
          </cell>
          <cell r="P223">
            <v>100</v>
          </cell>
          <cell r="Q223">
            <v>30</v>
          </cell>
          <cell r="R223">
            <v>15</v>
          </cell>
          <cell r="S223">
            <v>30</v>
          </cell>
          <cell r="T223" t="str">
            <v>ГКО-3</v>
          </cell>
        </row>
        <row r="224">
          <cell r="A224" t="str">
            <v>KZ8SK2703970</v>
          </cell>
          <cell r="B224" t="str">
            <v>65/n</v>
          </cell>
          <cell r="C224">
            <v>35487</v>
          </cell>
          <cell r="D224">
            <v>35516</v>
          </cell>
          <cell r="E224">
            <v>28</v>
          </cell>
          <cell r="F224">
            <v>97.76</v>
          </cell>
          <cell r="G224">
            <v>96.82</v>
          </cell>
          <cell r="H224">
            <v>30.89</v>
          </cell>
          <cell r="I224">
            <v>500000000</v>
          </cell>
          <cell r="J224">
            <v>9770081</v>
          </cell>
          <cell r="K224">
            <v>953882808.69000006</v>
          </cell>
          <cell r="L224">
            <v>8723099</v>
          </cell>
          <cell r="M224">
            <v>852739832.92999995</v>
          </cell>
          <cell r="N224">
            <v>190.8</v>
          </cell>
          <cell r="O224">
            <v>9</v>
          </cell>
          <cell r="P224">
            <v>100</v>
          </cell>
          <cell r="S224">
            <v>60</v>
          </cell>
          <cell r="T224" t="str">
            <v>Ноты-28</v>
          </cell>
        </row>
        <row r="225">
          <cell r="A225" t="str">
            <v>KZ8EK1403978</v>
          </cell>
          <cell r="B225" t="str">
            <v>66/n</v>
          </cell>
          <cell r="C225">
            <v>35488</v>
          </cell>
          <cell r="D225">
            <v>35503</v>
          </cell>
          <cell r="E225">
            <v>14</v>
          </cell>
          <cell r="F225">
            <v>98.87</v>
          </cell>
          <cell r="G225">
            <v>98.5</v>
          </cell>
          <cell r="H225">
            <v>32</v>
          </cell>
          <cell r="I225">
            <v>500000000</v>
          </cell>
          <cell r="J225">
            <v>7002948</v>
          </cell>
          <cell r="K225">
            <v>691956519.63999999</v>
          </cell>
          <cell r="L225">
            <v>6114303</v>
          </cell>
          <cell r="M225">
            <v>604494815.03999996</v>
          </cell>
          <cell r="N225">
            <v>138.4</v>
          </cell>
          <cell r="O225">
            <v>9</v>
          </cell>
          <cell r="P225">
            <v>100</v>
          </cell>
          <cell r="Q225">
            <v>140.4</v>
          </cell>
          <cell r="R225">
            <v>138.19999999999999</v>
          </cell>
          <cell r="S225">
            <v>60</v>
          </cell>
          <cell r="T225" t="str">
            <v>Ноты-14</v>
          </cell>
        </row>
        <row r="226">
          <cell r="A226" t="str">
            <v>KZ46K0409974</v>
          </cell>
          <cell r="B226" t="str">
            <v>35/6</v>
          </cell>
          <cell r="C226">
            <v>35492</v>
          </cell>
          <cell r="D226">
            <v>35677</v>
          </cell>
          <cell r="E226">
            <v>185</v>
          </cell>
          <cell r="F226">
            <v>88.39</v>
          </cell>
          <cell r="G226">
            <v>88.11</v>
          </cell>
          <cell r="H226">
            <v>26.27</v>
          </cell>
          <cell r="I226">
            <v>670000000</v>
          </cell>
          <cell r="J226">
            <v>37966779</v>
          </cell>
          <cell r="K226">
            <v>3328118305.5100002</v>
          </cell>
          <cell r="L226">
            <v>7598322</v>
          </cell>
          <cell r="M226">
            <v>671103190.35000002</v>
          </cell>
          <cell r="N226">
            <v>496.7</v>
          </cell>
          <cell r="O226">
            <v>10</v>
          </cell>
          <cell r="P226">
            <v>100</v>
          </cell>
          <cell r="Q226">
            <v>30</v>
          </cell>
          <cell r="R226">
            <v>30</v>
          </cell>
          <cell r="S226">
            <v>30</v>
          </cell>
          <cell r="T226" t="str">
            <v>ГКО-6</v>
          </cell>
        </row>
        <row r="227">
          <cell r="A227" t="str">
            <v>KZ43K0506974</v>
          </cell>
          <cell r="B227" t="str">
            <v>123/3</v>
          </cell>
          <cell r="C227">
            <v>35493</v>
          </cell>
          <cell r="D227">
            <v>35586</v>
          </cell>
          <cell r="E227">
            <v>93</v>
          </cell>
          <cell r="F227">
            <v>94.83</v>
          </cell>
          <cell r="G227">
            <v>94.69</v>
          </cell>
          <cell r="H227">
            <v>21.81</v>
          </cell>
          <cell r="I227">
            <v>650000000</v>
          </cell>
          <cell r="J227">
            <v>51840378</v>
          </cell>
          <cell r="K227">
            <v>4838538201.46</v>
          </cell>
          <cell r="L227">
            <v>6852441</v>
          </cell>
          <cell r="M227">
            <v>649999936.25</v>
          </cell>
          <cell r="N227">
            <v>744.4</v>
          </cell>
          <cell r="O227">
            <v>11</v>
          </cell>
          <cell r="P227">
            <v>100</v>
          </cell>
          <cell r="Q227">
            <v>30</v>
          </cell>
          <cell r="R227">
            <v>15</v>
          </cell>
          <cell r="S227">
            <v>30</v>
          </cell>
          <cell r="T227" t="str">
            <v>ГКО-3</v>
          </cell>
        </row>
        <row r="228">
          <cell r="A228" t="str">
            <v>KZ8SK0304979</v>
          </cell>
          <cell r="B228" t="str">
            <v>67/n</v>
          </cell>
          <cell r="C228">
            <v>35494</v>
          </cell>
          <cell r="D228">
            <v>35523</v>
          </cell>
          <cell r="E228">
            <v>28</v>
          </cell>
          <cell r="F228">
            <v>98.02</v>
          </cell>
          <cell r="G228">
            <v>97.74</v>
          </cell>
          <cell r="H228">
            <v>27.23</v>
          </cell>
          <cell r="I228">
            <v>500000000</v>
          </cell>
          <cell r="J228">
            <v>15311646</v>
          </cell>
          <cell r="K228">
            <v>1495766008.5699999</v>
          </cell>
          <cell r="L228">
            <v>8141993</v>
          </cell>
          <cell r="M228">
            <v>798051261.94000006</v>
          </cell>
          <cell r="N228">
            <v>299.2</v>
          </cell>
          <cell r="O228">
            <v>11</v>
          </cell>
          <cell r="P228">
            <v>100</v>
          </cell>
          <cell r="S228">
            <v>60</v>
          </cell>
          <cell r="T228" t="str">
            <v>Ноты-28</v>
          </cell>
        </row>
        <row r="229">
          <cell r="A229" t="str">
            <v>KZ8EK2103973</v>
          </cell>
          <cell r="B229" t="str">
            <v>68/n</v>
          </cell>
          <cell r="C229">
            <v>35495</v>
          </cell>
          <cell r="D229">
            <v>35510</v>
          </cell>
          <cell r="E229">
            <v>14</v>
          </cell>
          <cell r="F229">
            <v>98.97</v>
          </cell>
          <cell r="G229">
            <v>98.83</v>
          </cell>
          <cell r="H229">
            <v>29.14</v>
          </cell>
          <cell r="I229">
            <v>1000000000</v>
          </cell>
          <cell r="J229">
            <v>17755548</v>
          </cell>
          <cell r="K229">
            <v>1753972058.4000001</v>
          </cell>
          <cell r="L229">
            <v>11151364</v>
          </cell>
          <cell r="M229">
            <v>1103636110.9000001</v>
          </cell>
          <cell r="N229">
            <v>175.4</v>
          </cell>
          <cell r="O229">
            <v>12</v>
          </cell>
          <cell r="P229">
            <v>100</v>
          </cell>
          <cell r="S229">
            <v>60</v>
          </cell>
          <cell r="T229" t="str">
            <v>Ноты-14</v>
          </cell>
        </row>
        <row r="230">
          <cell r="A230" t="str">
            <v>KZ4CK1203983</v>
          </cell>
          <cell r="B230" t="str">
            <v>8/12</v>
          </cell>
          <cell r="C230">
            <v>35499</v>
          </cell>
          <cell r="D230">
            <v>35866</v>
          </cell>
          <cell r="E230">
            <v>367</v>
          </cell>
          <cell r="F230">
            <v>78.44</v>
          </cell>
          <cell r="G230">
            <v>78.11</v>
          </cell>
          <cell r="H230">
            <v>27.49</v>
          </cell>
          <cell r="I230">
            <v>300000000</v>
          </cell>
          <cell r="J230">
            <v>24783310</v>
          </cell>
          <cell r="K230">
            <v>1906546984.01</v>
          </cell>
          <cell r="L230">
            <v>3825764</v>
          </cell>
          <cell r="M230">
            <v>299999986.24000001</v>
          </cell>
          <cell r="N230">
            <v>635.5</v>
          </cell>
          <cell r="O230">
            <v>11</v>
          </cell>
          <cell r="P230">
            <v>100</v>
          </cell>
          <cell r="Q230">
            <v>50</v>
          </cell>
          <cell r="R230">
            <v>30</v>
          </cell>
          <cell r="S230">
            <v>30</v>
          </cell>
          <cell r="T230" t="str">
            <v>ГКО-12</v>
          </cell>
        </row>
        <row r="231">
          <cell r="A231" t="str">
            <v>KZ43K1206970</v>
          </cell>
          <cell r="B231" t="str">
            <v>124/3</v>
          </cell>
          <cell r="C231">
            <v>35500</v>
          </cell>
          <cell r="D231">
            <v>35593</v>
          </cell>
          <cell r="E231">
            <v>93</v>
          </cell>
          <cell r="F231">
            <v>94.96</v>
          </cell>
          <cell r="G231">
            <v>94.74</v>
          </cell>
          <cell r="H231">
            <v>21.23</v>
          </cell>
          <cell r="I231">
            <v>650000000</v>
          </cell>
          <cell r="J231">
            <v>21322626</v>
          </cell>
          <cell r="K231">
            <v>2014378254.0899999</v>
          </cell>
          <cell r="L231">
            <v>6870695</v>
          </cell>
          <cell r="M231">
            <v>652193653.12</v>
          </cell>
          <cell r="N231">
            <v>309.89999999999998</v>
          </cell>
          <cell r="O231">
            <v>10</v>
          </cell>
          <cell r="P231">
            <v>100</v>
          </cell>
          <cell r="Q231">
            <v>50</v>
          </cell>
          <cell r="R231">
            <v>30</v>
          </cell>
          <cell r="S231">
            <v>30</v>
          </cell>
          <cell r="T231" t="str">
            <v>ГКО-3</v>
          </cell>
        </row>
        <row r="232">
          <cell r="A232" t="str">
            <v>KZ8SK1004973</v>
          </cell>
          <cell r="B232" t="str">
            <v>69/n</v>
          </cell>
          <cell r="C232">
            <v>35501</v>
          </cell>
          <cell r="D232">
            <v>35530</v>
          </cell>
          <cell r="E232">
            <v>28</v>
          </cell>
          <cell r="F232">
            <v>97.91</v>
          </cell>
          <cell r="G232">
            <v>97.68</v>
          </cell>
          <cell r="H232">
            <v>28.777751299999998</v>
          </cell>
          <cell r="I232">
            <v>500000000</v>
          </cell>
          <cell r="J232">
            <v>6880010</v>
          </cell>
          <cell r="K232">
            <v>672954265.5</v>
          </cell>
          <cell r="L232">
            <v>5276547</v>
          </cell>
          <cell r="M232">
            <v>516612358.69999999</v>
          </cell>
          <cell r="N232">
            <v>134.5908531</v>
          </cell>
          <cell r="O232">
            <v>10</v>
          </cell>
          <cell r="P232">
            <v>100</v>
          </cell>
          <cell r="Q232">
            <v>139.80000000000001</v>
          </cell>
          <cell r="R232">
            <v>142.4</v>
          </cell>
          <cell r="S232">
            <v>50</v>
          </cell>
          <cell r="T232" t="str">
            <v>Ноты-28</v>
          </cell>
        </row>
        <row r="233">
          <cell r="A233" t="str">
            <v>KZ8EK2803977</v>
          </cell>
          <cell r="B233" t="str">
            <v>70/n</v>
          </cell>
          <cell r="C233">
            <v>35502</v>
          </cell>
          <cell r="D233">
            <v>35517</v>
          </cell>
          <cell r="E233">
            <v>14</v>
          </cell>
          <cell r="F233">
            <v>98.86</v>
          </cell>
          <cell r="G233">
            <v>98.72</v>
          </cell>
          <cell r="H233">
            <v>32.288084159999997</v>
          </cell>
          <cell r="I233">
            <v>500000000</v>
          </cell>
          <cell r="J233">
            <v>6297986</v>
          </cell>
          <cell r="K233">
            <v>622506962.10000002</v>
          </cell>
          <cell r="L233">
            <v>5853986</v>
          </cell>
          <cell r="M233">
            <v>578706992.10000002</v>
          </cell>
          <cell r="N233">
            <v>124.5013924</v>
          </cell>
          <cell r="O233">
            <v>9</v>
          </cell>
          <cell r="P233">
            <v>100</v>
          </cell>
          <cell r="S233">
            <v>60</v>
          </cell>
          <cell r="T233" t="str">
            <v>Ноты-14</v>
          </cell>
        </row>
        <row r="234">
          <cell r="A234" t="str">
            <v>KZ46K1809974</v>
          </cell>
          <cell r="B234" t="str">
            <v>36/6</v>
          </cell>
          <cell r="C234">
            <v>35506</v>
          </cell>
          <cell r="D234">
            <v>35691</v>
          </cell>
          <cell r="E234">
            <v>185</v>
          </cell>
          <cell r="F234">
            <v>88.78</v>
          </cell>
          <cell r="G234">
            <v>88.5</v>
          </cell>
          <cell r="H234">
            <v>25.275963050000001</v>
          </cell>
          <cell r="I234">
            <v>600000000</v>
          </cell>
          <cell r="J234">
            <v>24488587</v>
          </cell>
          <cell r="K234">
            <v>2512701329</v>
          </cell>
          <cell r="L234">
            <v>6759202</v>
          </cell>
          <cell r="M234">
            <v>599861818.5</v>
          </cell>
          <cell r="N234">
            <v>418.78355479999999</v>
          </cell>
          <cell r="O234">
            <v>7</v>
          </cell>
          <cell r="P234">
            <v>100</v>
          </cell>
          <cell r="Q234">
            <v>30</v>
          </cell>
          <cell r="R234">
            <v>30</v>
          </cell>
          <cell r="S234">
            <v>30</v>
          </cell>
          <cell r="T234" t="str">
            <v>ГКО-6</v>
          </cell>
        </row>
        <row r="235">
          <cell r="A235" t="str">
            <v>KZ43K1906975</v>
          </cell>
          <cell r="B235" t="str">
            <v>125/3</v>
          </cell>
          <cell r="C235">
            <v>35507</v>
          </cell>
          <cell r="D235">
            <v>35600</v>
          </cell>
          <cell r="E235">
            <v>93</v>
          </cell>
          <cell r="F235">
            <v>94.67</v>
          </cell>
          <cell r="G235">
            <v>94.27</v>
          </cell>
          <cell r="H235">
            <v>22.520333789999999</v>
          </cell>
          <cell r="I235">
            <v>650000000</v>
          </cell>
          <cell r="J235">
            <v>8256132</v>
          </cell>
          <cell r="K235">
            <v>779941054.29999995</v>
          </cell>
          <cell r="L235">
            <v>7343304</v>
          </cell>
          <cell r="M235">
            <v>649999983</v>
          </cell>
          <cell r="N235">
            <v>119.99093139999999</v>
          </cell>
          <cell r="O235">
            <v>8</v>
          </cell>
          <cell r="P235">
            <v>100</v>
          </cell>
          <cell r="Q235">
            <v>50</v>
          </cell>
          <cell r="R235">
            <v>15</v>
          </cell>
          <cell r="S235">
            <v>30</v>
          </cell>
          <cell r="T235" t="str">
            <v>ГКО-3</v>
          </cell>
        </row>
        <row r="236">
          <cell r="A236" t="str">
            <v>KZ8SK1704978</v>
          </cell>
          <cell r="B236" t="str">
            <v>71/n</v>
          </cell>
          <cell r="C236">
            <v>35508</v>
          </cell>
          <cell r="D236">
            <v>35537</v>
          </cell>
          <cell r="E236">
            <v>28</v>
          </cell>
          <cell r="F236">
            <v>97.91</v>
          </cell>
          <cell r="G236">
            <v>97.7</v>
          </cell>
          <cell r="H236">
            <v>28.777751299999998</v>
          </cell>
          <cell r="I236">
            <v>1000000000</v>
          </cell>
          <cell r="J236">
            <v>18933522</v>
          </cell>
          <cell r="K236">
            <v>1852078965</v>
          </cell>
          <cell r="L236">
            <v>15410618</v>
          </cell>
          <cell r="M236">
            <v>1508802672</v>
          </cell>
          <cell r="N236">
            <v>185.2078965</v>
          </cell>
          <cell r="O236">
            <v>10</v>
          </cell>
          <cell r="P236">
            <v>100</v>
          </cell>
          <cell r="Q236">
            <v>138.19999999999999</v>
          </cell>
          <cell r="R236">
            <v>142.4</v>
          </cell>
          <cell r="S236">
            <v>50</v>
          </cell>
          <cell r="T236" t="str">
            <v>Ноты-28</v>
          </cell>
        </row>
        <row r="237">
          <cell r="A237" t="str">
            <v>KZ8EK0404976</v>
          </cell>
          <cell r="B237" t="str">
            <v>72/n</v>
          </cell>
          <cell r="C237">
            <v>35509</v>
          </cell>
          <cell r="D237">
            <v>35524</v>
          </cell>
          <cell r="E237">
            <v>14</v>
          </cell>
          <cell r="F237">
            <v>98.9</v>
          </cell>
          <cell r="G237">
            <v>98.81</v>
          </cell>
          <cell r="H237">
            <v>31.14256825</v>
          </cell>
          <cell r="I237">
            <v>1000000000</v>
          </cell>
          <cell r="J237">
            <v>12546016</v>
          </cell>
          <cell r="K237">
            <v>1240265280</v>
          </cell>
          <cell r="L237">
            <v>9095156</v>
          </cell>
          <cell r="M237">
            <v>1240265280</v>
          </cell>
          <cell r="N237">
            <v>124.026528</v>
          </cell>
          <cell r="O237">
            <v>10</v>
          </cell>
          <cell r="P237">
            <v>100</v>
          </cell>
          <cell r="Q237">
            <v>138.19999999999999</v>
          </cell>
          <cell r="R237">
            <v>142.65</v>
          </cell>
          <cell r="S237">
            <v>50</v>
          </cell>
          <cell r="T237" t="str">
            <v>Ноты-14</v>
          </cell>
        </row>
        <row r="238">
          <cell r="A238" t="str">
            <v>KZ43K2606970</v>
          </cell>
          <cell r="B238" t="str">
            <v>126/3</v>
          </cell>
          <cell r="C238">
            <v>35514</v>
          </cell>
          <cell r="D238">
            <v>35607</v>
          </cell>
          <cell r="E238">
            <v>93</v>
          </cell>
          <cell r="F238">
            <v>94.66</v>
          </cell>
          <cell r="G238">
            <v>94.42</v>
          </cell>
          <cell r="H238">
            <v>22.564969359999999</v>
          </cell>
          <cell r="I238">
            <v>650000000</v>
          </cell>
          <cell r="J238">
            <v>14769853</v>
          </cell>
          <cell r="K238">
            <v>1395543819</v>
          </cell>
          <cell r="L238">
            <v>6865138</v>
          </cell>
          <cell r="M238">
            <v>649996108.60000002</v>
          </cell>
          <cell r="N238">
            <v>214.6990491</v>
          </cell>
          <cell r="O238">
            <v>6</v>
          </cell>
          <cell r="P238">
            <v>100</v>
          </cell>
          <cell r="Q238">
            <v>50</v>
          </cell>
          <cell r="R238">
            <v>15</v>
          </cell>
          <cell r="S238">
            <v>30</v>
          </cell>
          <cell r="T238" t="str">
            <v>ГКО-3</v>
          </cell>
        </row>
        <row r="239">
          <cell r="A239" t="str">
            <v>KZ8SK2404975</v>
          </cell>
          <cell r="B239" t="str">
            <v>73/n</v>
          </cell>
          <cell r="C239">
            <v>35515</v>
          </cell>
          <cell r="D239">
            <v>35544</v>
          </cell>
          <cell r="E239">
            <v>28</v>
          </cell>
          <cell r="F239">
            <v>97.84</v>
          </cell>
          <cell r="G239">
            <v>97.55</v>
          </cell>
          <cell r="H239">
            <v>29.76287817</v>
          </cell>
          <cell r="I239">
            <v>1000000000</v>
          </cell>
          <cell r="J239">
            <v>22569532</v>
          </cell>
          <cell r="K239">
            <v>2207514703</v>
          </cell>
          <cell r="L239">
            <v>20836313</v>
          </cell>
          <cell r="M239">
            <v>2038611752</v>
          </cell>
          <cell r="N239">
            <v>220.75147029999999</v>
          </cell>
          <cell r="O239">
            <v>12</v>
          </cell>
          <cell r="P239">
            <v>100</v>
          </cell>
          <cell r="S239">
            <v>50</v>
          </cell>
          <cell r="T239" t="str">
            <v>Ноты-28</v>
          </cell>
        </row>
        <row r="240">
          <cell r="A240" t="str">
            <v>KZ8EK1104972</v>
          </cell>
          <cell r="B240" t="str">
            <v>74/n</v>
          </cell>
          <cell r="C240">
            <v>35516</v>
          </cell>
          <cell r="D240">
            <v>35531</v>
          </cell>
          <cell r="E240">
            <v>14</v>
          </cell>
          <cell r="F240">
            <v>98.88</v>
          </cell>
          <cell r="G240">
            <v>98.77</v>
          </cell>
          <cell r="H240">
            <v>31.71521036</v>
          </cell>
          <cell r="I240">
            <v>750000000</v>
          </cell>
          <cell r="J240">
            <v>8743200</v>
          </cell>
          <cell r="K240">
            <v>864215047.60000002</v>
          </cell>
          <cell r="L240">
            <v>6898531</v>
          </cell>
          <cell r="M240">
            <v>682112699.29999995</v>
          </cell>
          <cell r="N240">
            <v>115.228673</v>
          </cell>
          <cell r="O240">
            <v>11</v>
          </cell>
          <cell r="P240">
            <v>100</v>
          </cell>
          <cell r="S240">
            <v>50</v>
          </cell>
          <cell r="T240" t="str">
            <v>Ноты-14</v>
          </cell>
        </row>
        <row r="241">
          <cell r="A241" t="str">
            <v>KZ46K0210976</v>
          </cell>
          <cell r="B241" t="str">
            <v>37/6</v>
          </cell>
          <cell r="C241">
            <v>35520</v>
          </cell>
          <cell r="D241">
            <v>35705</v>
          </cell>
          <cell r="E241">
            <v>185</v>
          </cell>
          <cell r="F241">
            <v>88.8</v>
          </cell>
          <cell r="G241">
            <v>88.25</v>
          </cell>
          <cell r="H241">
            <v>25.225225229999999</v>
          </cell>
          <cell r="I241">
            <v>600000000</v>
          </cell>
          <cell r="J241">
            <v>18499026</v>
          </cell>
          <cell r="K241">
            <v>1635172520</v>
          </cell>
          <cell r="L241">
            <v>6756145</v>
          </cell>
          <cell r="M241">
            <v>599882391.60000002</v>
          </cell>
          <cell r="N241">
            <v>272.52875330000001</v>
          </cell>
          <cell r="O241">
            <v>7</v>
          </cell>
          <cell r="P241">
            <v>100</v>
          </cell>
          <cell r="Q241">
            <v>30</v>
          </cell>
          <cell r="R241">
            <v>30</v>
          </cell>
          <cell r="S241">
            <v>30</v>
          </cell>
          <cell r="T241" t="str">
            <v>ГКО-6</v>
          </cell>
        </row>
        <row r="242">
          <cell r="A242" t="str">
            <v>KZ87K0704972</v>
          </cell>
          <cell r="B242" t="str">
            <v>75/n</v>
          </cell>
          <cell r="C242">
            <v>35520</v>
          </cell>
          <cell r="D242">
            <v>35527</v>
          </cell>
          <cell r="E242">
            <v>7</v>
          </cell>
          <cell r="F242">
            <v>99.48</v>
          </cell>
          <cell r="G242">
            <v>99.37</v>
          </cell>
          <cell r="H242">
            <v>31.711566810000001</v>
          </cell>
          <cell r="I242">
            <v>500000000</v>
          </cell>
          <cell r="J242">
            <v>34415436</v>
          </cell>
          <cell r="K242">
            <v>3422733976</v>
          </cell>
          <cell r="L242">
            <v>31687991</v>
          </cell>
          <cell r="M242">
            <v>3152178989</v>
          </cell>
          <cell r="N242">
            <v>684.54679520000002</v>
          </cell>
          <cell r="O242">
            <v>7</v>
          </cell>
          <cell r="P242">
            <v>100</v>
          </cell>
          <cell r="S242">
            <v>50</v>
          </cell>
          <cell r="T242" t="str">
            <v>Ноты-07</v>
          </cell>
        </row>
        <row r="243">
          <cell r="A243" t="str">
            <v>KZ43K0307977</v>
          </cell>
          <cell r="B243" t="str">
            <v>127/3</v>
          </cell>
          <cell r="C243">
            <v>35521</v>
          </cell>
          <cell r="D243">
            <v>35614</v>
          </cell>
          <cell r="E243">
            <v>93</v>
          </cell>
          <cell r="F243">
            <v>94.25</v>
          </cell>
          <cell r="G243">
            <v>92.01</v>
          </cell>
          <cell r="H243">
            <v>24.40318302</v>
          </cell>
          <cell r="I243">
            <v>500000000</v>
          </cell>
          <cell r="J243">
            <v>8749785</v>
          </cell>
          <cell r="K243">
            <v>824661079.20000005</v>
          </cell>
          <cell r="L243">
            <v>5002343</v>
          </cell>
          <cell r="M243">
            <v>471086016</v>
          </cell>
          <cell r="N243">
            <v>164.93221579999999</v>
          </cell>
          <cell r="O243">
            <v>5</v>
          </cell>
          <cell r="P243">
            <v>100</v>
          </cell>
          <cell r="Q243">
            <v>50</v>
          </cell>
          <cell r="R243">
            <v>15</v>
          </cell>
          <cell r="S243">
            <v>30</v>
          </cell>
          <cell r="T243" t="str">
            <v>ГКО-3</v>
          </cell>
        </row>
        <row r="244">
          <cell r="A244" t="str">
            <v>KZ8SK0205978</v>
          </cell>
          <cell r="B244" t="str">
            <v>76/n</v>
          </cell>
          <cell r="C244">
            <v>35522</v>
          </cell>
          <cell r="D244">
            <v>35552</v>
          </cell>
          <cell r="E244">
            <v>28</v>
          </cell>
          <cell r="F244">
            <v>97.91</v>
          </cell>
          <cell r="G244">
            <v>97.84</v>
          </cell>
          <cell r="H244">
            <v>28.777751299999998</v>
          </cell>
          <cell r="I244">
            <v>750000000</v>
          </cell>
          <cell r="J244">
            <v>19321836</v>
          </cell>
          <cell r="K244">
            <v>1884575269</v>
          </cell>
          <cell r="L244">
            <v>5012541</v>
          </cell>
          <cell r="M244">
            <v>490778233.10000002</v>
          </cell>
          <cell r="N244">
            <v>251.2767025</v>
          </cell>
          <cell r="O244">
            <v>7</v>
          </cell>
          <cell r="P244">
            <v>100</v>
          </cell>
          <cell r="S244">
            <v>50</v>
          </cell>
          <cell r="T244" t="str">
            <v>Ноты-28</v>
          </cell>
        </row>
        <row r="245">
          <cell r="A245" t="str">
            <v>KZ8EK1804977</v>
          </cell>
          <cell r="B245" t="str">
            <v>77/n</v>
          </cell>
          <cell r="C245">
            <v>35523</v>
          </cell>
          <cell r="D245">
            <v>35538</v>
          </cell>
          <cell r="E245">
            <v>14</v>
          </cell>
          <cell r="F245">
            <v>98.97</v>
          </cell>
          <cell r="G245">
            <v>98.94</v>
          </cell>
          <cell r="H245">
            <v>29.140143479999999</v>
          </cell>
          <cell r="I245">
            <v>750000000</v>
          </cell>
          <cell r="J245">
            <v>16059208</v>
          </cell>
          <cell r="K245">
            <v>1587831014</v>
          </cell>
          <cell r="L245">
            <v>2722573</v>
          </cell>
          <cell r="M245">
            <v>269453405.39999998</v>
          </cell>
          <cell r="N245">
            <v>211.71080190000001</v>
          </cell>
          <cell r="O245">
            <v>12</v>
          </cell>
          <cell r="P245">
            <v>100</v>
          </cell>
          <cell r="S245">
            <v>50</v>
          </cell>
          <cell r="T245" t="str">
            <v>Ноты-14</v>
          </cell>
        </row>
        <row r="246">
          <cell r="A246" t="str">
            <v>KZ4CK0904987</v>
          </cell>
          <cell r="B246" t="str">
            <v>9/12</v>
          </cell>
          <cell r="C246">
            <v>35527</v>
          </cell>
          <cell r="D246">
            <v>35894</v>
          </cell>
          <cell r="E246">
            <v>367</v>
          </cell>
          <cell r="F246">
            <v>79.260000000000005</v>
          </cell>
          <cell r="G246">
            <v>78.7</v>
          </cell>
          <cell r="H246">
            <v>26.167045170000002</v>
          </cell>
          <cell r="I246">
            <v>350000000</v>
          </cell>
          <cell r="J246">
            <v>17990763</v>
          </cell>
          <cell r="K246">
            <v>1403562925</v>
          </cell>
          <cell r="L246">
            <v>4415589</v>
          </cell>
          <cell r="M246">
            <v>349999938.10000002</v>
          </cell>
          <cell r="N246">
            <v>401.01797850000003</v>
          </cell>
          <cell r="O246">
            <v>9</v>
          </cell>
          <cell r="P246">
            <v>100</v>
          </cell>
          <cell r="Q246">
            <v>50</v>
          </cell>
          <cell r="R246">
            <v>30</v>
          </cell>
          <cell r="S246">
            <v>30</v>
          </cell>
          <cell r="T246" t="str">
            <v>ГКО-12</v>
          </cell>
        </row>
        <row r="247">
          <cell r="A247" t="str">
            <v>KZ43K1007972</v>
          </cell>
          <cell r="B247" t="str">
            <v>128/3</v>
          </cell>
          <cell r="C247">
            <v>35528</v>
          </cell>
          <cell r="D247">
            <v>35621</v>
          </cell>
          <cell r="E247">
            <v>93</v>
          </cell>
          <cell r="F247">
            <v>94.52</v>
          </cell>
          <cell r="G247">
            <v>94.25</v>
          </cell>
          <cell r="H247">
            <v>23.190859079999999</v>
          </cell>
          <cell r="I247">
            <v>500000000</v>
          </cell>
          <cell r="J247">
            <v>17869354</v>
          </cell>
          <cell r="K247">
            <v>1676720799</v>
          </cell>
          <cell r="L247">
            <v>5289735</v>
          </cell>
          <cell r="M247">
            <v>500000033.80000001</v>
          </cell>
          <cell r="N247">
            <v>335.34415990000002</v>
          </cell>
          <cell r="O247">
            <v>11</v>
          </cell>
          <cell r="P247">
            <v>100</v>
          </cell>
          <cell r="Q247">
            <v>50</v>
          </cell>
          <cell r="R247">
            <v>15</v>
          </cell>
          <cell r="S247">
            <v>30</v>
          </cell>
          <cell r="T247" t="str">
            <v>ГКО-3</v>
          </cell>
        </row>
        <row r="248">
          <cell r="A248" t="str">
            <v>KZ8SK0805975</v>
          </cell>
          <cell r="B248" t="str">
            <v>78/n</v>
          </cell>
          <cell r="C248">
            <v>35529</v>
          </cell>
          <cell r="D248">
            <v>35558</v>
          </cell>
          <cell r="E248">
            <v>28</v>
          </cell>
          <cell r="F248">
            <v>98.07</v>
          </cell>
          <cell r="G248">
            <v>98.03</v>
          </cell>
          <cell r="H248">
            <v>26.531313610000002</v>
          </cell>
          <cell r="I248">
            <v>250000000</v>
          </cell>
          <cell r="J248">
            <v>12748651</v>
          </cell>
          <cell r="K248">
            <v>1248420109</v>
          </cell>
          <cell r="L248">
            <v>2549304</v>
          </cell>
          <cell r="M248">
            <v>250000127.09999999</v>
          </cell>
          <cell r="N248">
            <v>499.36804339999998</v>
          </cell>
          <cell r="O248">
            <v>9</v>
          </cell>
          <cell r="P248">
            <v>100</v>
          </cell>
          <cell r="S248">
            <v>60</v>
          </cell>
          <cell r="T248" t="str">
            <v>Ноты-28</v>
          </cell>
        </row>
        <row r="249">
          <cell r="A249" t="str">
            <v>KZ8EK2504972</v>
          </cell>
          <cell r="B249" t="str">
            <v>79/n</v>
          </cell>
          <cell r="C249">
            <v>35530</v>
          </cell>
          <cell r="D249">
            <v>35545</v>
          </cell>
          <cell r="E249">
            <v>14</v>
          </cell>
          <cell r="F249">
            <v>99.13</v>
          </cell>
          <cell r="G249">
            <v>99.1</v>
          </cell>
          <cell r="H249">
            <v>24.57379199</v>
          </cell>
          <cell r="I249">
            <v>250000000</v>
          </cell>
          <cell r="J249">
            <v>17755465</v>
          </cell>
          <cell r="K249">
            <v>1758219648</v>
          </cell>
          <cell r="L249">
            <v>2521943</v>
          </cell>
          <cell r="M249">
            <v>250000102</v>
          </cell>
          <cell r="N249">
            <v>703.28785919999996</v>
          </cell>
          <cell r="O249">
            <v>11</v>
          </cell>
          <cell r="P249">
            <v>100</v>
          </cell>
          <cell r="S249">
            <v>50</v>
          </cell>
          <cell r="T249" t="str">
            <v>Ноты-14</v>
          </cell>
        </row>
        <row r="250">
          <cell r="A250" t="str">
            <v>KZ46K1610976</v>
          </cell>
          <cell r="B250" t="str">
            <v>38/6</v>
          </cell>
          <cell r="C250">
            <v>35534</v>
          </cell>
          <cell r="D250">
            <v>35719</v>
          </cell>
          <cell r="E250">
            <v>185</v>
          </cell>
          <cell r="F250">
            <v>89.08</v>
          </cell>
          <cell r="G250">
            <v>88.85</v>
          </cell>
          <cell r="H250">
            <v>24.517287830000001</v>
          </cell>
          <cell r="I250">
            <v>580000000</v>
          </cell>
          <cell r="J250">
            <v>30132048</v>
          </cell>
          <cell r="K250">
            <v>2667995863</v>
          </cell>
          <cell r="L250">
            <v>6512370</v>
          </cell>
          <cell r="M250">
            <v>579999891.5</v>
          </cell>
          <cell r="N250">
            <v>459.99928670000003</v>
          </cell>
          <cell r="O250">
            <v>9</v>
          </cell>
          <cell r="P250">
            <v>100</v>
          </cell>
          <cell r="Q250">
            <v>30</v>
          </cell>
          <cell r="R250">
            <v>30</v>
          </cell>
          <cell r="S250">
            <v>30</v>
          </cell>
          <cell r="T250" t="str">
            <v>ГКО-6</v>
          </cell>
        </row>
        <row r="251">
          <cell r="A251" t="str">
            <v>KZ43K1707977</v>
          </cell>
          <cell r="B251" t="str">
            <v>129/3</v>
          </cell>
          <cell r="C251">
            <v>35535</v>
          </cell>
          <cell r="D251">
            <v>35628</v>
          </cell>
          <cell r="E251">
            <v>93</v>
          </cell>
          <cell r="F251">
            <v>94.76</v>
          </cell>
          <cell r="G251">
            <v>94.57</v>
          </cell>
          <cell r="H251">
            <v>22.11903757</v>
          </cell>
          <cell r="I251">
            <v>500000000</v>
          </cell>
          <cell r="J251">
            <v>12698101</v>
          </cell>
          <cell r="K251">
            <v>1198663360</v>
          </cell>
          <cell r="L251">
            <v>5276625</v>
          </cell>
          <cell r="M251">
            <v>500000013.39999998</v>
          </cell>
          <cell r="N251">
            <v>239.73267200000001</v>
          </cell>
          <cell r="O251">
            <v>7</v>
          </cell>
          <cell r="P251">
            <v>100</v>
          </cell>
          <cell r="Q251">
            <v>50</v>
          </cell>
          <cell r="R251">
            <v>15</v>
          </cell>
          <cell r="S251">
            <v>30</v>
          </cell>
          <cell r="T251" t="str">
            <v>ГКО-3</v>
          </cell>
        </row>
        <row r="252">
          <cell r="A252" t="str">
            <v>KZ8SK1505972</v>
          </cell>
          <cell r="B252" t="str">
            <v>80/n</v>
          </cell>
          <cell r="C252">
            <v>35536</v>
          </cell>
          <cell r="D252">
            <v>35565</v>
          </cell>
          <cell r="E252">
            <v>28</v>
          </cell>
          <cell r="F252">
            <v>98.25</v>
          </cell>
          <cell r="G252">
            <v>98.22</v>
          </cell>
          <cell r="H252">
            <v>23.155216280000001</v>
          </cell>
          <cell r="I252">
            <v>500000000</v>
          </cell>
          <cell r="J252">
            <v>22734142</v>
          </cell>
          <cell r="K252">
            <v>2230901290</v>
          </cell>
          <cell r="L252">
            <v>5088920</v>
          </cell>
          <cell r="M252">
            <v>500000094.89999998</v>
          </cell>
          <cell r="N252">
            <v>446.18025799999998</v>
          </cell>
          <cell r="O252">
            <v>13</v>
          </cell>
          <cell r="P252">
            <v>100</v>
          </cell>
          <cell r="S252">
            <v>50</v>
          </cell>
          <cell r="T252" t="str">
            <v>Ноты-28</v>
          </cell>
        </row>
        <row r="253">
          <cell r="A253" t="str">
            <v>KZ87K2504974</v>
          </cell>
          <cell r="B253" t="str">
            <v>81/n</v>
          </cell>
          <cell r="C253">
            <v>35537</v>
          </cell>
          <cell r="D253">
            <v>35545</v>
          </cell>
          <cell r="E253">
            <v>7</v>
          </cell>
          <cell r="F253">
            <v>99.6</v>
          </cell>
          <cell r="G253">
            <v>99.59</v>
          </cell>
          <cell r="H253">
            <v>24.364123159304199</v>
          </cell>
          <cell r="I253">
            <v>500000000</v>
          </cell>
          <cell r="J253">
            <v>16037851</v>
          </cell>
          <cell r="K253">
            <v>1596734480.5899999</v>
          </cell>
          <cell r="L253">
            <v>5019901</v>
          </cell>
          <cell r="M253">
            <v>500000108.77999997</v>
          </cell>
          <cell r="N253">
            <v>319.34689611800002</v>
          </cell>
          <cell r="O253">
            <v>11</v>
          </cell>
          <cell r="P253">
            <v>100</v>
          </cell>
          <cell r="S253">
            <v>50</v>
          </cell>
          <cell r="T253" t="str">
            <v>Ноты-07</v>
          </cell>
        </row>
        <row r="254">
          <cell r="A254" t="str">
            <v>KZ43K2407973</v>
          </cell>
          <cell r="B254" t="str">
            <v>130/3</v>
          </cell>
          <cell r="C254">
            <v>35542</v>
          </cell>
          <cell r="D254">
            <v>35635</v>
          </cell>
          <cell r="E254">
            <v>93</v>
          </cell>
          <cell r="F254">
            <v>94.85</v>
          </cell>
          <cell r="G254">
            <v>94.58</v>
          </cell>
          <cell r="H254">
            <v>21.718502900000001</v>
          </cell>
          <cell r="I254">
            <v>500000000</v>
          </cell>
          <cell r="J254">
            <v>21195510</v>
          </cell>
          <cell r="K254">
            <v>2004610688</v>
          </cell>
          <cell r="L254">
            <v>8271895</v>
          </cell>
          <cell r="M254">
            <v>784445914.29999995</v>
          </cell>
          <cell r="N254">
            <v>400.92213750000002</v>
          </cell>
          <cell r="O254">
            <v>12</v>
          </cell>
          <cell r="P254">
            <v>100</v>
          </cell>
          <cell r="Q254">
            <v>50</v>
          </cell>
          <cell r="R254">
            <v>15</v>
          </cell>
          <cell r="S254">
            <v>30</v>
          </cell>
          <cell r="T254" t="str">
            <v>ГКО-3</v>
          </cell>
        </row>
        <row r="255">
          <cell r="A255" t="str">
            <v>KZ8EK0805975</v>
          </cell>
          <cell r="B255" t="str">
            <v>82/n</v>
          </cell>
          <cell r="C255">
            <v>35543</v>
          </cell>
          <cell r="D255">
            <v>35558</v>
          </cell>
          <cell r="E255">
            <v>14</v>
          </cell>
          <cell r="F255">
            <v>99.19</v>
          </cell>
          <cell r="G255">
            <v>99.15</v>
          </cell>
          <cell r="H255">
            <v>22.865208190000001</v>
          </cell>
          <cell r="I255">
            <v>1000000000</v>
          </cell>
          <cell r="J255">
            <v>29378925</v>
          </cell>
          <cell r="K255">
            <v>2912144512</v>
          </cell>
          <cell r="L255">
            <v>14228791</v>
          </cell>
          <cell r="M255">
            <v>1411331032</v>
          </cell>
          <cell r="N255">
            <v>291.21445119999998</v>
          </cell>
          <cell r="O255">
            <v>10</v>
          </cell>
          <cell r="P255">
            <v>100</v>
          </cell>
          <cell r="S255">
            <v>50</v>
          </cell>
          <cell r="T255" t="str">
            <v>Ноты-14</v>
          </cell>
        </row>
        <row r="256">
          <cell r="A256" t="str">
            <v>KZ8SK2305974</v>
          </cell>
          <cell r="B256" t="str">
            <v>83/n</v>
          </cell>
          <cell r="C256">
            <v>35544</v>
          </cell>
          <cell r="D256">
            <v>35573</v>
          </cell>
          <cell r="E256">
            <v>28</v>
          </cell>
          <cell r="F256">
            <v>98.41</v>
          </cell>
          <cell r="G256">
            <v>98.37</v>
          </cell>
          <cell r="H256">
            <v>21.00396301</v>
          </cell>
          <cell r="I256">
            <v>1500000000</v>
          </cell>
          <cell r="J256">
            <v>42223245</v>
          </cell>
          <cell r="K256">
            <v>4152135908</v>
          </cell>
          <cell r="L256">
            <v>23523551</v>
          </cell>
          <cell r="M256">
            <v>2314925730</v>
          </cell>
          <cell r="N256">
            <v>276.80906049999999</v>
          </cell>
          <cell r="O256">
            <v>12</v>
          </cell>
          <cell r="P256">
            <v>100</v>
          </cell>
          <cell r="S256">
            <v>50</v>
          </cell>
          <cell r="T256" t="str">
            <v>Ноты-28</v>
          </cell>
        </row>
        <row r="257">
          <cell r="A257" t="str">
            <v>KZ46K3010977</v>
          </cell>
          <cell r="B257" t="str">
            <v>39/6</v>
          </cell>
          <cell r="C257">
            <v>35548</v>
          </cell>
          <cell r="D257">
            <v>35733</v>
          </cell>
          <cell r="E257">
            <v>185</v>
          </cell>
          <cell r="F257">
            <v>89.7</v>
          </cell>
          <cell r="G257">
            <v>89.64</v>
          </cell>
          <cell r="H257">
            <v>22.965440359999999</v>
          </cell>
          <cell r="I257">
            <v>650000000</v>
          </cell>
          <cell r="J257">
            <v>33293385</v>
          </cell>
          <cell r="K257">
            <v>2972964987</v>
          </cell>
          <cell r="L257">
            <v>7245770</v>
          </cell>
          <cell r="M257">
            <v>650000020.39999998</v>
          </cell>
          <cell r="N257">
            <v>457.37922880000002</v>
          </cell>
          <cell r="O257">
            <v>10</v>
          </cell>
          <cell r="P257">
            <v>100</v>
          </cell>
          <cell r="Q257">
            <v>30</v>
          </cell>
          <cell r="R257">
            <v>30</v>
          </cell>
          <cell r="S257">
            <v>30</v>
          </cell>
          <cell r="T257" t="str">
            <v>ГКО-6</v>
          </cell>
        </row>
        <row r="258">
          <cell r="A258" t="str">
            <v>KZ43K3107978</v>
          </cell>
          <cell r="B258" t="str">
            <v>131/3</v>
          </cell>
          <cell r="C258">
            <v>35549</v>
          </cell>
          <cell r="D258">
            <v>35642</v>
          </cell>
          <cell r="E258">
            <v>93</v>
          </cell>
          <cell r="F258">
            <v>95.23</v>
          </cell>
          <cell r="G258">
            <v>95.06</v>
          </cell>
          <cell r="H258">
            <v>20.035703030000001</v>
          </cell>
          <cell r="I258">
            <v>600000000</v>
          </cell>
          <cell r="J258">
            <v>13229002</v>
          </cell>
          <cell r="K258">
            <v>1255528531</v>
          </cell>
          <cell r="L258">
            <v>6300572</v>
          </cell>
          <cell r="M258">
            <v>599999970.39999998</v>
          </cell>
          <cell r="N258">
            <v>209.25475520000001</v>
          </cell>
          <cell r="O258">
            <v>11</v>
          </cell>
          <cell r="P258">
            <v>100</v>
          </cell>
          <cell r="Q258">
            <v>50</v>
          </cell>
          <cell r="R258">
            <v>15</v>
          </cell>
          <cell r="S258">
            <v>30</v>
          </cell>
          <cell r="T258" t="str">
            <v>ГКО-3</v>
          </cell>
        </row>
        <row r="259">
          <cell r="A259" t="str">
            <v>KZ4CK0705988</v>
          </cell>
          <cell r="B259" t="str">
            <v>10/12</v>
          </cell>
          <cell r="C259">
            <v>35555</v>
          </cell>
          <cell r="D259">
            <v>35922</v>
          </cell>
          <cell r="E259">
            <v>367</v>
          </cell>
          <cell r="F259">
            <v>81.569999999999993</v>
          </cell>
          <cell r="G259">
            <v>81.3</v>
          </cell>
          <cell r="H259">
            <v>22.594090959999999</v>
          </cell>
          <cell r="I259">
            <v>400000000</v>
          </cell>
          <cell r="J259">
            <v>25267299</v>
          </cell>
          <cell r="K259">
            <v>2033800022</v>
          </cell>
          <cell r="L259">
            <v>6135478</v>
          </cell>
          <cell r="M259">
            <v>500129168.80000001</v>
          </cell>
          <cell r="N259">
            <v>508.45000549999997</v>
          </cell>
          <cell r="O259">
            <v>11</v>
          </cell>
          <cell r="P259">
            <v>100</v>
          </cell>
          <cell r="Q259">
            <v>50</v>
          </cell>
          <cell r="R259">
            <v>50</v>
          </cell>
          <cell r="S259">
            <v>30</v>
          </cell>
          <cell r="T259" t="str">
            <v>ГКО-12</v>
          </cell>
        </row>
        <row r="260">
          <cell r="A260" t="str">
            <v>KZ43K0708976</v>
          </cell>
          <cell r="B260" t="str">
            <v>132/3</v>
          </cell>
          <cell r="C260">
            <v>35556</v>
          </cell>
          <cell r="D260">
            <v>35649</v>
          </cell>
          <cell r="E260">
            <v>93</v>
          </cell>
          <cell r="F260">
            <v>95.69</v>
          </cell>
          <cell r="G260">
            <v>95.42</v>
          </cell>
          <cell r="H260">
            <v>18.016511650000002</v>
          </cell>
          <cell r="I260">
            <v>600000000</v>
          </cell>
          <cell r="J260">
            <v>23326393</v>
          </cell>
          <cell r="K260">
            <v>2216284834</v>
          </cell>
          <cell r="L260">
            <v>6270119</v>
          </cell>
          <cell r="M260">
            <v>600000012.5</v>
          </cell>
          <cell r="N260">
            <v>369.3808057</v>
          </cell>
          <cell r="O260">
            <v>10</v>
          </cell>
          <cell r="P260">
            <v>100</v>
          </cell>
          <cell r="Q260">
            <v>50</v>
          </cell>
          <cell r="R260">
            <v>25</v>
          </cell>
          <cell r="S260">
            <v>30</v>
          </cell>
          <cell r="T260" t="str">
            <v>ГКО-3</v>
          </cell>
        </row>
        <row r="261">
          <cell r="A261" t="str">
            <v>KZ8SK0506979</v>
          </cell>
          <cell r="B261" t="str">
            <v>84/n</v>
          </cell>
          <cell r="C261">
            <v>35557</v>
          </cell>
          <cell r="D261">
            <v>35586</v>
          </cell>
          <cell r="E261">
            <v>28</v>
          </cell>
          <cell r="F261">
            <v>98.65</v>
          </cell>
          <cell r="G261">
            <v>98.55</v>
          </cell>
          <cell r="H261">
            <v>17.79016726</v>
          </cell>
          <cell r="I261">
            <v>750000000</v>
          </cell>
          <cell r="J261">
            <v>15499990</v>
          </cell>
          <cell r="K261">
            <v>1527389852</v>
          </cell>
          <cell r="L261">
            <v>7602415</v>
          </cell>
          <cell r="M261">
            <v>750000142.89999998</v>
          </cell>
          <cell r="N261">
            <v>203.65198029999999</v>
          </cell>
          <cell r="O261">
            <v>10</v>
          </cell>
          <cell r="P261">
            <v>100</v>
          </cell>
          <cell r="S261">
            <v>60</v>
          </cell>
          <cell r="T261" t="str">
            <v>Ноты-28</v>
          </cell>
        </row>
        <row r="262">
          <cell r="A262" t="str">
            <v>KZ8EK2205976</v>
          </cell>
          <cell r="B262" t="str">
            <v>85/n</v>
          </cell>
          <cell r="C262">
            <v>35558</v>
          </cell>
          <cell r="D262">
            <v>35572</v>
          </cell>
          <cell r="E262">
            <v>14</v>
          </cell>
          <cell r="F262">
            <v>99.36</v>
          </cell>
          <cell r="G262">
            <v>99.33</v>
          </cell>
          <cell r="H262">
            <v>16.747181959999999</v>
          </cell>
          <cell r="I262">
            <v>750000000</v>
          </cell>
          <cell r="J262">
            <v>29867816</v>
          </cell>
          <cell r="K262">
            <v>2965792528</v>
          </cell>
          <cell r="L262">
            <v>7548444</v>
          </cell>
          <cell r="M262">
            <v>750000073</v>
          </cell>
          <cell r="N262">
            <v>395.4390037</v>
          </cell>
          <cell r="O262">
            <v>9</v>
          </cell>
          <cell r="P262">
            <v>100</v>
          </cell>
          <cell r="Q262">
            <v>138.19999999999999</v>
          </cell>
          <cell r="R262">
            <v>144.5</v>
          </cell>
          <cell r="S262">
            <v>0</v>
          </cell>
          <cell r="T262" t="str">
            <v>Ноты-14</v>
          </cell>
        </row>
        <row r="263">
          <cell r="A263" t="str">
            <v>KZ46K1311971</v>
          </cell>
          <cell r="B263" t="str">
            <v>40/6</v>
          </cell>
          <cell r="C263">
            <v>35562</v>
          </cell>
          <cell r="D263">
            <v>35747</v>
          </cell>
          <cell r="E263">
            <v>185</v>
          </cell>
          <cell r="F263">
            <v>90.95</v>
          </cell>
          <cell r="G263">
            <v>90.89</v>
          </cell>
          <cell r="H263">
            <v>19.90104453</v>
          </cell>
          <cell r="I263">
            <v>700000000</v>
          </cell>
          <cell r="J263">
            <v>33512293</v>
          </cell>
          <cell r="K263">
            <v>3028497386</v>
          </cell>
          <cell r="L263">
            <v>7696637</v>
          </cell>
          <cell r="M263">
            <v>699999988.20000005</v>
          </cell>
          <cell r="N263">
            <v>432.64248370000001</v>
          </cell>
          <cell r="O263">
            <v>10</v>
          </cell>
          <cell r="P263">
            <v>100</v>
          </cell>
          <cell r="Q263">
            <v>30</v>
          </cell>
          <cell r="R263">
            <v>50</v>
          </cell>
          <cell r="S263">
            <v>30</v>
          </cell>
          <cell r="T263" t="str">
            <v>ГКО-6</v>
          </cell>
        </row>
        <row r="264">
          <cell r="A264" t="str">
            <v>KZ43K1408972</v>
          </cell>
          <cell r="B264" t="str">
            <v>133/3</v>
          </cell>
          <cell r="C264">
            <v>35563</v>
          </cell>
          <cell r="D264">
            <v>35656</v>
          </cell>
          <cell r="E264">
            <v>93</v>
          </cell>
          <cell r="F264">
            <v>95.87</v>
          </cell>
          <cell r="G264">
            <v>95.81</v>
          </cell>
          <cell r="H264">
            <v>17.23166788</v>
          </cell>
          <cell r="I264">
            <v>550000000</v>
          </cell>
          <cell r="J264">
            <v>23254040</v>
          </cell>
          <cell r="K264">
            <v>2220237633</v>
          </cell>
          <cell r="L264">
            <v>6266303</v>
          </cell>
          <cell r="M264">
            <v>600738627.5</v>
          </cell>
          <cell r="N264">
            <v>403.6795697</v>
          </cell>
          <cell r="O264">
            <v>12</v>
          </cell>
          <cell r="P264">
            <v>100</v>
          </cell>
          <cell r="Q264">
            <v>50</v>
          </cell>
          <cell r="R264">
            <v>25</v>
          </cell>
          <cell r="S264">
            <v>30</v>
          </cell>
          <cell r="T264" t="str">
            <v>ГКО-3</v>
          </cell>
        </row>
        <row r="265">
          <cell r="A265" t="str">
            <v>KZ8SK1206975</v>
          </cell>
          <cell r="B265" t="str">
            <v>86/n</v>
          </cell>
          <cell r="C265">
            <v>35564</v>
          </cell>
          <cell r="D265">
            <v>35593</v>
          </cell>
          <cell r="E265">
            <v>28</v>
          </cell>
          <cell r="F265">
            <v>98.89</v>
          </cell>
          <cell r="G265">
            <v>98.85</v>
          </cell>
          <cell r="H265">
            <v>14.59197088</v>
          </cell>
          <cell r="I265">
            <v>250000000</v>
          </cell>
          <cell r="J265">
            <v>17315860</v>
          </cell>
          <cell r="K265">
            <v>1709795206</v>
          </cell>
          <cell r="L265">
            <v>2528049</v>
          </cell>
          <cell r="M265">
            <v>250000131.30000001</v>
          </cell>
          <cell r="N265">
            <v>683.91808230000004</v>
          </cell>
          <cell r="O265">
            <v>8</v>
          </cell>
          <cell r="P265">
            <v>100</v>
          </cell>
          <cell r="Q265">
            <v>138.19999999999999</v>
          </cell>
          <cell r="R265">
            <v>142.75</v>
          </cell>
          <cell r="S265">
            <v>50</v>
          </cell>
          <cell r="T265" t="str">
            <v>Ноты-28</v>
          </cell>
        </row>
        <row r="266">
          <cell r="A266" t="str">
            <v>KZ8EK3005979</v>
          </cell>
          <cell r="B266" t="str">
            <v>87/n</v>
          </cell>
          <cell r="C266">
            <v>35565</v>
          </cell>
          <cell r="D266">
            <v>35580</v>
          </cell>
          <cell r="E266">
            <v>14</v>
          </cell>
          <cell r="F266">
            <v>99.55</v>
          </cell>
          <cell r="G266">
            <v>99.53</v>
          </cell>
          <cell r="H266">
            <v>11.752888</v>
          </cell>
          <cell r="I266">
            <v>250000000</v>
          </cell>
          <cell r="J266">
            <v>19101849</v>
          </cell>
          <cell r="K266">
            <v>1899915407</v>
          </cell>
          <cell r="L266">
            <v>2511278</v>
          </cell>
          <cell r="M266">
            <v>250000143.80000001</v>
          </cell>
          <cell r="N266">
            <v>759.96616289999997</v>
          </cell>
          <cell r="O266">
            <v>10</v>
          </cell>
          <cell r="P266">
            <v>100</v>
          </cell>
          <cell r="S266">
            <v>60</v>
          </cell>
          <cell r="T266" t="str">
            <v>Ноты-14</v>
          </cell>
        </row>
        <row r="267">
          <cell r="A267" t="str">
            <v>KZ43K2108977</v>
          </cell>
          <cell r="B267" t="str">
            <v>134/3</v>
          </cell>
          <cell r="C267">
            <v>35570</v>
          </cell>
          <cell r="D267">
            <v>35663</v>
          </cell>
          <cell r="E267">
            <v>93</v>
          </cell>
          <cell r="F267">
            <v>96.48</v>
          </cell>
          <cell r="G267">
            <v>96.34</v>
          </cell>
          <cell r="H267">
            <v>14.593698180000001</v>
          </cell>
          <cell r="I267">
            <v>650000000</v>
          </cell>
          <cell r="J267">
            <v>27208619</v>
          </cell>
          <cell r="K267">
            <v>2608192181</v>
          </cell>
          <cell r="L267">
            <v>6965300</v>
          </cell>
          <cell r="M267">
            <v>671983380.70000005</v>
          </cell>
          <cell r="N267">
            <v>401.26033560000002</v>
          </cell>
          <cell r="O267">
            <v>11</v>
          </cell>
          <cell r="P267">
            <v>100</v>
          </cell>
          <cell r="Q267">
            <v>50</v>
          </cell>
          <cell r="R267">
            <v>25</v>
          </cell>
          <cell r="S267">
            <v>30</v>
          </cell>
          <cell r="T267" t="str">
            <v>ГКО-3</v>
          </cell>
        </row>
        <row r="268">
          <cell r="A268" t="str">
            <v>KZ8SK1906970</v>
          </cell>
          <cell r="B268" t="str">
            <v>88/n</v>
          </cell>
          <cell r="C268">
            <v>35571</v>
          </cell>
          <cell r="D268">
            <v>35600</v>
          </cell>
          <cell r="E268">
            <v>28</v>
          </cell>
          <cell r="F268">
            <v>99.08</v>
          </cell>
          <cell r="G268">
            <v>98.94</v>
          </cell>
          <cell r="H268">
            <v>12.071053689999999</v>
          </cell>
          <cell r="I268">
            <v>1000000000</v>
          </cell>
          <cell r="J268">
            <v>27456028</v>
          </cell>
          <cell r="K268">
            <v>2714562756</v>
          </cell>
          <cell r="L268">
            <v>12616530</v>
          </cell>
          <cell r="M268">
            <v>1250000131</v>
          </cell>
          <cell r="N268">
            <v>271.45627560000003</v>
          </cell>
          <cell r="O268">
            <v>13</v>
          </cell>
          <cell r="P268">
            <v>100</v>
          </cell>
          <cell r="S268">
            <v>50</v>
          </cell>
          <cell r="T268" t="str">
            <v>Ноты-28</v>
          </cell>
        </row>
        <row r="269">
          <cell r="A269" t="str">
            <v>KZ8EK0606977</v>
          </cell>
          <cell r="B269" t="str">
            <v>89/n</v>
          </cell>
          <cell r="C269">
            <v>35572</v>
          </cell>
          <cell r="D269">
            <v>35587</v>
          </cell>
          <cell r="E269">
            <v>14</v>
          </cell>
          <cell r="F269">
            <v>99.59</v>
          </cell>
          <cell r="G269">
            <v>99.5</v>
          </cell>
          <cell r="H269">
            <v>10.70388593</v>
          </cell>
          <cell r="I269">
            <v>1500000000</v>
          </cell>
          <cell r="J269">
            <v>20929872</v>
          </cell>
          <cell r="K269">
            <v>2083210463</v>
          </cell>
          <cell r="L269">
            <v>15086946</v>
          </cell>
          <cell r="M269">
            <v>1502460073</v>
          </cell>
          <cell r="N269">
            <v>138.8806975</v>
          </cell>
          <cell r="O269">
            <v>11</v>
          </cell>
          <cell r="P269">
            <v>100</v>
          </cell>
          <cell r="S269">
            <v>60</v>
          </cell>
          <cell r="T269" t="str">
            <v>Ноты-14</v>
          </cell>
        </row>
        <row r="270">
          <cell r="A270" t="str">
            <v>KZ46K2711971</v>
          </cell>
          <cell r="B270" t="str">
            <v>41/6</v>
          </cell>
          <cell r="C270">
            <v>35576</v>
          </cell>
          <cell r="D270">
            <v>35761</v>
          </cell>
          <cell r="E270">
            <v>185</v>
          </cell>
          <cell r="F270">
            <v>92.49</v>
          </cell>
          <cell r="G270">
            <v>92.17</v>
          </cell>
          <cell r="H270">
            <v>16.239593469999999</v>
          </cell>
          <cell r="I270">
            <v>750000000</v>
          </cell>
          <cell r="J270">
            <v>30862425</v>
          </cell>
          <cell r="K270">
            <v>2828213201</v>
          </cell>
          <cell r="L270">
            <v>8564885</v>
          </cell>
          <cell r="M270">
            <v>792065258.79999995</v>
          </cell>
          <cell r="N270">
            <v>377.09509350000002</v>
          </cell>
          <cell r="O270">
            <v>11</v>
          </cell>
          <cell r="P270">
            <v>100</v>
          </cell>
          <cell r="Q270">
            <v>30</v>
          </cell>
          <cell r="R270">
            <v>50</v>
          </cell>
          <cell r="S270">
            <v>30</v>
          </cell>
          <cell r="T270" t="str">
            <v>ГКО-6</v>
          </cell>
        </row>
        <row r="271">
          <cell r="A271" t="str">
            <v>KZ43K2808972</v>
          </cell>
          <cell r="B271" t="str">
            <v>135/3</v>
          </cell>
          <cell r="C271">
            <v>35577</v>
          </cell>
          <cell r="D271">
            <v>35670</v>
          </cell>
          <cell r="E271">
            <v>93</v>
          </cell>
          <cell r="F271">
            <v>97.02</v>
          </cell>
          <cell r="G271">
            <v>96.75</v>
          </cell>
          <cell r="H271">
            <v>12.28612657</v>
          </cell>
          <cell r="I271">
            <v>700000000</v>
          </cell>
          <cell r="J271">
            <v>19378599</v>
          </cell>
          <cell r="K271">
            <v>1869551557</v>
          </cell>
          <cell r="L271">
            <v>7215541</v>
          </cell>
          <cell r="M271">
            <v>699999982.39999998</v>
          </cell>
          <cell r="N271">
            <v>267.07879389999999</v>
          </cell>
          <cell r="O271">
            <v>11</v>
          </cell>
          <cell r="P271">
            <v>100</v>
          </cell>
          <cell r="Q271">
            <v>50</v>
          </cell>
          <cell r="R271">
            <v>25</v>
          </cell>
          <cell r="S271">
            <v>30</v>
          </cell>
          <cell r="T271" t="str">
            <v>ГКО-3</v>
          </cell>
        </row>
        <row r="272">
          <cell r="A272" t="str">
            <v>KZ8EK1206975</v>
          </cell>
          <cell r="B272" t="str">
            <v>90/n</v>
          </cell>
          <cell r="C272">
            <v>35578</v>
          </cell>
          <cell r="D272">
            <v>35593</v>
          </cell>
          <cell r="E272">
            <v>14</v>
          </cell>
          <cell r="F272">
            <v>99.62</v>
          </cell>
          <cell r="G272">
            <v>99.6</v>
          </cell>
          <cell r="H272">
            <v>9.9176872110000005</v>
          </cell>
          <cell r="I272">
            <v>250000000</v>
          </cell>
          <cell r="J272">
            <v>9773621</v>
          </cell>
          <cell r="K272">
            <v>972995984.39999998</v>
          </cell>
          <cell r="L272">
            <v>2509656</v>
          </cell>
          <cell r="M272">
            <v>250000148.90000001</v>
          </cell>
          <cell r="N272">
            <v>389.1983937</v>
          </cell>
          <cell r="O272">
            <v>8</v>
          </cell>
          <cell r="P272">
            <v>100</v>
          </cell>
          <cell r="S272">
            <v>50</v>
          </cell>
          <cell r="T272" t="str">
            <v>Ноты-14</v>
          </cell>
        </row>
        <row r="273">
          <cell r="A273" t="str">
            <v>KZ4CK0406983</v>
          </cell>
          <cell r="B273" t="str">
            <v>11/12</v>
          </cell>
          <cell r="C273">
            <v>35583</v>
          </cell>
          <cell r="D273">
            <v>35950</v>
          </cell>
          <cell r="E273">
            <v>367</v>
          </cell>
          <cell r="F273">
            <v>86.4</v>
          </cell>
          <cell r="G273">
            <v>85.82</v>
          </cell>
          <cell r="H273">
            <v>15.74074074</v>
          </cell>
          <cell r="I273">
            <v>450000000</v>
          </cell>
          <cell r="J273">
            <v>29778947</v>
          </cell>
          <cell r="K273">
            <v>2525163161</v>
          </cell>
          <cell r="L273">
            <v>5321774</v>
          </cell>
          <cell r="M273">
            <v>459744822.19999999</v>
          </cell>
          <cell r="N273">
            <v>561.14736900000003</v>
          </cell>
          <cell r="O273">
            <v>9</v>
          </cell>
          <cell r="P273">
            <v>100</v>
          </cell>
          <cell r="Q273">
            <v>50</v>
          </cell>
          <cell r="R273">
            <v>50</v>
          </cell>
          <cell r="S273">
            <v>30</v>
          </cell>
          <cell r="T273" t="str">
            <v>ГКО-12</v>
          </cell>
        </row>
        <row r="274">
          <cell r="A274" t="str">
            <v>KZ43K0409971</v>
          </cell>
          <cell r="B274" t="str">
            <v>136/3</v>
          </cell>
          <cell r="C274">
            <v>35584</v>
          </cell>
          <cell r="D274">
            <v>35677</v>
          </cell>
          <cell r="E274">
            <v>93</v>
          </cell>
          <cell r="F274">
            <v>97.49</v>
          </cell>
          <cell r="G274">
            <v>97.15</v>
          </cell>
          <cell r="H274">
            <v>10.29849215</v>
          </cell>
          <cell r="I274">
            <v>500000000</v>
          </cell>
          <cell r="J274">
            <v>16583895</v>
          </cell>
          <cell r="K274">
            <v>1607511328</v>
          </cell>
          <cell r="L274">
            <v>5299401</v>
          </cell>
          <cell r="M274">
            <v>516533954.10000002</v>
          </cell>
          <cell r="N274">
            <v>321.50226559999999</v>
          </cell>
          <cell r="O274">
            <v>10</v>
          </cell>
          <cell r="P274">
            <v>100</v>
          </cell>
          <cell r="Q274">
            <v>50</v>
          </cell>
          <cell r="R274">
            <v>25</v>
          </cell>
          <cell r="S274">
            <v>30</v>
          </cell>
          <cell r="T274" t="str">
            <v>ГКО-3</v>
          </cell>
        </row>
        <row r="275">
          <cell r="A275" t="str">
            <v>KZ8SK0307972</v>
          </cell>
          <cell r="B275" t="str">
            <v>91/n</v>
          </cell>
          <cell r="C275">
            <v>35585</v>
          </cell>
          <cell r="D275">
            <v>35614</v>
          </cell>
          <cell r="E275">
            <v>28</v>
          </cell>
          <cell r="F275">
            <v>99.23</v>
          </cell>
          <cell r="G275">
            <v>99.09</v>
          </cell>
          <cell r="H275">
            <v>10.0876751</v>
          </cell>
          <cell r="I275">
            <v>1000000000</v>
          </cell>
          <cell r="J275">
            <v>21071888</v>
          </cell>
          <cell r="K275">
            <v>2088076844</v>
          </cell>
          <cell r="L275">
            <v>12024946</v>
          </cell>
          <cell r="M275">
            <v>1193178661</v>
          </cell>
          <cell r="N275">
            <v>208.8076844</v>
          </cell>
          <cell r="O275">
            <v>12</v>
          </cell>
          <cell r="P275">
            <v>100</v>
          </cell>
          <cell r="S275">
            <v>60</v>
          </cell>
          <cell r="T275" t="str">
            <v>Ноты-28</v>
          </cell>
        </row>
        <row r="276">
          <cell r="A276" t="str">
            <v>KZ8EK2006978</v>
          </cell>
          <cell r="B276" t="str">
            <v>92/n</v>
          </cell>
          <cell r="C276">
            <v>35586</v>
          </cell>
          <cell r="D276">
            <v>35601</v>
          </cell>
          <cell r="E276">
            <v>14</v>
          </cell>
          <cell r="F276">
            <v>99.6</v>
          </cell>
          <cell r="G276">
            <v>99.53</v>
          </cell>
          <cell r="H276">
            <v>10.441767069999999</v>
          </cell>
          <cell r="I276">
            <v>1000000000</v>
          </cell>
          <cell r="J276">
            <v>16130890</v>
          </cell>
          <cell r="K276">
            <v>1605730167</v>
          </cell>
          <cell r="L276">
            <v>10040280</v>
          </cell>
          <cell r="M276">
            <v>1000000059</v>
          </cell>
          <cell r="N276">
            <v>160.57301670000001</v>
          </cell>
          <cell r="O276">
            <v>11</v>
          </cell>
          <cell r="P276">
            <v>100</v>
          </cell>
          <cell r="S276">
            <v>60</v>
          </cell>
          <cell r="T276" t="str">
            <v>Ноты-14</v>
          </cell>
        </row>
        <row r="277">
          <cell r="A277" t="str">
            <v>KZ46K1112973</v>
          </cell>
          <cell r="B277" t="str">
            <v>42/6</v>
          </cell>
          <cell r="C277">
            <v>35590</v>
          </cell>
          <cell r="D277">
            <v>35775</v>
          </cell>
          <cell r="E277">
            <v>185</v>
          </cell>
          <cell r="F277">
            <v>93.23</v>
          </cell>
          <cell r="G277">
            <v>92.86</v>
          </cell>
          <cell r="H277">
            <v>14.52322214</v>
          </cell>
          <cell r="I277">
            <v>600000000</v>
          </cell>
          <cell r="J277">
            <v>25706946</v>
          </cell>
          <cell r="K277">
            <v>2375758650</v>
          </cell>
          <cell r="L277">
            <v>6436520</v>
          </cell>
          <cell r="M277">
            <v>600001541.20000005</v>
          </cell>
          <cell r="N277">
            <v>395.95977499999998</v>
          </cell>
          <cell r="O277">
            <v>11</v>
          </cell>
          <cell r="P277">
            <v>100</v>
          </cell>
          <cell r="Q277">
            <v>30</v>
          </cell>
          <cell r="R277">
            <v>50</v>
          </cell>
          <cell r="S277">
            <v>30</v>
          </cell>
          <cell r="T277" t="str">
            <v>ГКО-6</v>
          </cell>
        </row>
        <row r="278">
          <cell r="A278" t="str">
            <v>KZ43K1109976</v>
          </cell>
          <cell r="B278" t="str">
            <v>137/3</v>
          </cell>
          <cell r="C278">
            <v>35591</v>
          </cell>
          <cell r="D278">
            <v>35684</v>
          </cell>
          <cell r="E278">
            <v>93</v>
          </cell>
          <cell r="F278">
            <v>97.41</v>
          </cell>
          <cell r="G278">
            <v>97.13</v>
          </cell>
          <cell r="H278">
            <v>10.63545837</v>
          </cell>
          <cell r="I278">
            <v>600000000</v>
          </cell>
          <cell r="J278">
            <v>16051478</v>
          </cell>
          <cell r="K278">
            <v>1552344141</v>
          </cell>
          <cell r="L278">
            <v>6203244</v>
          </cell>
          <cell r="M278">
            <v>604258335.5</v>
          </cell>
          <cell r="N278">
            <v>258.72402340000002</v>
          </cell>
          <cell r="O278">
            <v>9</v>
          </cell>
          <cell r="P278">
            <v>100</v>
          </cell>
          <cell r="Q278">
            <v>50</v>
          </cell>
          <cell r="R278">
            <v>25</v>
          </cell>
          <cell r="S278">
            <v>30</v>
          </cell>
          <cell r="T278" t="str">
            <v>ГКО-3</v>
          </cell>
        </row>
        <row r="279">
          <cell r="A279" t="str">
            <v>KZ8SK1007977</v>
          </cell>
          <cell r="B279" t="str">
            <v>93/n</v>
          </cell>
          <cell r="C279">
            <v>35592</v>
          </cell>
          <cell r="D279">
            <v>35621</v>
          </cell>
          <cell r="E279">
            <v>28</v>
          </cell>
          <cell r="F279">
            <v>99.25</v>
          </cell>
          <cell r="G279">
            <v>99.22</v>
          </cell>
          <cell r="H279">
            <v>9.8236775820000002</v>
          </cell>
          <cell r="I279">
            <v>250000000</v>
          </cell>
          <cell r="J279">
            <v>11618656</v>
          </cell>
          <cell r="K279">
            <v>1151012936</v>
          </cell>
          <cell r="L279">
            <v>2518768</v>
          </cell>
          <cell r="M279">
            <v>250000089.5</v>
          </cell>
          <cell r="N279">
            <v>460.40517419999998</v>
          </cell>
          <cell r="O279">
            <v>11</v>
          </cell>
          <cell r="P279">
            <v>100</v>
          </cell>
          <cell r="Q279">
            <v>139.4</v>
          </cell>
          <cell r="R279">
            <v>142.65</v>
          </cell>
          <cell r="S279">
            <v>50</v>
          </cell>
          <cell r="T279" t="str">
            <v>Ноты-28</v>
          </cell>
        </row>
        <row r="280">
          <cell r="A280" t="str">
            <v>KZ8EK2706975</v>
          </cell>
          <cell r="B280" t="str">
            <v>94/n</v>
          </cell>
          <cell r="C280">
            <v>35593</v>
          </cell>
          <cell r="D280">
            <v>35608</v>
          </cell>
          <cell r="E280">
            <v>14</v>
          </cell>
          <cell r="F280">
            <v>99.63</v>
          </cell>
          <cell r="G280">
            <v>99.61</v>
          </cell>
          <cell r="H280">
            <v>9.65572618689162</v>
          </cell>
          <cell r="I280">
            <v>250000000</v>
          </cell>
          <cell r="J280">
            <v>10455386</v>
          </cell>
          <cell r="K280">
            <v>1040688759.79</v>
          </cell>
          <cell r="L280">
            <v>2509215</v>
          </cell>
          <cell r="M280">
            <v>250000129.44</v>
          </cell>
          <cell r="N280">
            <v>416.27550391599999</v>
          </cell>
          <cell r="O280">
            <v>9</v>
          </cell>
          <cell r="P280">
            <v>100</v>
          </cell>
          <cell r="S280">
            <v>60</v>
          </cell>
          <cell r="T280" t="str">
            <v>Ноты-14</v>
          </cell>
        </row>
        <row r="281">
          <cell r="A281" t="str">
            <v>KZ43K1809971</v>
          </cell>
          <cell r="B281" t="str">
            <v>138/3</v>
          </cell>
          <cell r="C281">
            <v>35598</v>
          </cell>
          <cell r="D281">
            <v>35691</v>
          </cell>
          <cell r="E281">
            <v>93</v>
          </cell>
          <cell r="F281">
            <v>97.33</v>
          </cell>
          <cell r="G281">
            <v>97.15</v>
          </cell>
          <cell r="H281">
            <v>10.972978526661899</v>
          </cell>
          <cell r="I281">
            <v>500000000</v>
          </cell>
          <cell r="J281">
            <v>13638709</v>
          </cell>
          <cell r="K281">
            <v>1322294198.21</v>
          </cell>
          <cell r="L281">
            <v>5507125</v>
          </cell>
          <cell r="M281">
            <v>535981773.14999998</v>
          </cell>
          <cell r="N281">
            <v>264.45883964199999</v>
          </cell>
          <cell r="O281">
            <v>10</v>
          </cell>
          <cell r="P281">
            <v>100</v>
          </cell>
          <cell r="Q281">
            <v>50</v>
          </cell>
          <cell r="R281">
            <v>25</v>
          </cell>
          <cell r="S281">
            <v>30</v>
          </cell>
          <cell r="T281" t="str">
            <v>ГКО-3</v>
          </cell>
        </row>
        <row r="282">
          <cell r="A282" t="str">
            <v>KZ8SK1707972</v>
          </cell>
          <cell r="B282" t="str">
            <v>95/n</v>
          </cell>
          <cell r="C282">
            <v>35599</v>
          </cell>
          <cell r="D282">
            <v>35628</v>
          </cell>
          <cell r="E282">
            <v>28</v>
          </cell>
          <cell r="F282">
            <v>99.15</v>
          </cell>
          <cell r="G282">
            <v>99.11</v>
          </cell>
          <cell r="H282">
            <v>11.1447302067574</v>
          </cell>
          <cell r="I282">
            <v>1000000000</v>
          </cell>
          <cell r="J282">
            <v>22597145</v>
          </cell>
          <cell r="K282">
            <v>2237644652.02</v>
          </cell>
          <cell r="L282">
            <v>10713113</v>
          </cell>
          <cell r="M282">
            <v>1062202520.25</v>
          </cell>
          <cell r="N282">
            <v>223.764465202</v>
          </cell>
          <cell r="O282">
            <v>10</v>
          </cell>
          <cell r="P282">
            <v>100</v>
          </cell>
          <cell r="Q282">
            <v>139.5</v>
          </cell>
          <cell r="R282">
            <v>145.1</v>
          </cell>
          <cell r="S282">
            <v>50</v>
          </cell>
          <cell r="T282" t="str">
            <v>Ноты-28</v>
          </cell>
        </row>
        <row r="283">
          <cell r="A283" t="str">
            <v>KZ8EK0407970</v>
          </cell>
          <cell r="B283" t="str">
            <v>96/n</v>
          </cell>
          <cell r="C283">
            <v>35600</v>
          </cell>
          <cell r="D283">
            <v>35615</v>
          </cell>
          <cell r="E283">
            <v>14</v>
          </cell>
          <cell r="F283">
            <v>99.52</v>
          </cell>
          <cell r="G283">
            <v>98.98</v>
          </cell>
          <cell r="H283">
            <v>12.540192926045099</v>
          </cell>
          <cell r="I283">
            <v>1000000000</v>
          </cell>
          <cell r="J283">
            <v>6051763</v>
          </cell>
          <cell r="K283">
            <v>602287952.96000004</v>
          </cell>
          <cell r="L283">
            <v>6051763</v>
          </cell>
          <cell r="M283">
            <v>602287952.96000004</v>
          </cell>
          <cell r="N283">
            <v>60.228795296000001</v>
          </cell>
          <cell r="O283">
            <v>10</v>
          </cell>
          <cell r="P283">
            <v>100</v>
          </cell>
          <cell r="S283">
            <v>50</v>
          </cell>
          <cell r="T283" t="str">
            <v>Ноты-14</v>
          </cell>
        </row>
        <row r="284">
          <cell r="A284" t="str">
            <v>KZ46K2512973</v>
          </cell>
          <cell r="B284" t="str">
            <v>43/6</v>
          </cell>
          <cell r="C284">
            <v>35604</v>
          </cell>
          <cell r="D284">
            <v>35789</v>
          </cell>
          <cell r="E284">
            <v>185</v>
          </cell>
          <cell r="F284">
            <v>93</v>
          </cell>
          <cell r="G284">
            <v>92.86</v>
          </cell>
          <cell r="H284">
            <v>15.0537634408602</v>
          </cell>
          <cell r="I284">
            <v>600000000</v>
          </cell>
          <cell r="J284">
            <v>18852626</v>
          </cell>
          <cell r="K284">
            <v>1735194562.95</v>
          </cell>
          <cell r="L284">
            <v>6525740</v>
          </cell>
          <cell r="M284">
            <v>606896121.20000005</v>
          </cell>
          <cell r="N284">
            <v>289.19909382499998</v>
          </cell>
          <cell r="O284">
            <v>9</v>
          </cell>
          <cell r="P284">
            <v>100</v>
          </cell>
          <cell r="Q284">
            <v>30</v>
          </cell>
          <cell r="R284">
            <v>50</v>
          </cell>
          <cell r="S284">
            <v>30</v>
          </cell>
          <cell r="T284" t="str">
            <v>ГКО-6</v>
          </cell>
        </row>
        <row r="285">
          <cell r="A285" t="str">
            <v>KZ43K2509976</v>
          </cell>
          <cell r="B285" t="str">
            <v>139/3</v>
          </cell>
          <cell r="C285">
            <v>35605</v>
          </cell>
          <cell r="D285">
            <v>35698</v>
          </cell>
          <cell r="E285">
            <v>93</v>
          </cell>
          <cell r="F285">
            <v>96.81</v>
          </cell>
          <cell r="G285">
            <v>96.38</v>
          </cell>
          <cell r="H285">
            <v>13.1804565644045</v>
          </cell>
          <cell r="I285">
            <v>500000000</v>
          </cell>
          <cell r="J285">
            <v>10339100</v>
          </cell>
          <cell r="K285">
            <v>991011601.80999994</v>
          </cell>
          <cell r="L285">
            <v>5164865</v>
          </cell>
          <cell r="M285">
            <v>500000085.38</v>
          </cell>
          <cell r="N285">
            <v>198.20232036199999</v>
          </cell>
          <cell r="O285">
            <v>10</v>
          </cell>
          <cell r="P285">
            <v>100</v>
          </cell>
          <cell r="Q285">
            <v>50</v>
          </cell>
          <cell r="R285">
            <v>25</v>
          </cell>
          <cell r="S285">
            <v>30</v>
          </cell>
          <cell r="T285" t="str">
            <v>ГКО-3</v>
          </cell>
        </row>
        <row r="286">
          <cell r="A286" t="str">
            <v>KZ8EK1107975</v>
          </cell>
          <cell r="B286" t="str">
            <v>97/n</v>
          </cell>
          <cell r="C286">
            <v>35607</v>
          </cell>
          <cell r="D286">
            <v>35622</v>
          </cell>
          <cell r="E286">
            <v>14</v>
          </cell>
          <cell r="F286">
            <v>99.49</v>
          </cell>
          <cell r="G286">
            <v>99.4</v>
          </cell>
          <cell r="H286">
            <v>13.327972660568999</v>
          </cell>
          <cell r="I286">
            <v>250000000</v>
          </cell>
          <cell r="J286">
            <v>10586809</v>
          </cell>
          <cell r="K286">
            <v>1051108109.99</v>
          </cell>
          <cell r="L286">
            <v>2512833</v>
          </cell>
          <cell r="M286">
            <v>250000095.30000001</v>
          </cell>
          <cell r="N286">
            <v>420.44324399599998</v>
          </cell>
          <cell r="O286">
            <v>10</v>
          </cell>
          <cell r="P286">
            <v>100</v>
          </cell>
          <cell r="Q286">
            <v>139.5</v>
          </cell>
          <cell r="R286">
            <v>142.69999999999999</v>
          </cell>
          <cell r="S286">
            <v>50</v>
          </cell>
          <cell r="T286" t="str">
            <v>Ноты-14</v>
          </cell>
        </row>
        <row r="287">
          <cell r="A287" t="str">
            <v>KZ52K0107998</v>
          </cell>
          <cell r="B287" t="str">
            <v>1/24</v>
          </cell>
          <cell r="C287">
            <v>35611</v>
          </cell>
          <cell r="D287">
            <v>36342</v>
          </cell>
          <cell r="E287">
            <v>731</v>
          </cell>
          <cell r="H287">
            <v>20.99</v>
          </cell>
          <cell r="I287">
            <v>200000000</v>
          </cell>
          <cell r="J287">
            <v>1712586</v>
          </cell>
          <cell r="K287">
            <v>1712586000</v>
          </cell>
          <cell r="L287">
            <v>200000</v>
          </cell>
          <cell r="M287">
            <v>200000000</v>
          </cell>
          <cell r="N287">
            <v>856.29300000000001</v>
          </cell>
          <cell r="O287">
            <v>12</v>
          </cell>
          <cell r="P287">
            <v>1000</v>
          </cell>
          <cell r="Q287">
            <v>70</v>
          </cell>
          <cell r="R287">
            <v>70</v>
          </cell>
          <cell r="S287">
            <v>50</v>
          </cell>
          <cell r="T287" t="str">
            <v>ГКО-24</v>
          </cell>
        </row>
        <row r="288">
          <cell r="A288" t="str">
            <v>KZ43K0210973</v>
          </cell>
          <cell r="B288" t="str">
            <v>140/3</v>
          </cell>
          <cell r="C288">
            <v>35612</v>
          </cell>
          <cell r="D288">
            <v>35705</v>
          </cell>
          <cell r="E288">
            <v>93</v>
          </cell>
          <cell r="F288">
            <v>96.83</v>
          </cell>
          <cell r="G288">
            <v>96.62</v>
          </cell>
          <cell r="H288">
            <v>13.0951151502634</v>
          </cell>
          <cell r="I288">
            <v>500000000</v>
          </cell>
          <cell r="J288">
            <v>21401702</v>
          </cell>
          <cell r="K288">
            <v>2057253958.9300001</v>
          </cell>
          <cell r="L288">
            <v>5239162</v>
          </cell>
          <cell r="M288">
            <v>507309056.06999999</v>
          </cell>
          <cell r="N288">
            <v>411.45079178600002</v>
          </cell>
          <cell r="O288">
            <v>12</v>
          </cell>
          <cell r="P288">
            <v>100</v>
          </cell>
          <cell r="Q288">
            <v>50</v>
          </cell>
          <cell r="R288">
            <v>25</v>
          </cell>
          <cell r="S288">
            <v>30</v>
          </cell>
          <cell r="T288" t="str">
            <v>ГКО-3</v>
          </cell>
        </row>
        <row r="289">
          <cell r="A289" t="str">
            <v>KZ87K1007979</v>
          </cell>
          <cell r="B289" t="str">
            <v>98/n</v>
          </cell>
          <cell r="C289">
            <v>35613</v>
          </cell>
          <cell r="D289">
            <v>35621</v>
          </cell>
          <cell r="E289">
            <v>7</v>
          </cell>
          <cell r="F289">
            <v>99.79</v>
          </cell>
          <cell r="G289">
            <v>99.75</v>
          </cell>
          <cell r="H289">
            <v>10.942980258542599</v>
          </cell>
          <cell r="I289">
            <v>500000000</v>
          </cell>
          <cell r="J289">
            <v>20276675</v>
          </cell>
          <cell r="K289">
            <v>2022231939.04</v>
          </cell>
          <cell r="L289">
            <v>12772921</v>
          </cell>
          <cell r="M289">
            <v>1274546767.1199999</v>
          </cell>
          <cell r="N289">
            <v>404.446387808</v>
          </cell>
          <cell r="O289">
            <v>12</v>
          </cell>
          <cell r="P289">
            <v>100</v>
          </cell>
          <cell r="S289">
            <v>60</v>
          </cell>
          <cell r="T289" t="str">
            <v>Ноты-07</v>
          </cell>
        </row>
        <row r="290">
          <cell r="A290" t="str">
            <v>KZ8EK1807970</v>
          </cell>
          <cell r="B290" t="str">
            <v>99/n</v>
          </cell>
          <cell r="C290">
            <v>35614</v>
          </cell>
          <cell r="D290">
            <v>35629</v>
          </cell>
          <cell r="E290">
            <v>14</v>
          </cell>
          <cell r="F290">
            <v>99.54</v>
          </cell>
          <cell r="G290">
            <v>99.49</v>
          </cell>
          <cell r="H290">
            <v>12.0152702431182</v>
          </cell>
          <cell r="I290">
            <v>500000000</v>
          </cell>
          <cell r="J290">
            <v>18545474</v>
          </cell>
          <cell r="K290">
            <v>1844186001.8800001</v>
          </cell>
          <cell r="L290">
            <v>7471076</v>
          </cell>
          <cell r="M290">
            <v>743643280.36000001</v>
          </cell>
          <cell r="N290">
            <v>368.837200376</v>
          </cell>
          <cell r="O290">
            <v>11</v>
          </cell>
          <cell r="P290">
            <v>100</v>
          </cell>
          <cell r="S290">
            <v>60</v>
          </cell>
          <cell r="T290" t="str">
            <v>Ноты-14</v>
          </cell>
        </row>
        <row r="291">
          <cell r="A291" t="str">
            <v>KZ46K0801980</v>
          </cell>
          <cell r="B291" t="str">
            <v>44/6</v>
          </cell>
          <cell r="C291">
            <v>35618</v>
          </cell>
          <cell r="D291">
            <v>35803</v>
          </cell>
          <cell r="E291">
            <v>185</v>
          </cell>
          <cell r="F291">
            <v>93.11</v>
          </cell>
          <cell r="G291">
            <v>92.96</v>
          </cell>
          <cell r="H291">
            <v>14.799699280421001</v>
          </cell>
          <cell r="I291">
            <v>600000000</v>
          </cell>
          <cell r="J291">
            <v>21361607</v>
          </cell>
          <cell r="K291">
            <v>1974980021.52</v>
          </cell>
          <cell r="L291">
            <v>6510421</v>
          </cell>
          <cell r="M291">
            <v>606174784.02999997</v>
          </cell>
          <cell r="N291">
            <v>329.16333692000001</v>
          </cell>
          <cell r="O291">
            <v>10</v>
          </cell>
          <cell r="P291">
            <v>100</v>
          </cell>
          <cell r="Q291">
            <v>30</v>
          </cell>
          <cell r="R291">
            <v>50</v>
          </cell>
          <cell r="S291">
            <v>30</v>
          </cell>
          <cell r="T291" t="str">
            <v>ГКО-6</v>
          </cell>
        </row>
        <row r="292">
          <cell r="A292" t="str">
            <v>KZ43K0910978</v>
          </cell>
          <cell r="B292" t="str">
            <v>141/3</v>
          </cell>
          <cell r="C292">
            <v>35619</v>
          </cell>
          <cell r="D292">
            <v>35712</v>
          </cell>
          <cell r="E292">
            <v>93</v>
          </cell>
          <cell r="F292">
            <v>96.89</v>
          </cell>
          <cell r="G292">
            <v>96.77</v>
          </cell>
          <cell r="H292">
            <v>12.839302301579099</v>
          </cell>
          <cell r="I292">
            <v>400000000</v>
          </cell>
          <cell r="J292">
            <v>15754987</v>
          </cell>
          <cell r="K292">
            <v>1517243620.45</v>
          </cell>
          <cell r="L292">
            <v>4234460</v>
          </cell>
          <cell r="M292">
            <v>410254863.41000003</v>
          </cell>
          <cell r="N292">
            <v>379.3109051125</v>
          </cell>
          <cell r="O292">
            <v>11</v>
          </cell>
          <cell r="P292">
            <v>100</v>
          </cell>
          <cell r="Q292">
            <v>50</v>
          </cell>
          <cell r="R292">
            <v>25</v>
          </cell>
          <cell r="S292">
            <v>30</v>
          </cell>
          <cell r="T292" t="str">
            <v>ГКО-3</v>
          </cell>
        </row>
        <row r="293">
          <cell r="A293" t="str">
            <v>KZ8SK0708971</v>
          </cell>
          <cell r="B293" t="str">
            <v>100/n</v>
          </cell>
          <cell r="C293">
            <v>35620</v>
          </cell>
          <cell r="D293">
            <v>35649</v>
          </cell>
          <cell r="E293">
            <v>28</v>
          </cell>
          <cell r="F293">
            <v>99.05</v>
          </cell>
          <cell r="G293">
            <v>98.94</v>
          </cell>
          <cell r="H293">
            <v>12.468450277637601</v>
          </cell>
          <cell r="I293">
            <v>1000000000</v>
          </cell>
          <cell r="J293">
            <v>17551249</v>
          </cell>
          <cell r="K293">
            <v>1736459689.77</v>
          </cell>
          <cell r="L293">
            <v>10095570</v>
          </cell>
          <cell r="M293">
            <v>1000000114.3099999</v>
          </cell>
          <cell r="N293">
            <v>173.645968977</v>
          </cell>
          <cell r="O293">
            <v>11</v>
          </cell>
          <cell r="P293">
            <v>100</v>
          </cell>
          <cell r="S293">
            <v>60</v>
          </cell>
          <cell r="T293" t="str">
            <v>Ноты-28</v>
          </cell>
        </row>
        <row r="294">
          <cell r="A294" t="str">
            <v>KZ8EK2507975</v>
          </cell>
          <cell r="B294" t="str">
            <v>101/n</v>
          </cell>
          <cell r="C294">
            <v>35621</v>
          </cell>
          <cell r="D294">
            <v>35636</v>
          </cell>
          <cell r="E294">
            <v>14</v>
          </cell>
          <cell r="F294">
            <v>99.51</v>
          </cell>
          <cell r="G294">
            <v>99.46</v>
          </cell>
          <cell r="H294">
            <v>12.8027333936286</v>
          </cell>
          <cell r="I294">
            <v>1000000000</v>
          </cell>
          <cell r="J294">
            <v>18367134</v>
          </cell>
          <cell r="K294">
            <v>1825110063.04</v>
          </cell>
          <cell r="L294">
            <v>10048800</v>
          </cell>
          <cell r="M294">
            <v>1000000068.8</v>
          </cell>
          <cell r="N294">
            <v>182.51100630400001</v>
          </cell>
          <cell r="O294">
            <v>10</v>
          </cell>
          <cell r="P294">
            <v>100</v>
          </cell>
          <cell r="Q294">
            <v>139.65</v>
          </cell>
          <cell r="R294">
            <v>145.15</v>
          </cell>
          <cell r="S294">
            <v>50</v>
          </cell>
          <cell r="T294" t="str">
            <v>Ноты-14</v>
          </cell>
        </row>
        <row r="295">
          <cell r="A295" t="str">
            <v>KZ4CK1607985</v>
          </cell>
          <cell r="B295" t="str">
            <v>12/12</v>
          </cell>
          <cell r="C295">
            <v>35625</v>
          </cell>
          <cell r="D295">
            <v>35992</v>
          </cell>
          <cell r="E295">
            <v>367</v>
          </cell>
          <cell r="F295">
            <v>86.69</v>
          </cell>
          <cell r="G295">
            <v>86.24</v>
          </cell>
          <cell r="H295">
            <v>15.3535586572846</v>
          </cell>
          <cell r="I295">
            <v>600000000</v>
          </cell>
          <cell r="J295">
            <v>22721590</v>
          </cell>
          <cell r="K295">
            <v>1946681256.8900001</v>
          </cell>
          <cell r="L295">
            <v>6921337</v>
          </cell>
          <cell r="M295">
            <v>599999962.89999998</v>
          </cell>
          <cell r="N295">
            <v>324.44687614833299</v>
          </cell>
          <cell r="O295">
            <v>8</v>
          </cell>
          <cell r="P295">
            <v>100</v>
          </cell>
          <cell r="Q295">
            <v>30</v>
          </cell>
          <cell r="R295">
            <v>50</v>
          </cell>
          <cell r="S295">
            <v>30</v>
          </cell>
          <cell r="T295" t="str">
            <v>ГКО-12</v>
          </cell>
        </row>
        <row r="296">
          <cell r="A296" t="str">
            <v>KZ43K1610973</v>
          </cell>
          <cell r="B296" t="str">
            <v>142/3</v>
          </cell>
          <cell r="C296">
            <v>35626</v>
          </cell>
          <cell r="D296">
            <v>35719</v>
          </cell>
          <cell r="E296">
            <v>93</v>
          </cell>
          <cell r="F296">
            <v>96.75</v>
          </cell>
          <cell r="G296">
            <v>96.58</v>
          </cell>
          <cell r="H296">
            <v>13.436692506459901</v>
          </cell>
          <cell r="I296">
            <v>500000000</v>
          </cell>
          <cell r="J296">
            <v>12456946</v>
          </cell>
          <cell r="K296">
            <v>1196990130.3699999</v>
          </cell>
          <cell r="L296">
            <v>5233313</v>
          </cell>
          <cell r="M296">
            <v>506328315.75</v>
          </cell>
          <cell r="N296">
            <v>239.398026074</v>
          </cell>
          <cell r="O296">
            <v>9</v>
          </cell>
          <cell r="P296">
            <v>100</v>
          </cell>
          <cell r="Q296">
            <v>50</v>
          </cell>
          <cell r="R296">
            <v>25</v>
          </cell>
          <cell r="S296">
            <v>30</v>
          </cell>
          <cell r="T296" t="str">
            <v>ГКО-3</v>
          </cell>
        </row>
        <row r="297">
          <cell r="A297" t="str">
            <v>KZ8SK1408977</v>
          </cell>
          <cell r="B297" t="str">
            <v>102/n</v>
          </cell>
          <cell r="C297">
            <v>35627</v>
          </cell>
          <cell r="D297">
            <v>35656</v>
          </cell>
          <cell r="E297">
            <v>28</v>
          </cell>
          <cell r="F297">
            <v>98.78</v>
          </cell>
          <cell r="G297">
            <v>98.11</v>
          </cell>
          <cell r="H297">
            <v>16.055881757440801</v>
          </cell>
          <cell r="I297">
            <v>750000000</v>
          </cell>
          <cell r="J297">
            <v>6848571</v>
          </cell>
          <cell r="K297">
            <v>676482093.23000002</v>
          </cell>
          <cell r="L297">
            <v>6848571</v>
          </cell>
          <cell r="M297">
            <v>676482093.23000002</v>
          </cell>
          <cell r="N297">
            <v>90.197612430666695</v>
          </cell>
          <cell r="O297">
            <v>7</v>
          </cell>
          <cell r="P297">
            <v>100</v>
          </cell>
          <cell r="S297">
            <v>50</v>
          </cell>
          <cell r="T297" t="str">
            <v>Ноты-28</v>
          </cell>
        </row>
        <row r="298">
          <cell r="A298" t="str">
            <v>KZ8EK0108974</v>
          </cell>
          <cell r="B298" t="str">
            <v>103/n</v>
          </cell>
          <cell r="C298">
            <v>35628</v>
          </cell>
          <cell r="D298">
            <v>35643</v>
          </cell>
          <cell r="E298">
            <v>14</v>
          </cell>
          <cell r="F298">
            <v>99.4</v>
          </cell>
          <cell r="G298">
            <v>99.15</v>
          </cell>
          <cell r="H298">
            <v>15.6941649899395</v>
          </cell>
          <cell r="I298">
            <v>750000000</v>
          </cell>
          <cell r="J298">
            <v>11993022</v>
          </cell>
          <cell r="K298">
            <v>1190095533.05</v>
          </cell>
          <cell r="L298">
            <v>8426251</v>
          </cell>
          <cell r="M298">
            <v>837547261.35000002</v>
          </cell>
          <cell r="N298">
            <v>158.679404406667</v>
          </cell>
          <cell r="O298">
            <v>10</v>
          </cell>
          <cell r="P298">
            <v>100</v>
          </cell>
          <cell r="Q298">
            <v>139.85</v>
          </cell>
          <cell r="R298">
            <v>145.25</v>
          </cell>
          <cell r="S298">
            <v>50</v>
          </cell>
          <cell r="T298" t="str">
            <v>Ноты-14</v>
          </cell>
        </row>
        <row r="299">
          <cell r="A299" t="str">
            <v>KZ46K2201981</v>
          </cell>
          <cell r="B299" t="str">
            <v>45/6</v>
          </cell>
          <cell r="C299">
            <v>35632</v>
          </cell>
          <cell r="D299">
            <v>35817</v>
          </cell>
          <cell r="E299">
            <v>185</v>
          </cell>
          <cell r="F299">
            <v>93.04</v>
          </cell>
          <cell r="G299">
            <v>92.94</v>
          </cell>
          <cell r="H299">
            <v>14.961306964746299</v>
          </cell>
          <cell r="I299">
            <v>600000000</v>
          </cell>
          <cell r="J299">
            <v>18166316</v>
          </cell>
          <cell r="K299">
            <v>1677429575.3</v>
          </cell>
          <cell r="L299">
            <v>6448762</v>
          </cell>
          <cell r="M299">
            <v>600000123.27999997</v>
          </cell>
          <cell r="N299">
            <v>279.57159588333298</v>
          </cell>
          <cell r="O299">
            <v>9</v>
          </cell>
          <cell r="P299">
            <v>100</v>
          </cell>
          <cell r="Q299">
            <v>30</v>
          </cell>
          <cell r="R299">
            <v>50</v>
          </cell>
          <cell r="S299">
            <v>30</v>
          </cell>
          <cell r="T299" t="str">
            <v>ГКО-6</v>
          </cell>
        </row>
        <row r="300">
          <cell r="A300" t="str">
            <v>KZ43K2310979</v>
          </cell>
          <cell r="B300" t="str">
            <v>143/3</v>
          </cell>
          <cell r="C300">
            <v>35633</v>
          </cell>
          <cell r="D300">
            <v>35726</v>
          </cell>
          <cell r="E300">
            <v>93</v>
          </cell>
          <cell r="F300">
            <v>96.72</v>
          </cell>
          <cell r="G300">
            <v>96.5</v>
          </cell>
          <cell r="H300">
            <v>13.564929693962</v>
          </cell>
          <cell r="I300">
            <v>500000000</v>
          </cell>
          <cell r="J300">
            <v>13380610</v>
          </cell>
          <cell r="K300">
            <v>1282891521.4100001</v>
          </cell>
          <cell r="L300">
            <v>5179840</v>
          </cell>
          <cell r="M300">
            <v>500905458.69</v>
          </cell>
          <cell r="N300">
            <v>256.57830428199998</v>
          </cell>
          <cell r="O300">
            <v>10</v>
          </cell>
          <cell r="P300">
            <v>100</v>
          </cell>
          <cell r="Q300">
            <v>50</v>
          </cell>
          <cell r="R300">
            <v>25</v>
          </cell>
          <cell r="S300">
            <v>30</v>
          </cell>
          <cell r="T300" t="str">
            <v>ГКО-3</v>
          </cell>
        </row>
        <row r="301">
          <cell r="A301" t="str">
            <v>KZ8SK2108972</v>
          </cell>
          <cell r="B301" t="str">
            <v>104/n</v>
          </cell>
          <cell r="C301">
            <v>35634</v>
          </cell>
          <cell r="D301">
            <v>35663</v>
          </cell>
          <cell r="E301">
            <v>28</v>
          </cell>
          <cell r="F301">
            <v>98.98</v>
          </cell>
          <cell r="G301">
            <v>98.95</v>
          </cell>
          <cell r="H301">
            <v>13.3966457870276</v>
          </cell>
          <cell r="I301">
            <v>500000000</v>
          </cell>
          <cell r="J301">
            <v>12644407</v>
          </cell>
          <cell r="K301">
            <v>1247931253.0899999</v>
          </cell>
          <cell r="L301">
            <v>5051524</v>
          </cell>
          <cell r="M301">
            <v>500000099.80000001</v>
          </cell>
          <cell r="N301">
            <v>249.58625061800001</v>
          </cell>
          <cell r="O301">
            <v>11</v>
          </cell>
          <cell r="P301">
            <v>100</v>
          </cell>
          <cell r="S301">
            <v>50</v>
          </cell>
          <cell r="T301" t="str">
            <v>Ноты-28</v>
          </cell>
        </row>
        <row r="302">
          <cell r="A302" t="str">
            <v>KZ8EK0808979</v>
          </cell>
          <cell r="B302" t="str">
            <v>105/n</v>
          </cell>
          <cell r="C302">
            <v>35635</v>
          </cell>
          <cell r="D302">
            <v>35650</v>
          </cell>
          <cell r="E302">
            <v>14</v>
          </cell>
          <cell r="F302">
            <v>99.53</v>
          </cell>
          <cell r="G302">
            <v>99.5</v>
          </cell>
          <cell r="H302">
            <v>12.277705214508201</v>
          </cell>
          <cell r="I302">
            <v>500000000</v>
          </cell>
          <cell r="J302">
            <v>19937466</v>
          </cell>
          <cell r="K302">
            <v>1983027464.1500001</v>
          </cell>
          <cell r="L302">
            <v>8730379</v>
          </cell>
          <cell r="M302">
            <v>868892441.51999998</v>
          </cell>
          <cell r="N302">
            <v>396.60549283</v>
          </cell>
          <cell r="O302">
            <v>14</v>
          </cell>
          <cell r="P302">
            <v>100</v>
          </cell>
          <cell r="S302">
            <v>50</v>
          </cell>
          <cell r="T302" t="str">
            <v>Ноты-14</v>
          </cell>
        </row>
        <row r="303">
          <cell r="A303" t="str">
            <v>KZ4CK3007986</v>
          </cell>
          <cell r="B303" t="str">
            <v>13/12</v>
          </cell>
          <cell r="C303">
            <v>35639</v>
          </cell>
          <cell r="D303">
            <v>36006</v>
          </cell>
          <cell r="E303">
            <v>367</v>
          </cell>
          <cell r="F303">
            <v>86.51</v>
          </cell>
          <cell r="G303">
            <v>86.25</v>
          </cell>
          <cell r="H303">
            <v>15.593572997341299</v>
          </cell>
          <cell r="I303">
            <v>600000000</v>
          </cell>
          <cell r="J303">
            <v>14121506</v>
          </cell>
          <cell r="K303">
            <v>1202873129.22</v>
          </cell>
          <cell r="L303">
            <v>6935441</v>
          </cell>
          <cell r="M303">
            <v>599999979.63999999</v>
          </cell>
          <cell r="N303">
            <v>200.47885486999999</v>
          </cell>
          <cell r="O303">
            <v>10</v>
          </cell>
          <cell r="P303">
            <v>100</v>
          </cell>
          <cell r="Q303">
            <v>50</v>
          </cell>
          <cell r="R303">
            <v>50</v>
          </cell>
          <cell r="S303">
            <v>30</v>
          </cell>
          <cell r="T303" t="str">
            <v>ГКО-12</v>
          </cell>
        </row>
        <row r="304">
          <cell r="A304" t="str">
            <v>KZ43K3010974</v>
          </cell>
          <cell r="B304" t="str">
            <v>144/3</v>
          </cell>
          <cell r="C304">
            <v>35640</v>
          </cell>
          <cell r="D304">
            <v>35733</v>
          </cell>
          <cell r="E304">
            <v>93</v>
          </cell>
          <cell r="F304">
            <v>96.66</v>
          </cell>
          <cell r="G304">
            <v>96.49</v>
          </cell>
          <cell r="H304">
            <v>13.821642871922201</v>
          </cell>
          <cell r="I304">
            <v>600000000</v>
          </cell>
          <cell r="J304">
            <v>17071764</v>
          </cell>
          <cell r="K304">
            <v>1639262887.8</v>
          </cell>
          <cell r="L304">
            <v>6207283</v>
          </cell>
          <cell r="M304">
            <v>600000073.75</v>
          </cell>
          <cell r="N304">
            <v>273.21048130000003</v>
          </cell>
          <cell r="O304">
            <v>11</v>
          </cell>
          <cell r="P304">
            <v>100</v>
          </cell>
          <cell r="Q304">
            <v>50</v>
          </cell>
          <cell r="R304">
            <v>25</v>
          </cell>
          <cell r="S304">
            <v>30</v>
          </cell>
          <cell r="T304" t="str">
            <v>ГКО-3</v>
          </cell>
        </row>
        <row r="305">
          <cell r="A305" t="str">
            <v>KZ98K2509970</v>
          </cell>
          <cell r="B305" t="str">
            <v>106/n</v>
          </cell>
          <cell r="C305">
            <v>35641</v>
          </cell>
          <cell r="D305">
            <v>35698</v>
          </cell>
          <cell r="E305">
            <v>56</v>
          </cell>
          <cell r="F305">
            <v>97.98</v>
          </cell>
          <cell r="G305">
            <v>97.95</v>
          </cell>
          <cell r="H305">
            <v>13.400694019187601</v>
          </cell>
          <cell r="I305">
            <v>800000000</v>
          </cell>
          <cell r="J305">
            <v>29158491</v>
          </cell>
          <cell r="K305">
            <v>2841695023.23</v>
          </cell>
          <cell r="L305">
            <v>8183845</v>
          </cell>
          <cell r="M305">
            <v>801846348.79999995</v>
          </cell>
          <cell r="N305">
            <v>355.21187790375001</v>
          </cell>
          <cell r="O305">
            <v>13</v>
          </cell>
          <cell r="P305">
            <v>100</v>
          </cell>
          <cell r="S305">
            <v>50</v>
          </cell>
          <cell r="T305" t="str">
            <v>Ноты-56</v>
          </cell>
        </row>
        <row r="306">
          <cell r="A306" t="str">
            <v>KZ46K0502984</v>
          </cell>
          <cell r="B306" t="str">
            <v>46/6</v>
          </cell>
          <cell r="C306">
            <v>35646</v>
          </cell>
          <cell r="D306">
            <v>35831</v>
          </cell>
          <cell r="E306">
            <v>185</v>
          </cell>
          <cell r="F306">
            <v>93.09</v>
          </cell>
          <cell r="G306">
            <v>93.02</v>
          </cell>
          <cell r="H306">
            <v>14.8458481039854</v>
          </cell>
          <cell r="I306">
            <v>600000000</v>
          </cell>
          <cell r="J306">
            <v>19671397</v>
          </cell>
          <cell r="K306">
            <v>1818963769.73</v>
          </cell>
          <cell r="L306">
            <v>6445338</v>
          </cell>
          <cell r="M306">
            <v>600000123.40999997</v>
          </cell>
          <cell r="N306">
            <v>303.16062828833299</v>
          </cell>
          <cell r="O306">
            <v>11</v>
          </cell>
          <cell r="P306">
            <v>100</v>
          </cell>
          <cell r="Q306">
            <v>30</v>
          </cell>
          <cell r="R306">
            <v>50</v>
          </cell>
          <cell r="S306">
            <v>30</v>
          </cell>
          <cell r="T306" t="str">
            <v>ГКО-6</v>
          </cell>
        </row>
        <row r="307">
          <cell r="A307" t="str">
            <v>KZ43K0611972</v>
          </cell>
          <cell r="B307" t="str">
            <v>145/3</v>
          </cell>
          <cell r="C307">
            <v>35647</v>
          </cell>
          <cell r="D307">
            <v>35740</v>
          </cell>
          <cell r="E307">
            <v>93</v>
          </cell>
          <cell r="F307">
            <v>96.72</v>
          </cell>
          <cell r="G307">
            <v>96.62</v>
          </cell>
          <cell r="H307">
            <v>13.564929693962</v>
          </cell>
          <cell r="I307">
            <v>700000000</v>
          </cell>
          <cell r="J307">
            <v>25161334</v>
          </cell>
          <cell r="K307">
            <v>2425340534.9099998</v>
          </cell>
          <cell r="L307">
            <v>7237643</v>
          </cell>
          <cell r="M307">
            <v>699999980.96000004</v>
          </cell>
          <cell r="N307">
            <v>346.47721927285698</v>
          </cell>
          <cell r="O307">
            <v>9</v>
          </cell>
          <cell r="P307">
            <v>100</v>
          </cell>
          <cell r="Q307">
            <v>50</v>
          </cell>
          <cell r="R307">
            <v>25</v>
          </cell>
          <cell r="S307">
            <v>30</v>
          </cell>
          <cell r="T307" t="str">
            <v>ГКО-3</v>
          </cell>
        </row>
        <row r="308">
          <cell r="A308" t="str">
            <v>KZ98K0210977</v>
          </cell>
          <cell r="B308" t="str">
            <v>107/n</v>
          </cell>
          <cell r="C308">
            <v>35648</v>
          </cell>
          <cell r="D308">
            <v>35705</v>
          </cell>
          <cell r="E308">
            <v>56</v>
          </cell>
          <cell r="F308">
            <v>98.07</v>
          </cell>
          <cell r="G308">
            <v>98.04</v>
          </cell>
          <cell r="H308">
            <v>12.7918833486286</v>
          </cell>
          <cell r="I308">
            <v>750000000</v>
          </cell>
          <cell r="J308">
            <v>28673074.755072899</v>
          </cell>
          <cell r="K308">
            <v>2811968441.23</v>
          </cell>
          <cell r="L308">
            <v>11207752</v>
          </cell>
          <cell r="M308">
            <v>1099144671.1900001</v>
          </cell>
          <cell r="N308">
            <v>374.92912549733302</v>
          </cell>
          <cell r="O308">
            <v>13</v>
          </cell>
          <cell r="P308">
            <v>100</v>
          </cell>
          <cell r="S308">
            <v>50</v>
          </cell>
          <cell r="T308" t="str">
            <v>Ноты-56</v>
          </cell>
        </row>
        <row r="309">
          <cell r="A309" t="str">
            <v>KZ8EK2208970</v>
          </cell>
          <cell r="B309" t="str">
            <v>108/n</v>
          </cell>
          <cell r="C309">
            <v>35649</v>
          </cell>
          <cell r="D309">
            <v>35664</v>
          </cell>
          <cell r="E309">
            <v>14</v>
          </cell>
          <cell r="F309">
            <v>99.58</v>
          </cell>
          <cell r="G309">
            <v>99.56</v>
          </cell>
          <cell r="H309">
            <v>10.9660574412533</v>
          </cell>
          <cell r="I309">
            <v>750000000</v>
          </cell>
          <cell r="J309">
            <v>32563153</v>
          </cell>
          <cell r="K309">
            <v>3328676881.7600002</v>
          </cell>
          <cell r="L309">
            <v>7531279</v>
          </cell>
          <cell r="M309">
            <v>750000028.55999994</v>
          </cell>
          <cell r="N309">
            <v>443.82358423466701</v>
          </cell>
          <cell r="O309">
            <v>13</v>
          </cell>
          <cell r="P309">
            <v>100</v>
          </cell>
          <cell r="S309">
            <v>50</v>
          </cell>
          <cell r="T309" t="str">
            <v>Ноты-14</v>
          </cell>
        </row>
        <row r="310">
          <cell r="A310" t="str">
            <v>KZ52K1208993</v>
          </cell>
          <cell r="B310" t="str">
            <v>2/24</v>
          </cell>
          <cell r="C310">
            <v>35653</v>
          </cell>
          <cell r="D310">
            <v>36384</v>
          </cell>
          <cell r="E310">
            <v>731</v>
          </cell>
          <cell r="F310">
            <v>90.91</v>
          </cell>
          <cell r="G310">
            <v>90.91</v>
          </cell>
          <cell r="H310">
            <v>16</v>
          </cell>
          <cell r="I310">
            <v>200000000</v>
          </cell>
          <cell r="J310">
            <v>967348</v>
          </cell>
          <cell r="K310">
            <v>967348000</v>
          </cell>
          <cell r="L310">
            <v>94584</v>
          </cell>
          <cell r="M310">
            <v>94584000</v>
          </cell>
          <cell r="N310">
            <v>483.67399999999998</v>
          </cell>
          <cell r="O310">
            <v>8</v>
          </cell>
          <cell r="P310">
            <v>1000</v>
          </cell>
          <cell r="Q310">
            <v>50</v>
          </cell>
          <cell r="R310">
            <v>70</v>
          </cell>
          <cell r="S310">
            <v>50</v>
          </cell>
          <cell r="T310" t="str">
            <v>ГКО-24</v>
          </cell>
        </row>
        <row r="311">
          <cell r="A311" t="str">
            <v>KZ43K1311978</v>
          </cell>
          <cell r="B311" t="str">
            <v>146/3</v>
          </cell>
          <cell r="C311">
            <v>35654</v>
          </cell>
          <cell r="D311">
            <v>35747</v>
          </cell>
          <cell r="E311">
            <v>93</v>
          </cell>
          <cell r="F311">
            <v>96.92</v>
          </cell>
          <cell r="G311">
            <v>96.84</v>
          </cell>
          <cell r="H311">
            <v>12.711514651258801</v>
          </cell>
          <cell r="I311">
            <v>700000000</v>
          </cell>
          <cell r="J311">
            <v>29320267</v>
          </cell>
          <cell r="K311">
            <v>2832537542.1999998</v>
          </cell>
          <cell r="L311">
            <v>7222242</v>
          </cell>
          <cell r="M311">
            <v>700000044.53999996</v>
          </cell>
          <cell r="N311">
            <v>404.64822031428599</v>
          </cell>
          <cell r="O311">
            <v>11</v>
          </cell>
          <cell r="P311">
            <v>100</v>
          </cell>
          <cell r="Q311">
            <v>50</v>
          </cell>
          <cell r="R311">
            <v>25</v>
          </cell>
          <cell r="S311">
            <v>30</v>
          </cell>
          <cell r="T311" t="str">
            <v>ГКО-3</v>
          </cell>
        </row>
        <row r="312">
          <cell r="A312" t="str">
            <v>KZ8EK2908975</v>
          </cell>
          <cell r="B312" t="str">
            <v>109/n</v>
          </cell>
          <cell r="C312">
            <v>35656</v>
          </cell>
          <cell r="D312">
            <v>35671</v>
          </cell>
          <cell r="E312">
            <v>14</v>
          </cell>
          <cell r="F312">
            <v>99.63</v>
          </cell>
          <cell r="G312">
            <v>99.62</v>
          </cell>
          <cell r="H312">
            <v>9.65572618689162</v>
          </cell>
          <cell r="I312">
            <v>750000000</v>
          </cell>
          <cell r="J312">
            <v>25759708</v>
          </cell>
          <cell r="K312">
            <v>2564405178.6500001</v>
          </cell>
          <cell r="L312">
            <v>7527665</v>
          </cell>
          <cell r="M312">
            <v>749999978.88999999</v>
          </cell>
          <cell r="N312">
            <v>341.92069048666701</v>
          </cell>
          <cell r="O312">
            <v>11</v>
          </cell>
          <cell r="P312">
            <v>100</v>
          </cell>
          <cell r="S312">
            <v>60</v>
          </cell>
          <cell r="T312" t="str">
            <v>Ноты-14</v>
          </cell>
        </row>
        <row r="313">
          <cell r="A313" t="str">
            <v>KZ46K1902985</v>
          </cell>
          <cell r="B313" t="str">
            <v>47/6</v>
          </cell>
          <cell r="C313">
            <v>35660</v>
          </cell>
          <cell r="D313">
            <v>35845</v>
          </cell>
          <cell r="E313">
            <v>185</v>
          </cell>
          <cell r="F313">
            <v>93.53</v>
          </cell>
          <cell r="G313">
            <v>93.32</v>
          </cell>
          <cell r="H313">
            <v>13.8351331123704</v>
          </cell>
          <cell r="I313">
            <v>600000000</v>
          </cell>
          <cell r="J313">
            <v>24868169</v>
          </cell>
          <cell r="K313">
            <v>2309954628.0100002</v>
          </cell>
          <cell r="L313">
            <v>6415495</v>
          </cell>
          <cell r="M313">
            <v>599999962</v>
          </cell>
          <cell r="N313">
            <v>384.99243800166698</v>
          </cell>
          <cell r="O313">
            <v>10</v>
          </cell>
          <cell r="P313">
            <v>100</v>
          </cell>
          <cell r="Q313">
            <v>30</v>
          </cell>
          <cell r="R313">
            <v>50</v>
          </cell>
          <cell r="S313">
            <v>30</v>
          </cell>
          <cell r="T313" t="str">
            <v>ГКО-6</v>
          </cell>
        </row>
        <row r="314">
          <cell r="A314" t="str">
            <v>KZ43K2011973</v>
          </cell>
          <cell r="B314" t="str">
            <v>147/3</v>
          </cell>
          <cell r="C314">
            <v>35661</v>
          </cell>
          <cell r="D314">
            <v>35754</v>
          </cell>
          <cell r="E314">
            <v>93</v>
          </cell>
          <cell r="F314">
            <v>97.04</v>
          </cell>
          <cell r="G314">
            <v>96.66</v>
          </cell>
          <cell r="H314">
            <v>12.2011541632316</v>
          </cell>
          <cell r="I314">
            <v>700000000</v>
          </cell>
          <cell r="J314">
            <v>27616479</v>
          </cell>
          <cell r="K314">
            <v>2670588962.9200001</v>
          </cell>
          <cell r="L314">
            <v>7213335</v>
          </cell>
          <cell r="M314">
            <v>700000007.84000003</v>
          </cell>
          <cell r="N314">
            <v>381.51270898857098</v>
          </cell>
          <cell r="O314">
            <v>13</v>
          </cell>
          <cell r="P314">
            <v>100</v>
          </cell>
          <cell r="Q314">
            <v>50</v>
          </cell>
          <cell r="R314">
            <v>25</v>
          </cell>
          <cell r="S314">
            <v>30</v>
          </cell>
          <cell r="T314" t="str">
            <v>ГКО-3</v>
          </cell>
        </row>
        <row r="315">
          <cell r="A315" t="str">
            <v>KZ8SK1809976</v>
          </cell>
          <cell r="B315" t="str">
            <v>110/n</v>
          </cell>
          <cell r="C315">
            <v>35662</v>
          </cell>
          <cell r="D315">
            <v>35691</v>
          </cell>
          <cell r="E315">
            <v>28</v>
          </cell>
          <cell r="F315">
            <v>99.13</v>
          </cell>
          <cell r="G315">
            <v>99.05</v>
          </cell>
          <cell r="H315">
            <v>11.409260566932399</v>
          </cell>
          <cell r="I315">
            <v>600000000</v>
          </cell>
          <cell r="J315">
            <v>23164537</v>
          </cell>
          <cell r="K315">
            <v>2291276848.6999998</v>
          </cell>
          <cell r="L315">
            <v>10594363</v>
          </cell>
          <cell r="M315">
            <v>1050214196.5</v>
          </cell>
          <cell r="N315">
            <v>381.87947478333302</v>
          </cell>
          <cell r="O315">
            <v>10</v>
          </cell>
          <cell r="P315">
            <v>100</v>
          </cell>
          <cell r="Q315">
            <v>141.05000000000001</v>
          </cell>
          <cell r="R315">
            <v>145.35</v>
          </cell>
          <cell r="S315">
            <v>60</v>
          </cell>
          <cell r="T315" t="str">
            <v>Ноты-28</v>
          </cell>
        </row>
        <row r="316">
          <cell r="A316" t="str">
            <v>KZ98K1710975</v>
          </cell>
          <cell r="B316" t="str">
            <v>111/n</v>
          </cell>
          <cell r="C316">
            <v>35663</v>
          </cell>
          <cell r="D316">
            <v>35720</v>
          </cell>
          <cell r="E316">
            <v>56</v>
          </cell>
          <cell r="F316">
            <v>98.1</v>
          </cell>
          <cell r="G316">
            <v>97.97</v>
          </cell>
          <cell r="H316">
            <v>12.5891946992865</v>
          </cell>
          <cell r="I316">
            <v>600000000</v>
          </cell>
          <cell r="J316">
            <v>16193671</v>
          </cell>
          <cell r="K316">
            <v>1581801439.3900001</v>
          </cell>
          <cell r="L316">
            <v>7715093</v>
          </cell>
          <cell r="M316">
            <v>756866422.58000004</v>
          </cell>
          <cell r="N316">
            <v>263.63357323166701</v>
          </cell>
          <cell r="O316">
            <v>10</v>
          </cell>
          <cell r="P316">
            <v>100</v>
          </cell>
          <cell r="S316">
            <v>60</v>
          </cell>
          <cell r="T316" t="str">
            <v>Ноты-56</v>
          </cell>
        </row>
        <row r="317">
          <cell r="A317" t="str">
            <v>KZ4CK2708980</v>
          </cell>
          <cell r="B317" t="str">
            <v>14/12</v>
          </cell>
          <cell r="C317">
            <v>35667</v>
          </cell>
          <cell r="D317">
            <v>36034</v>
          </cell>
          <cell r="E317">
            <v>367</v>
          </cell>
          <cell r="F317">
            <v>87.2</v>
          </cell>
          <cell r="G317">
            <v>86.96</v>
          </cell>
          <cell r="H317">
            <v>14.678899082568799</v>
          </cell>
          <cell r="I317">
            <v>500000000</v>
          </cell>
          <cell r="J317">
            <v>24174209</v>
          </cell>
          <cell r="K317">
            <v>2088267986.47</v>
          </cell>
          <cell r="L317">
            <v>5855190</v>
          </cell>
          <cell r="M317">
            <v>510450893.33999997</v>
          </cell>
          <cell r="N317">
            <v>417.65359729400001</v>
          </cell>
          <cell r="O317">
            <v>11</v>
          </cell>
          <cell r="P317">
            <v>100</v>
          </cell>
          <cell r="Q317">
            <v>50</v>
          </cell>
          <cell r="R317">
            <v>50</v>
          </cell>
          <cell r="S317">
            <v>30</v>
          </cell>
          <cell r="T317" t="str">
            <v>ГКО-12</v>
          </cell>
        </row>
        <row r="318">
          <cell r="A318" t="str">
            <v>KZ43K2711978</v>
          </cell>
          <cell r="B318" t="str">
            <v>148/3</v>
          </cell>
          <cell r="C318">
            <v>35668</v>
          </cell>
          <cell r="D318">
            <v>35761</v>
          </cell>
          <cell r="E318">
            <v>93</v>
          </cell>
          <cell r="F318">
            <v>97.05</v>
          </cell>
          <cell r="G318">
            <v>96.96</v>
          </cell>
          <cell r="H318">
            <v>12.158681092220499</v>
          </cell>
          <cell r="I318">
            <v>700000000</v>
          </cell>
          <cell r="J318">
            <v>20818174</v>
          </cell>
          <cell r="K318">
            <v>2014054090.3900001</v>
          </cell>
          <cell r="L318">
            <v>7217843</v>
          </cell>
          <cell r="M318">
            <v>699999956.98000002</v>
          </cell>
          <cell r="N318">
            <v>287.722012912857</v>
          </cell>
          <cell r="O318">
            <v>11</v>
          </cell>
          <cell r="P318">
            <v>100</v>
          </cell>
          <cell r="Q318">
            <v>50</v>
          </cell>
          <cell r="R318">
            <v>25</v>
          </cell>
          <cell r="S318">
            <v>30</v>
          </cell>
          <cell r="T318" t="str">
            <v>ГКО-3</v>
          </cell>
        </row>
        <row r="319">
          <cell r="A319" t="str">
            <v>KZ98K2310973</v>
          </cell>
          <cell r="B319" t="str">
            <v>112/n</v>
          </cell>
          <cell r="C319">
            <v>35669</v>
          </cell>
          <cell r="D319">
            <v>35726</v>
          </cell>
          <cell r="E319">
            <v>56</v>
          </cell>
          <cell r="F319">
            <v>98.16</v>
          </cell>
          <cell r="G319">
            <v>98.12</v>
          </cell>
          <cell r="H319">
            <v>12.184189079054599</v>
          </cell>
          <cell r="I319">
            <v>400000000</v>
          </cell>
          <cell r="J319">
            <v>15736309</v>
          </cell>
          <cell r="K319">
            <v>1541639210.25</v>
          </cell>
          <cell r="L319">
            <v>4074872</v>
          </cell>
          <cell r="M319">
            <v>400000023.16000003</v>
          </cell>
          <cell r="N319">
            <v>385.40980256249998</v>
          </cell>
          <cell r="O319">
            <v>12</v>
          </cell>
          <cell r="P319">
            <v>100</v>
          </cell>
          <cell r="S319">
            <v>60</v>
          </cell>
          <cell r="T319" t="str">
            <v>Ноты-56</v>
          </cell>
        </row>
        <row r="320">
          <cell r="A320" t="str">
            <v>KZ96K1010974</v>
          </cell>
          <cell r="B320" t="str">
            <v>113/n</v>
          </cell>
          <cell r="C320">
            <v>35670</v>
          </cell>
          <cell r="D320">
            <v>35713</v>
          </cell>
          <cell r="E320">
            <v>42</v>
          </cell>
          <cell r="F320">
            <v>98.66</v>
          </cell>
          <cell r="G320">
            <v>98.58</v>
          </cell>
          <cell r="H320">
            <v>11.771065612541401</v>
          </cell>
          <cell r="I320">
            <v>400000000</v>
          </cell>
          <cell r="J320">
            <v>13231325</v>
          </cell>
          <cell r="K320">
            <v>1303763757.3099999</v>
          </cell>
          <cell r="L320">
            <v>7568645</v>
          </cell>
          <cell r="M320">
            <v>746717175.14999998</v>
          </cell>
          <cell r="N320">
            <v>325.94093932750002</v>
          </cell>
          <cell r="O320">
            <v>12</v>
          </cell>
          <cell r="P320">
            <v>100</v>
          </cell>
          <cell r="S320">
            <v>60</v>
          </cell>
          <cell r="T320" t="str">
            <v>Ноты-42</v>
          </cell>
        </row>
        <row r="321">
          <cell r="A321" t="str">
            <v>KZ46K0503982</v>
          </cell>
          <cell r="B321" t="str">
            <v>48/6</v>
          </cell>
          <cell r="C321">
            <v>35674</v>
          </cell>
          <cell r="D321">
            <v>35859</v>
          </cell>
          <cell r="E321">
            <v>185</v>
          </cell>
          <cell r="F321">
            <v>93.55</v>
          </cell>
          <cell r="G321">
            <v>93.31</v>
          </cell>
          <cell r="H321">
            <v>13.7894174238375</v>
          </cell>
          <cell r="I321">
            <v>700000000</v>
          </cell>
          <cell r="J321">
            <v>22008608</v>
          </cell>
          <cell r="K321">
            <v>2051225118.5899999</v>
          </cell>
          <cell r="L321">
            <v>7482434</v>
          </cell>
          <cell r="M321">
            <v>699999990.76999998</v>
          </cell>
          <cell r="N321">
            <v>293.032159798571</v>
          </cell>
          <cell r="O321">
            <v>12</v>
          </cell>
          <cell r="P321">
            <v>100</v>
          </cell>
          <cell r="Q321">
            <v>30</v>
          </cell>
          <cell r="R321">
            <v>50</v>
          </cell>
          <cell r="S321">
            <v>30</v>
          </cell>
          <cell r="T321" t="str">
            <v>ГКО-6</v>
          </cell>
        </row>
        <row r="322">
          <cell r="A322" t="str">
            <v>KZ43K0412975</v>
          </cell>
          <cell r="B322" t="str">
            <v>149/3</v>
          </cell>
          <cell r="C322">
            <v>35675</v>
          </cell>
          <cell r="D322">
            <v>35768</v>
          </cell>
          <cell r="E322">
            <v>93</v>
          </cell>
          <cell r="F322">
            <v>97.04</v>
          </cell>
          <cell r="G322">
            <v>96.93</v>
          </cell>
          <cell r="H322">
            <v>12.2011541632316</v>
          </cell>
          <cell r="I322">
            <v>750000000</v>
          </cell>
          <cell r="J322">
            <v>19902345</v>
          </cell>
          <cell r="K322">
            <v>1924996122.99</v>
          </cell>
          <cell r="L322">
            <v>7728946</v>
          </cell>
          <cell r="M322">
            <v>749999993.53999996</v>
          </cell>
          <cell r="N322">
            <v>256.66614973200001</v>
          </cell>
          <cell r="O322">
            <v>11</v>
          </cell>
          <cell r="P322">
            <v>100</v>
          </cell>
          <cell r="Q322">
            <v>50</v>
          </cell>
          <cell r="R322">
            <v>25</v>
          </cell>
          <cell r="S322">
            <v>30</v>
          </cell>
          <cell r="T322" t="str">
            <v>ГКО-3</v>
          </cell>
        </row>
        <row r="323">
          <cell r="A323" t="str">
            <v>KZ98K3010978</v>
          </cell>
          <cell r="B323" t="str">
            <v>114/n</v>
          </cell>
          <cell r="C323">
            <v>35676</v>
          </cell>
          <cell r="D323">
            <v>35733</v>
          </cell>
          <cell r="E323">
            <v>56</v>
          </cell>
          <cell r="F323">
            <v>98.2</v>
          </cell>
          <cell r="G323">
            <v>98.11</v>
          </cell>
          <cell r="H323">
            <v>11.9144602851324</v>
          </cell>
          <cell r="I323">
            <v>200000000</v>
          </cell>
          <cell r="J323">
            <v>12223658</v>
          </cell>
          <cell r="K323">
            <v>1198043551.0999999</v>
          </cell>
          <cell r="L323">
            <v>6113062</v>
          </cell>
          <cell r="M323">
            <v>600290168.09000003</v>
          </cell>
          <cell r="N323">
            <v>599.02177555000003</v>
          </cell>
          <cell r="O323">
            <v>10</v>
          </cell>
          <cell r="P323">
            <v>100</v>
          </cell>
          <cell r="S323">
            <v>65</v>
          </cell>
          <cell r="T323" t="str">
            <v>Ноты-56</v>
          </cell>
        </row>
        <row r="324">
          <cell r="A324" t="str">
            <v>KZ8SK0310976</v>
          </cell>
          <cell r="B324" t="str">
            <v>115/n</v>
          </cell>
          <cell r="C324">
            <v>35677</v>
          </cell>
          <cell r="D324">
            <v>35706</v>
          </cell>
          <cell r="E324">
            <v>28</v>
          </cell>
          <cell r="F324">
            <v>99.13</v>
          </cell>
          <cell r="G324">
            <v>99.01</v>
          </cell>
          <cell r="H324">
            <v>11.409260566932399</v>
          </cell>
          <cell r="I324">
            <v>200000000</v>
          </cell>
          <cell r="J324">
            <v>12327953</v>
          </cell>
          <cell r="K324">
            <v>1220230795.53</v>
          </cell>
          <cell r="L324">
            <v>7170916</v>
          </cell>
          <cell r="M324">
            <v>710842266.21000004</v>
          </cell>
          <cell r="N324">
            <v>610.11539776500001</v>
          </cell>
          <cell r="O324">
            <v>9</v>
          </cell>
          <cell r="P324">
            <v>100</v>
          </cell>
          <cell r="S324">
            <v>65</v>
          </cell>
          <cell r="T324" t="str">
            <v>Ноты-28</v>
          </cell>
        </row>
        <row r="325">
          <cell r="A325" t="str">
            <v>KZ52K0909997</v>
          </cell>
          <cell r="B325" t="str">
            <v>3/24</v>
          </cell>
          <cell r="C325">
            <v>35681</v>
          </cell>
          <cell r="D325">
            <v>36412</v>
          </cell>
          <cell r="E325">
            <v>731</v>
          </cell>
          <cell r="F325">
            <v>92.24</v>
          </cell>
          <cell r="G325">
            <v>92.24</v>
          </cell>
          <cell r="H325">
            <v>14.95</v>
          </cell>
          <cell r="I325">
            <v>200000000</v>
          </cell>
          <cell r="J325">
            <v>1607144</v>
          </cell>
          <cell r="K325">
            <v>1607144000</v>
          </cell>
          <cell r="L325">
            <v>200000</v>
          </cell>
          <cell r="M325">
            <v>200000000</v>
          </cell>
          <cell r="N325">
            <v>803.572</v>
          </cell>
          <cell r="O325">
            <v>9</v>
          </cell>
          <cell r="P325">
            <v>1000</v>
          </cell>
          <cell r="Q325">
            <v>50</v>
          </cell>
          <cell r="R325">
            <v>100</v>
          </cell>
          <cell r="S325">
            <v>50</v>
          </cell>
          <cell r="T325" t="str">
            <v>ГКО-24</v>
          </cell>
        </row>
        <row r="326">
          <cell r="A326" t="str">
            <v>KZ43K1112970</v>
          </cell>
          <cell r="B326" t="str">
            <v>150/3</v>
          </cell>
          <cell r="C326">
            <v>35682</v>
          </cell>
          <cell r="D326">
            <v>35775</v>
          </cell>
          <cell r="E326">
            <v>93</v>
          </cell>
          <cell r="F326">
            <v>97.03</v>
          </cell>
          <cell r="G326">
            <v>96.98</v>
          </cell>
          <cell r="H326">
            <v>12.2436359888694</v>
          </cell>
          <cell r="I326">
            <v>750000000</v>
          </cell>
          <cell r="J326">
            <v>22206510</v>
          </cell>
          <cell r="K326">
            <v>2149281617.71</v>
          </cell>
          <cell r="L326">
            <v>7729493</v>
          </cell>
          <cell r="M326">
            <v>750000106.42999995</v>
          </cell>
          <cell r="N326">
            <v>286.57088236133302</v>
          </cell>
          <cell r="O326">
            <v>10</v>
          </cell>
          <cell r="P326">
            <v>100</v>
          </cell>
          <cell r="Q326">
            <v>50</v>
          </cell>
          <cell r="R326">
            <v>100</v>
          </cell>
          <cell r="S326">
            <v>30</v>
          </cell>
          <cell r="T326" t="str">
            <v>ГКО-3</v>
          </cell>
        </row>
        <row r="327">
          <cell r="A327" t="str">
            <v>KZ8ZK1610973</v>
          </cell>
          <cell r="B327" t="str">
            <v>116/n</v>
          </cell>
          <cell r="C327">
            <v>35683</v>
          </cell>
          <cell r="D327">
            <v>35719</v>
          </cell>
          <cell r="E327">
            <v>35</v>
          </cell>
          <cell r="F327">
            <v>98.88</v>
          </cell>
          <cell r="G327">
            <v>98.85</v>
          </cell>
          <cell r="H327">
            <v>11.779935275081</v>
          </cell>
          <cell r="I327">
            <v>200000000</v>
          </cell>
          <cell r="J327">
            <v>14141084</v>
          </cell>
          <cell r="K327">
            <v>1396400160.6099999</v>
          </cell>
          <cell r="L327">
            <v>2550299</v>
          </cell>
          <cell r="M327">
            <v>252164051.25</v>
          </cell>
          <cell r="N327">
            <v>698.20008030500003</v>
          </cell>
          <cell r="O327">
            <v>10</v>
          </cell>
          <cell r="P327">
            <v>100</v>
          </cell>
          <cell r="S327">
            <v>70</v>
          </cell>
          <cell r="T327" t="str">
            <v>Ноты-35</v>
          </cell>
        </row>
        <row r="328">
          <cell r="A328" t="str">
            <v>KZ8SK1010971</v>
          </cell>
          <cell r="B328" t="str">
            <v>117/n</v>
          </cell>
          <cell r="C328">
            <v>35684</v>
          </cell>
          <cell r="D328">
            <v>35713</v>
          </cell>
          <cell r="E328">
            <v>28</v>
          </cell>
          <cell r="F328">
            <v>99.11</v>
          </cell>
          <cell r="G328">
            <v>99.09</v>
          </cell>
          <cell r="H328">
            <v>11.673897689436</v>
          </cell>
          <cell r="I328">
            <v>200000000</v>
          </cell>
          <cell r="J328">
            <v>11067775</v>
          </cell>
          <cell r="K328">
            <v>1095846190.01</v>
          </cell>
          <cell r="L328">
            <v>3240880</v>
          </cell>
          <cell r="M328">
            <v>321194747.68000001</v>
          </cell>
          <cell r="N328">
            <v>547.92309500500005</v>
          </cell>
          <cell r="O328">
            <v>8</v>
          </cell>
          <cell r="P328">
            <v>100</v>
          </cell>
          <cell r="S328">
            <v>70</v>
          </cell>
          <cell r="T328" t="str">
            <v>Ноты-28</v>
          </cell>
        </row>
        <row r="329">
          <cell r="A329" t="str">
            <v>KZ46K1903983</v>
          </cell>
          <cell r="B329" t="str">
            <v>49/6</v>
          </cell>
          <cell r="C329">
            <v>35688</v>
          </cell>
          <cell r="D329">
            <v>35873</v>
          </cell>
          <cell r="E329">
            <v>185</v>
          </cell>
          <cell r="F329">
            <v>93.6</v>
          </cell>
          <cell r="G329">
            <v>93.46</v>
          </cell>
          <cell r="H329">
            <v>13.675213675213699</v>
          </cell>
          <cell r="I329">
            <v>600000000</v>
          </cell>
          <cell r="J329">
            <v>20244358</v>
          </cell>
          <cell r="K329">
            <v>1891393905.8299999</v>
          </cell>
          <cell r="L329">
            <v>6409724</v>
          </cell>
          <cell r="M329">
            <v>599999886.44000006</v>
          </cell>
          <cell r="N329">
            <v>315.23231763833297</v>
          </cell>
          <cell r="O329">
            <v>8</v>
          </cell>
          <cell r="P329">
            <v>100</v>
          </cell>
          <cell r="Q329">
            <v>30</v>
          </cell>
          <cell r="R329">
            <v>100</v>
          </cell>
          <cell r="S329">
            <v>30</v>
          </cell>
          <cell r="T329" t="str">
            <v>ГКО-6</v>
          </cell>
        </row>
        <row r="330">
          <cell r="A330" t="str">
            <v>KZ43K1812975</v>
          </cell>
          <cell r="B330" t="str">
            <v>151/3</v>
          </cell>
          <cell r="C330">
            <v>35689</v>
          </cell>
          <cell r="D330">
            <v>35782</v>
          </cell>
          <cell r="E330">
            <v>93</v>
          </cell>
          <cell r="F330">
            <v>97</v>
          </cell>
          <cell r="G330">
            <v>96.97</v>
          </cell>
          <cell r="H330">
            <v>12.3711340206186</v>
          </cell>
          <cell r="I330">
            <v>750000000</v>
          </cell>
          <cell r="J330">
            <v>16805172</v>
          </cell>
          <cell r="K330">
            <v>1628748592.54</v>
          </cell>
          <cell r="L330">
            <v>7732200</v>
          </cell>
          <cell r="M330">
            <v>750000017.37</v>
          </cell>
          <cell r="N330">
            <v>217.166479005333</v>
          </cell>
          <cell r="O330">
            <v>8</v>
          </cell>
          <cell r="P330">
            <v>100</v>
          </cell>
          <cell r="Q330">
            <v>50</v>
          </cell>
          <cell r="R330">
            <v>100</v>
          </cell>
          <cell r="S330">
            <v>30</v>
          </cell>
          <cell r="T330" t="str">
            <v>ГКО-3</v>
          </cell>
        </row>
        <row r="331">
          <cell r="A331" t="str">
            <v>KZ8SK1610978</v>
          </cell>
          <cell r="B331" t="str">
            <v>118/n</v>
          </cell>
          <cell r="C331">
            <v>35690</v>
          </cell>
          <cell r="D331">
            <v>35719</v>
          </cell>
          <cell r="E331">
            <v>28</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60</v>
          </cell>
          <cell r="T331" t="str">
            <v>Ноты-28</v>
          </cell>
        </row>
        <row r="332">
          <cell r="A332" t="str">
            <v>KZ93K1010971</v>
          </cell>
          <cell r="B332" t="str">
            <v>119/n</v>
          </cell>
          <cell r="C332">
            <v>35691</v>
          </cell>
          <cell r="D332">
            <v>35713</v>
          </cell>
          <cell r="E332">
            <v>21</v>
          </cell>
          <cell r="F332">
            <v>99.35</v>
          </cell>
          <cell r="G332">
            <v>99.33</v>
          </cell>
          <cell r="H332">
            <v>11.3403791310184</v>
          </cell>
          <cell r="I332">
            <v>500000000</v>
          </cell>
          <cell r="J332">
            <v>10559951</v>
          </cell>
          <cell r="K332">
            <v>1048252585.02</v>
          </cell>
          <cell r="L332">
            <v>1400003</v>
          </cell>
          <cell r="M332">
            <v>139089534.55000001</v>
          </cell>
          <cell r="N332">
            <v>209.65051700399999</v>
          </cell>
          <cell r="O332">
            <v>11</v>
          </cell>
          <cell r="P332">
            <v>100</v>
          </cell>
          <cell r="S332">
            <v>60</v>
          </cell>
          <cell r="T332" t="str">
            <v>Ноты-21</v>
          </cell>
        </row>
        <row r="333">
          <cell r="A333" t="str">
            <v>KZ4CK2409985</v>
          </cell>
          <cell r="B333" t="str">
            <v>15/12</v>
          </cell>
          <cell r="C333">
            <v>35695</v>
          </cell>
          <cell r="D333">
            <v>36062</v>
          </cell>
          <cell r="E333">
            <v>367</v>
          </cell>
          <cell r="F333">
            <v>87.78</v>
          </cell>
          <cell r="G333">
            <v>87.5</v>
          </cell>
          <cell r="H333">
            <v>13.9211665527455</v>
          </cell>
          <cell r="I333">
            <v>300000000</v>
          </cell>
          <cell r="J333">
            <v>17543836</v>
          </cell>
          <cell r="K333">
            <v>1527690998.9400001</v>
          </cell>
          <cell r="L333">
            <v>3416320</v>
          </cell>
          <cell r="M333">
            <v>299999949.67000002</v>
          </cell>
          <cell r="N333">
            <v>509.23033298000001</v>
          </cell>
          <cell r="O333">
            <v>12</v>
          </cell>
          <cell r="P333">
            <v>100</v>
          </cell>
          <cell r="Q333">
            <v>50</v>
          </cell>
          <cell r="R333">
            <v>100</v>
          </cell>
          <cell r="S333">
            <v>30</v>
          </cell>
          <cell r="T333" t="str">
            <v>ГКО-12</v>
          </cell>
        </row>
        <row r="334">
          <cell r="A334" t="str">
            <v>KZ43K2512970</v>
          </cell>
          <cell r="B334" t="str">
            <v>152/3</v>
          </cell>
          <cell r="C334">
            <v>35696</v>
          </cell>
          <cell r="D334">
            <v>35789</v>
          </cell>
          <cell r="E334">
            <v>93</v>
          </cell>
          <cell r="F334">
            <v>97.12</v>
          </cell>
          <cell r="G334">
            <v>97.04</v>
          </cell>
          <cell r="H334">
            <v>11.8616144975288</v>
          </cell>
          <cell r="I334">
            <v>400000000</v>
          </cell>
          <cell r="J334">
            <v>11281946</v>
          </cell>
          <cell r="K334">
            <v>1093531599.29</v>
          </cell>
          <cell r="L334">
            <v>4236242</v>
          </cell>
          <cell r="M334">
            <v>411394177.32999998</v>
          </cell>
          <cell r="N334">
            <v>273.38289982250001</v>
          </cell>
          <cell r="O334">
            <v>13</v>
          </cell>
          <cell r="P334">
            <v>100</v>
          </cell>
          <cell r="Q334">
            <v>50</v>
          </cell>
          <cell r="R334">
            <v>100</v>
          </cell>
          <cell r="S334">
            <v>30</v>
          </cell>
          <cell r="T334" t="str">
            <v>ГКО-3</v>
          </cell>
        </row>
        <row r="335">
          <cell r="A335" t="str">
            <v>KZ8EK0910973</v>
          </cell>
          <cell r="B335" t="str">
            <v>120/n</v>
          </cell>
          <cell r="C335">
            <v>35697</v>
          </cell>
          <cell r="D335">
            <v>35712</v>
          </cell>
          <cell r="E335">
            <v>14</v>
          </cell>
          <cell r="F335">
            <v>99.56</v>
          </cell>
          <cell r="G335">
            <v>99.54</v>
          </cell>
          <cell r="H335">
            <v>11.4905584572117</v>
          </cell>
          <cell r="I335">
            <v>500000000</v>
          </cell>
          <cell r="J335">
            <v>9446248</v>
          </cell>
          <cell r="K335">
            <v>940123722.09000003</v>
          </cell>
          <cell r="L335">
            <v>5022116</v>
          </cell>
          <cell r="M335">
            <v>500000003.49000001</v>
          </cell>
          <cell r="N335">
            <v>188.02474441800001</v>
          </cell>
          <cell r="O335">
            <v>10</v>
          </cell>
          <cell r="P335">
            <v>100</v>
          </cell>
          <cell r="S335">
            <v>60</v>
          </cell>
          <cell r="T335" t="str">
            <v>Ноты-14</v>
          </cell>
        </row>
        <row r="336">
          <cell r="A336" t="str">
            <v>KZ8LK1710971</v>
          </cell>
          <cell r="B336" t="str">
            <v>121/n</v>
          </cell>
          <cell r="C336">
            <v>35698</v>
          </cell>
          <cell r="D336">
            <v>35720</v>
          </cell>
          <cell r="E336">
            <v>21</v>
          </cell>
          <cell r="F336">
            <v>99.31</v>
          </cell>
          <cell r="G336">
            <v>99.27</v>
          </cell>
          <cell r="H336">
            <v>12.0430973718658</v>
          </cell>
          <cell r="I336">
            <v>500000000</v>
          </cell>
          <cell r="J336">
            <v>8983628</v>
          </cell>
          <cell r="K336">
            <v>891751814.66999996</v>
          </cell>
          <cell r="L336">
            <v>5034619</v>
          </cell>
          <cell r="M336">
            <v>500000011.44</v>
          </cell>
          <cell r="N336">
            <v>178.350362934</v>
          </cell>
          <cell r="O336">
            <v>11</v>
          </cell>
          <cell r="P336">
            <v>100</v>
          </cell>
          <cell r="S336">
            <v>60</v>
          </cell>
          <cell r="T336" t="str">
            <v>Ноты-21</v>
          </cell>
        </row>
        <row r="337">
          <cell r="A337" t="str">
            <v>KZ46K0204987</v>
          </cell>
          <cell r="B337" t="str">
            <v>50/6</v>
          </cell>
          <cell r="C337">
            <v>35702</v>
          </cell>
          <cell r="D337">
            <v>35887</v>
          </cell>
          <cell r="E337">
            <v>185</v>
          </cell>
          <cell r="F337">
            <v>93.64</v>
          </cell>
          <cell r="G337">
            <v>93.49</v>
          </cell>
          <cell r="H337">
            <v>13.5839384878257</v>
          </cell>
          <cell r="I337">
            <v>600000000</v>
          </cell>
          <cell r="J337">
            <v>18522014</v>
          </cell>
          <cell r="K337">
            <v>1728580522.53</v>
          </cell>
          <cell r="L337">
            <v>6407307</v>
          </cell>
          <cell r="M337">
            <v>599999999.63999999</v>
          </cell>
          <cell r="N337">
            <v>288.09675375500001</v>
          </cell>
          <cell r="O337">
            <v>9</v>
          </cell>
          <cell r="P337">
            <v>100</v>
          </cell>
          <cell r="Q337">
            <v>50</v>
          </cell>
          <cell r="R337">
            <v>100</v>
          </cell>
          <cell r="S337">
            <v>30</v>
          </cell>
          <cell r="T337" t="str">
            <v>ГКО-6</v>
          </cell>
        </row>
        <row r="338">
          <cell r="A338" t="str">
            <v>KZ8EK1410973</v>
          </cell>
          <cell r="B338" t="str">
            <v>122/n</v>
          </cell>
          <cell r="C338">
            <v>35702</v>
          </cell>
          <cell r="D338">
            <v>35717</v>
          </cell>
          <cell r="E338">
            <v>14</v>
          </cell>
          <cell r="F338">
            <v>98.78</v>
          </cell>
          <cell r="G338">
            <v>98.78</v>
          </cell>
          <cell r="H338">
            <v>12.844705405952601</v>
          </cell>
          <cell r="I338">
            <v>800000000</v>
          </cell>
          <cell r="J338">
            <v>14311378</v>
          </cell>
          <cell r="K338">
            <v>1412720773.2</v>
          </cell>
          <cell r="L338">
            <v>6903381</v>
          </cell>
          <cell r="M338">
            <v>681915975.17999995</v>
          </cell>
          <cell r="N338">
            <v>470.90692439999998</v>
          </cell>
          <cell r="O338">
            <v>0</v>
          </cell>
          <cell r="P338">
            <v>100</v>
          </cell>
          <cell r="S338">
            <v>60</v>
          </cell>
          <cell r="T338" t="str">
            <v>Ноты-14</v>
          </cell>
        </row>
        <row r="339">
          <cell r="A339" t="str">
            <v>KZ43K0101982</v>
          </cell>
          <cell r="B339" t="str">
            <v>153/3</v>
          </cell>
          <cell r="C339">
            <v>35703</v>
          </cell>
          <cell r="D339">
            <v>35796</v>
          </cell>
          <cell r="E339">
            <v>93</v>
          </cell>
          <cell r="F339">
            <v>97.09</v>
          </cell>
          <cell r="G339">
            <v>96.9</v>
          </cell>
          <cell r="H339">
            <v>11.9888763003399</v>
          </cell>
          <cell r="I339">
            <v>600000000</v>
          </cell>
          <cell r="J339">
            <v>12414800</v>
          </cell>
          <cell r="K339">
            <v>1202009070.51</v>
          </cell>
          <cell r="L339">
            <v>6179948</v>
          </cell>
          <cell r="M339">
            <v>600012540.20000005</v>
          </cell>
          <cell r="N339">
            <v>200.33484508500001</v>
          </cell>
          <cell r="O339">
            <v>9</v>
          </cell>
          <cell r="P339">
            <v>100</v>
          </cell>
          <cell r="Q339">
            <v>50</v>
          </cell>
          <cell r="R339">
            <v>100</v>
          </cell>
          <cell r="S339">
            <v>30</v>
          </cell>
          <cell r="T339" t="str">
            <v>ГКО-3</v>
          </cell>
        </row>
        <row r="340">
          <cell r="A340" t="str">
            <v>KZ8LK2310979</v>
          </cell>
          <cell r="B340" t="str">
            <v>123/n</v>
          </cell>
          <cell r="C340">
            <v>35704</v>
          </cell>
          <cell r="D340">
            <v>35726</v>
          </cell>
          <cell r="E340">
            <v>21</v>
          </cell>
          <cell r="F340" t="str">
            <v>н/д</v>
          </cell>
          <cell r="G340" t="str">
            <v>н/д</v>
          </cell>
          <cell r="H340" t="str">
            <v>н/д</v>
          </cell>
          <cell r="I340">
            <v>500000000</v>
          </cell>
          <cell r="J340" t="str">
            <v>н/д</v>
          </cell>
          <cell r="K340" t="str">
            <v>н/д</v>
          </cell>
          <cell r="L340" t="str">
            <v>н/д</v>
          </cell>
          <cell r="M340" t="str">
            <v>н/д</v>
          </cell>
          <cell r="N340" t="str">
            <v>н/д</v>
          </cell>
          <cell r="O340" t="str">
            <v>н/д</v>
          </cell>
          <cell r="P340">
            <v>100</v>
          </cell>
          <cell r="S340">
            <v>60</v>
          </cell>
          <cell r="T340" t="str">
            <v>Ноты-21</v>
          </cell>
        </row>
        <row r="341">
          <cell r="A341" t="str">
            <v>KZ8ZK0711970</v>
          </cell>
          <cell r="B341" t="str">
            <v>124/n</v>
          </cell>
          <cell r="C341">
            <v>35705</v>
          </cell>
          <cell r="D341">
            <v>35741</v>
          </cell>
          <cell r="E341">
            <v>35</v>
          </cell>
          <cell r="F341" t="str">
            <v>н/д</v>
          </cell>
          <cell r="G341" t="str">
            <v>н/д</v>
          </cell>
          <cell r="H341" t="str">
            <v>н/д</v>
          </cell>
          <cell r="I341">
            <v>500000000</v>
          </cell>
          <cell r="J341" t="str">
            <v>н/д</v>
          </cell>
          <cell r="K341" t="str">
            <v>н/д</v>
          </cell>
          <cell r="L341" t="str">
            <v>н/д</v>
          </cell>
          <cell r="M341" t="str">
            <v>н/д</v>
          </cell>
          <cell r="N341" t="str">
            <v>н/д</v>
          </cell>
          <cell r="O341" t="str">
            <v>н/д</v>
          </cell>
          <cell r="P341">
            <v>100</v>
          </cell>
          <cell r="S341">
            <v>60</v>
          </cell>
          <cell r="T341" t="str">
            <v>Ноты-35</v>
          </cell>
        </row>
        <row r="342">
          <cell r="A342" t="str">
            <v>KZ43K0801987</v>
          </cell>
          <cell r="B342" t="str">
            <v>154/3</v>
          </cell>
          <cell r="C342">
            <v>35710</v>
          </cell>
          <cell r="D342">
            <v>35803</v>
          </cell>
          <cell r="E342">
            <v>93</v>
          </cell>
          <cell r="F342">
            <v>97.11</v>
          </cell>
          <cell r="G342">
            <v>97.03</v>
          </cell>
          <cell r="H342">
            <v>11.904026361857699</v>
          </cell>
          <cell r="I342">
            <v>800000000</v>
          </cell>
          <cell r="J342">
            <v>16380694</v>
          </cell>
          <cell r="K342">
            <v>1588315663.9000001</v>
          </cell>
          <cell r="L342">
            <v>8238141</v>
          </cell>
          <cell r="M342">
            <v>800000006.75999999</v>
          </cell>
          <cell r="N342">
            <v>198.53945798749999</v>
          </cell>
          <cell r="O342">
            <v>11</v>
          </cell>
          <cell r="P342">
            <v>100</v>
          </cell>
          <cell r="Q342">
            <v>50</v>
          </cell>
          <cell r="S342">
            <v>30</v>
          </cell>
          <cell r="T342" t="str">
            <v>ГКО-3</v>
          </cell>
        </row>
        <row r="343">
          <cell r="A343" t="str">
            <v>KZ8SK0611977</v>
          </cell>
          <cell r="B343" t="str">
            <v>125/n</v>
          </cell>
          <cell r="C343">
            <v>35711</v>
          </cell>
          <cell r="D343">
            <v>35740</v>
          </cell>
          <cell r="E343">
            <v>28</v>
          </cell>
          <cell r="F343">
            <v>99.1</v>
          </cell>
          <cell r="G343">
            <v>99.09</v>
          </cell>
          <cell r="H343">
            <v>11.806256306760901</v>
          </cell>
          <cell r="I343">
            <v>900000000</v>
          </cell>
          <cell r="J343">
            <v>15685916</v>
          </cell>
          <cell r="K343">
            <v>1553573054.0599999</v>
          </cell>
          <cell r="L343">
            <v>8212330</v>
          </cell>
          <cell r="M343">
            <v>813838327.20000005</v>
          </cell>
          <cell r="N343">
            <v>172.619228228889</v>
          </cell>
          <cell r="O343">
            <v>13</v>
          </cell>
          <cell r="P343">
            <v>100</v>
          </cell>
          <cell r="S343">
            <v>60</v>
          </cell>
          <cell r="T343" t="str">
            <v>Ноты-28</v>
          </cell>
        </row>
        <row r="344">
          <cell r="A344" t="str">
            <v>KZ8LK3110972</v>
          </cell>
          <cell r="B344" t="str">
            <v>126/n</v>
          </cell>
          <cell r="C344">
            <v>35712</v>
          </cell>
          <cell r="D344">
            <v>35734</v>
          </cell>
          <cell r="E344">
            <v>21</v>
          </cell>
          <cell r="F344">
            <v>99.33</v>
          </cell>
          <cell r="G344">
            <v>99.32</v>
          </cell>
          <cell r="H344">
            <v>11.691667505621</v>
          </cell>
          <cell r="I344">
            <v>900000000</v>
          </cell>
          <cell r="J344">
            <v>18911604</v>
          </cell>
          <cell r="K344">
            <v>1877935190.27</v>
          </cell>
          <cell r="L344">
            <v>8321075</v>
          </cell>
          <cell r="M344">
            <v>826530669.03999996</v>
          </cell>
          <cell r="N344">
            <v>208.65946558555601</v>
          </cell>
          <cell r="O344">
            <v>10</v>
          </cell>
          <cell r="P344">
            <v>100</v>
          </cell>
          <cell r="S344">
            <v>60</v>
          </cell>
          <cell r="T344" t="str">
            <v>Ноты-21</v>
          </cell>
        </row>
        <row r="345">
          <cell r="A345" t="str">
            <v>KZ46K1604987</v>
          </cell>
          <cell r="B345" t="str">
            <v>51/6</v>
          </cell>
          <cell r="C345">
            <v>35716</v>
          </cell>
          <cell r="D345">
            <v>35901</v>
          </cell>
          <cell r="E345">
            <v>185</v>
          </cell>
          <cell r="F345">
            <v>93.66</v>
          </cell>
          <cell r="G345">
            <v>93.56</v>
          </cell>
          <cell r="H345">
            <v>13.5383301302584</v>
          </cell>
          <cell r="I345">
            <v>600000000</v>
          </cell>
          <cell r="J345">
            <v>14549516</v>
          </cell>
          <cell r="K345">
            <v>1360320144.9000001</v>
          </cell>
          <cell r="L345">
            <v>6406351</v>
          </cell>
          <cell r="M345">
            <v>599999959.39999998</v>
          </cell>
          <cell r="N345">
            <v>226.72002415</v>
          </cell>
          <cell r="O345">
            <v>11</v>
          </cell>
          <cell r="P345">
            <v>100</v>
          </cell>
          <cell r="Q345">
            <v>50</v>
          </cell>
          <cell r="S345">
            <v>30</v>
          </cell>
          <cell r="T345" t="str">
            <v>ГКО-6</v>
          </cell>
        </row>
        <row r="346">
          <cell r="A346" t="str">
            <v>KZ43K1501982</v>
          </cell>
          <cell r="B346" t="str">
            <v>155/3</v>
          </cell>
          <cell r="C346">
            <v>35717</v>
          </cell>
          <cell r="D346">
            <v>35810</v>
          </cell>
          <cell r="E346">
            <v>93</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30</v>
          </cell>
          <cell r="T346" t="str">
            <v>ГКО-3</v>
          </cell>
        </row>
        <row r="347">
          <cell r="A347" t="str">
            <v>KZ87K2310976</v>
          </cell>
          <cell r="B347" t="str">
            <v>127/n</v>
          </cell>
          <cell r="C347">
            <v>35718</v>
          </cell>
          <cell r="D347">
            <v>35726</v>
          </cell>
          <cell r="E347">
            <v>7</v>
          </cell>
          <cell r="F347">
            <v>99.79</v>
          </cell>
          <cell r="G347">
            <v>99.78</v>
          </cell>
          <cell r="H347">
            <v>10.942980258542599</v>
          </cell>
          <cell r="I347">
            <v>750000000</v>
          </cell>
          <cell r="J347">
            <v>9043019</v>
          </cell>
          <cell r="K347">
            <v>902386990.41999996</v>
          </cell>
          <cell r="L347">
            <v>7515540</v>
          </cell>
          <cell r="M347">
            <v>750000022.21000004</v>
          </cell>
          <cell r="N347">
            <v>120.31826538933301</v>
          </cell>
          <cell r="O347">
            <v>10</v>
          </cell>
          <cell r="P347">
            <v>100</v>
          </cell>
          <cell r="S347">
            <v>60</v>
          </cell>
          <cell r="T347" t="str">
            <v>Ноты-7</v>
          </cell>
        </row>
        <row r="348">
          <cell r="A348" t="str">
            <v>KZ8EK3110977</v>
          </cell>
          <cell r="B348" t="str">
            <v>128/n</v>
          </cell>
          <cell r="C348">
            <v>35719</v>
          </cell>
          <cell r="D348">
            <v>35734</v>
          </cell>
          <cell r="E348">
            <v>14</v>
          </cell>
          <cell r="F348">
            <v>99.57</v>
          </cell>
          <cell r="G348">
            <v>99.55</v>
          </cell>
          <cell r="H348">
            <v>11.228281610927199</v>
          </cell>
          <cell r="I348">
            <v>750000000</v>
          </cell>
          <cell r="J348">
            <v>14844455</v>
          </cell>
          <cell r="K348">
            <v>1477856886</v>
          </cell>
          <cell r="L348">
            <v>9313133</v>
          </cell>
          <cell r="M348">
            <v>927291656.59000003</v>
          </cell>
          <cell r="N348">
            <v>197.04758480000001</v>
          </cell>
          <cell r="O348">
            <v>12</v>
          </cell>
          <cell r="P348">
            <v>100</v>
          </cell>
          <cell r="S348">
            <v>60</v>
          </cell>
          <cell r="T348" t="str">
            <v>Ноты-14</v>
          </cell>
        </row>
        <row r="349">
          <cell r="A349" t="str">
            <v>KZ4CK2210987</v>
          </cell>
          <cell r="B349" t="str">
            <v>16/12</v>
          </cell>
          <cell r="C349">
            <v>35723</v>
          </cell>
          <cell r="D349">
            <v>36090</v>
          </cell>
          <cell r="E349">
            <v>367</v>
          </cell>
          <cell r="F349">
            <v>87.69</v>
          </cell>
          <cell r="G349">
            <v>87.34</v>
          </cell>
          <cell r="H349">
            <v>14.038088721633001</v>
          </cell>
          <cell r="I349">
            <v>800000000</v>
          </cell>
          <cell r="J349">
            <v>12043817</v>
          </cell>
          <cell r="K349">
            <v>1052315125.99</v>
          </cell>
          <cell r="L349">
            <v>9123226</v>
          </cell>
          <cell r="M349">
            <v>800000030.57000005</v>
          </cell>
          <cell r="N349">
            <v>131.53939074875001</v>
          </cell>
          <cell r="O349">
            <v>10</v>
          </cell>
          <cell r="P349">
            <v>100</v>
          </cell>
          <cell r="S349">
            <v>30</v>
          </cell>
          <cell r="T349" t="str">
            <v>ГКО-12</v>
          </cell>
        </row>
        <row r="350">
          <cell r="A350" t="str">
            <v>KZ43K2201988</v>
          </cell>
          <cell r="B350" t="str">
            <v>156/3</v>
          </cell>
          <cell r="C350">
            <v>35724</v>
          </cell>
          <cell r="D350">
            <v>35817</v>
          </cell>
          <cell r="E350">
            <v>93</v>
          </cell>
          <cell r="F350">
            <v>97.09</v>
          </cell>
          <cell r="G350">
            <v>96.96</v>
          </cell>
          <cell r="H350">
            <v>11.9888763003399</v>
          </cell>
          <cell r="I350">
            <v>800000000</v>
          </cell>
          <cell r="J350">
            <v>9776299</v>
          </cell>
          <cell r="K350">
            <v>947649746.41999996</v>
          </cell>
          <cell r="L350">
            <v>8239799</v>
          </cell>
          <cell r="M350">
            <v>799999984.10000002</v>
          </cell>
          <cell r="N350">
            <v>118.45621830250001</v>
          </cell>
          <cell r="O350">
            <v>9</v>
          </cell>
          <cell r="P350">
            <v>100</v>
          </cell>
          <cell r="S350">
            <v>30</v>
          </cell>
          <cell r="T350" t="str">
            <v>ГКО-3</v>
          </cell>
        </row>
        <row r="351">
          <cell r="A351" t="str">
            <v>KZ8LK1311978</v>
          </cell>
          <cell r="B351" t="str">
            <v>129/n</v>
          </cell>
          <cell r="C351">
            <v>35725</v>
          </cell>
          <cell r="D351">
            <v>35747</v>
          </cell>
          <cell r="E351">
            <v>21</v>
          </cell>
          <cell r="F351">
            <v>99.33</v>
          </cell>
          <cell r="G351">
            <v>99.31</v>
          </cell>
          <cell r="H351">
            <v>11.691667505621</v>
          </cell>
          <cell r="I351">
            <v>750000000</v>
          </cell>
          <cell r="J351">
            <v>5224100</v>
          </cell>
          <cell r="K351">
            <v>518495720.31999999</v>
          </cell>
          <cell r="L351">
            <v>2324953</v>
          </cell>
          <cell r="M351">
            <v>230932734.00999999</v>
          </cell>
          <cell r="N351">
            <v>69.132762709333306</v>
          </cell>
          <cell r="O351">
            <v>10</v>
          </cell>
          <cell r="P351">
            <v>100</v>
          </cell>
          <cell r="S351">
            <v>60</v>
          </cell>
          <cell r="T351" t="str">
            <v>Ноты-21</v>
          </cell>
        </row>
        <row r="352">
          <cell r="A352" t="str">
            <v>KZ8EK0711975</v>
          </cell>
          <cell r="B352" t="str">
            <v>130/n</v>
          </cell>
          <cell r="C352">
            <v>35726</v>
          </cell>
          <cell r="D352">
            <v>35741</v>
          </cell>
          <cell r="E352">
            <v>14</v>
          </cell>
          <cell r="F352">
            <v>99.56</v>
          </cell>
          <cell r="G352">
            <v>99.55</v>
          </cell>
          <cell r="H352">
            <v>11.4905584572117</v>
          </cell>
          <cell r="I352">
            <v>750000000</v>
          </cell>
          <cell r="J352">
            <v>6492868</v>
          </cell>
          <cell r="K352">
            <v>646147724.98000002</v>
          </cell>
          <cell r="L352">
            <v>2870100</v>
          </cell>
          <cell r="M352">
            <v>285743829.66000003</v>
          </cell>
          <cell r="N352">
            <v>86.153029997333306</v>
          </cell>
          <cell r="O352">
            <v>10</v>
          </cell>
          <cell r="P352">
            <v>100</v>
          </cell>
          <cell r="S352">
            <v>60</v>
          </cell>
          <cell r="T352" t="str">
            <v>Ноты-14</v>
          </cell>
        </row>
        <row r="353">
          <cell r="A353" t="str">
            <v>KZ46K3004988</v>
          </cell>
          <cell r="B353" t="str">
            <v>52/6</v>
          </cell>
          <cell r="C353">
            <v>35730</v>
          </cell>
          <cell r="D353">
            <v>35915</v>
          </cell>
          <cell r="E353">
            <v>185</v>
          </cell>
          <cell r="F353">
            <v>93.58</v>
          </cell>
          <cell r="G353">
            <v>93.47</v>
          </cell>
          <cell r="H353">
            <v>13.720880530027801</v>
          </cell>
          <cell r="I353">
            <v>800000000</v>
          </cell>
          <cell r="J353">
            <v>12021488</v>
          </cell>
          <cell r="K353">
            <v>1123810739.76</v>
          </cell>
          <cell r="L353">
            <v>8548517</v>
          </cell>
          <cell r="M353">
            <v>799999988.90999997</v>
          </cell>
          <cell r="N353">
            <v>140.47634246999999</v>
          </cell>
          <cell r="O353">
            <v>11</v>
          </cell>
          <cell r="P353">
            <v>100</v>
          </cell>
          <cell r="Q353">
            <v>80</v>
          </cell>
          <cell r="S353">
            <v>30</v>
          </cell>
          <cell r="T353" t="str">
            <v>ГКО-6</v>
          </cell>
        </row>
        <row r="354">
          <cell r="A354" t="str">
            <v>KZ43K2901983</v>
          </cell>
          <cell r="B354" t="str">
            <v>157/3</v>
          </cell>
          <cell r="C354">
            <v>35731</v>
          </cell>
          <cell r="D354">
            <v>35824</v>
          </cell>
          <cell r="E354">
            <v>93</v>
          </cell>
          <cell r="F354">
            <v>97.05</v>
          </cell>
          <cell r="G354">
            <v>96.97</v>
          </cell>
          <cell r="H354">
            <v>12.158681092220499</v>
          </cell>
          <cell r="I354">
            <v>400000000</v>
          </cell>
          <cell r="J354">
            <v>7878913</v>
          </cell>
          <cell r="K354">
            <v>763466034.75999999</v>
          </cell>
          <cell r="L354">
            <v>4419342</v>
          </cell>
          <cell r="M354">
            <v>428868373.07999998</v>
          </cell>
          <cell r="N354">
            <v>190.86650868999999</v>
          </cell>
          <cell r="O354">
            <v>10</v>
          </cell>
          <cell r="P354">
            <v>100</v>
          </cell>
          <cell r="S354">
            <v>30</v>
          </cell>
          <cell r="T354" t="str">
            <v>ГКО-3</v>
          </cell>
        </row>
        <row r="355">
          <cell r="A355" t="str">
            <v>KZ8EK1311973</v>
          </cell>
          <cell r="B355" t="str">
            <v>131/n</v>
          </cell>
          <cell r="C355">
            <v>35732</v>
          </cell>
          <cell r="D355">
            <v>35747</v>
          </cell>
          <cell r="E355">
            <v>14</v>
          </cell>
          <cell r="F355">
            <v>99.55</v>
          </cell>
          <cell r="G355">
            <v>99.53</v>
          </cell>
          <cell r="H355">
            <v>11.752887995982</v>
          </cell>
          <cell r="I355">
            <v>750000000</v>
          </cell>
          <cell r="J355">
            <v>7737105</v>
          </cell>
          <cell r="K355">
            <v>769998584.09000003</v>
          </cell>
          <cell r="L355">
            <v>5537020</v>
          </cell>
          <cell r="M355">
            <v>551195303.71000004</v>
          </cell>
          <cell r="N355">
            <v>102.666477878667</v>
          </cell>
          <cell r="O355">
            <v>12</v>
          </cell>
          <cell r="P355">
            <v>100</v>
          </cell>
          <cell r="S355">
            <v>60</v>
          </cell>
          <cell r="T355" t="str">
            <v>Ноты-14</v>
          </cell>
        </row>
        <row r="356">
          <cell r="A356" t="str">
            <v>KZ98K2612972</v>
          </cell>
          <cell r="B356" t="str">
            <v>132/n</v>
          </cell>
          <cell r="C356">
            <v>35733</v>
          </cell>
          <cell r="D356">
            <v>35790</v>
          </cell>
          <cell r="E356">
            <v>56</v>
          </cell>
          <cell r="F356">
            <v>98.22</v>
          </cell>
          <cell r="G356">
            <v>98.15</v>
          </cell>
          <cell r="H356">
            <v>11.7796782732641</v>
          </cell>
          <cell r="I356">
            <v>750000000</v>
          </cell>
          <cell r="J356">
            <v>19837926</v>
          </cell>
          <cell r="K356">
            <v>1947516280.5599999</v>
          </cell>
          <cell r="L356">
            <v>14073436</v>
          </cell>
          <cell r="M356">
            <v>1382299849.79</v>
          </cell>
          <cell r="N356">
            <v>259.668837408</v>
          </cell>
          <cell r="O356">
            <v>11</v>
          </cell>
          <cell r="P356">
            <v>100</v>
          </cell>
          <cell r="S356">
            <v>60</v>
          </cell>
          <cell r="T356" t="str">
            <v>Ноты-56</v>
          </cell>
        </row>
        <row r="357">
          <cell r="A357" t="str">
            <v>KZ52K0411996</v>
          </cell>
          <cell r="B357" t="str">
            <v>4/24</v>
          </cell>
          <cell r="C357">
            <v>35737</v>
          </cell>
          <cell r="D357">
            <v>36468</v>
          </cell>
          <cell r="E357">
            <v>731</v>
          </cell>
          <cell r="H357">
            <v>14.5</v>
          </cell>
          <cell r="I357">
            <v>300000000</v>
          </cell>
          <cell r="J357">
            <v>1010000</v>
          </cell>
          <cell r="K357">
            <v>1010000000</v>
          </cell>
          <cell r="L357">
            <v>374999</v>
          </cell>
          <cell r="M357">
            <v>374999000</v>
          </cell>
          <cell r="N357">
            <v>336.66666666666703</v>
          </cell>
          <cell r="O357">
            <v>7</v>
          </cell>
          <cell r="P357">
            <v>1000</v>
          </cell>
          <cell r="Q357">
            <v>80</v>
          </cell>
          <cell r="T357" t="str">
            <v>ГКО-24</v>
          </cell>
        </row>
        <row r="358">
          <cell r="A358" t="str">
            <v>KZ43K0502981</v>
          </cell>
          <cell r="B358" t="str">
            <v>158/3</v>
          </cell>
          <cell r="C358">
            <v>35738</v>
          </cell>
          <cell r="D358">
            <v>35831</v>
          </cell>
          <cell r="E358">
            <v>93</v>
          </cell>
          <cell r="F358">
            <v>97.13</v>
          </cell>
          <cell r="G358">
            <v>97.03</v>
          </cell>
          <cell r="H358">
            <v>11.8192113662103</v>
          </cell>
          <cell r="I358">
            <v>450000000</v>
          </cell>
          <cell r="J358">
            <v>9944749</v>
          </cell>
          <cell r="K358">
            <v>964539138.34000003</v>
          </cell>
          <cell r="L358">
            <v>4632947</v>
          </cell>
          <cell r="M358">
            <v>450000009.19999999</v>
          </cell>
          <cell r="N358">
            <v>214.34203074222199</v>
          </cell>
          <cell r="O358">
            <v>12</v>
          </cell>
          <cell r="P358">
            <v>100</v>
          </cell>
          <cell r="Q358">
            <v>80</v>
          </cell>
          <cell r="S358">
            <v>30</v>
          </cell>
          <cell r="T358" t="str">
            <v>ГКО-3</v>
          </cell>
        </row>
        <row r="359">
          <cell r="A359" t="str">
            <v>KZ99K0801989</v>
          </cell>
          <cell r="B359" t="str">
            <v>133/n</v>
          </cell>
          <cell r="C359">
            <v>35739</v>
          </cell>
          <cell r="D359">
            <v>35803</v>
          </cell>
          <cell r="E359">
            <v>63</v>
          </cell>
          <cell r="F359">
            <v>98.05</v>
          </cell>
          <cell r="G359">
            <v>98</v>
          </cell>
          <cell r="H359">
            <v>11.4907360190379</v>
          </cell>
          <cell r="I359">
            <v>750000000</v>
          </cell>
          <cell r="J359">
            <v>16756728</v>
          </cell>
          <cell r="K359">
            <v>1641871271.5999999</v>
          </cell>
          <cell r="L359">
            <v>12859130</v>
          </cell>
          <cell r="M359">
            <v>1260818676.95</v>
          </cell>
          <cell r="N359">
            <v>218.91616954666699</v>
          </cell>
          <cell r="O359">
            <v>11</v>
          </cell>
          <cell r="P359">
            <v>100</v>
          </cell>
          <cell r="S359">
            <v>60</v>
          </cell>
          <cell r="T359" t="str">
            <v>Ноты-63</v>
          </cell>
        </row>
        <row r="360">
          <cell r="A360" t="str">
            <v>KZ8SK0512977</v>
          </cell>
          <cell r="B360" t="str">
            <v>134/n</v>
          </cell>
          <cell r="C360">
            <v>35740</v>
          </cell>
          <cell r="D360">
            <v>35769</v>
          </cell>
          <cell r="E360">
            <v>28</v>
          </cell>
          <cell r="F360">
            <v>99.14</v>
          </cell>
          <cell r="G360">
            <v>99.11</v>
          </cell>
          <cell r="H360">
            <v>11.276982045592099</v>
          </cell>
          <cell r="I360">
            <v>750000000</v>
          </cell>
          <cell r="J360">
            <v>12987596</v>
          </cell>
          <cell r="K360">
            <v>1287164480.6199999</v>
          </cell>
          <cell r="L360">
            <v>10571996</v>
          </cell>
          <cell r="M360">
            <v>1048085773.27</v>
          </cell>
          <cell r="N360">
            <v>171.62193074933299</v>
          </cell>
          <cell r="O360">
            <v>11</v>
          </cell>
          <cell r="P360">
            <v>100</v>
          </cell>
          <cell r="S360">
            <v>60</v>
          </cell>
          <cell r="T360" t="str">
            <v>Ноты-28</v>
          </cell>
        </row>
        <row r="361">
          <cell r="A361" t="str">
            <v>KZ46K1405989</v>
          </cell>
          <cell r="B361" t="str">
            <v>53/6</v>
          </cell>
          <cell r="C361">
            <v>35744</v>
          </cell>
          <cell r="D361">
            <v>35929</v>
          </cell>
          <cell r="E361">
            <v>185</v>
          </cell>
          <cell r="F361">
            <v>93.7</v>
          </cell>
          <cell r="G361">
            <v>93.62</v>
          </cell>
          <cell r="H361">
            <v>13.447171824973299</v>
          </cell>
          <cell r="I361">
            <v>700000000</v>
          </cell>
          <cell r="J361">
            <v>18053340</v>
          </cell>
          <cell r="K361">
            <v>1689686454.9100001</v>
          </cell>
          <cell r="L361">
            <v>7470621</v>
          </cell>
          <cell r="M361">
            <v>700000014.50999999</v>
          </cell>
          <cell r="N361">
            <v>241.383779272857</v>
          </cell>
          <cell r="O361">
            <v>13</v>
          </cell>
          <cell r="P361">
            <v>100</v>
          </cell>
          <cell r="S361">
            <v>30</v>
          </cell>
          <cell r="T361" t="str">
            <v>ГКО-6</v>
          </cell>
        </row>
        <row r="362">
          <cell r="A362" t="str">
            <v>KZ43K1202987</v>
          </cell>
          <cell r="B362" t="str">
            <v>159/3</v>
          </cell>
          <cell r="C362">
            <v>35745</v>
          </cell>
          <cell r="D362">
            <v>35838</v>
          </cell>
          <cell r="E362">
            <v>93</v>
          </cell>
          <cell r="F362">
            <v>97.05</v>
          </cell>
          <cell r="G362">
            <v>96.77</v>
          </cell>
          <cell r="H362">
            <v>12.158681092220499</v>
          </cell>
          <cell r="I362">
            <v>700000000</v>
          </cell>
          <cell r="J362">
            <v>7500723</v>
          </cell>
          <cell r="K362">
            <v>727819526.78999996</v>
          </cell>
          <cell r="L362">
            <v>7212544</v>
          </cell>
          <cell r="M362">
            <v>700000006.24000001</v>
          </cell>
          <cell r="N362">
            <v>103.974218112857</v>
          </cell>
          <cell r="O362">
            <v>10</v>
          </cell>
          <cell r="P362">
            <v>100</v>
          </cell>
          <cell r="S362">
            <v>30</v>
          </cell>
          <cell r="T362" t="str">
            <v>ГКО-3</v>
          </cell>
        </row>
        <row r="363">
          <cell r="A363" t="str">
            <v>KZ8EK2711973</v>
          </cell>
          <cell r="B363" t="str">
            <v>135/n</v>
          </cell>
          <cell r="C363">
            <v>35746</v>
          </cell>
          <cell r="D363">
            <v>35761</v>
          </cell>
          <cell r="E363">
            <v>14</v>
          </cell>
          <cell r="F363">
            <v>99.57</v>
          </cell>
          <cell r="G363">
            <v>99.57</v>
          </cell>
          <cell r="H363">
            <v>11.228281610927199</v>
          </cell>
          <cell r="I363">
            <v>500000000</v>
          </cell>
          <cell r="J363">
            <v>15744100</v>
          </cell>
          <cell r="K363">
            <v>1567054800</v>
          </cell>
          <cell r="L363">
            <v>6706500</v>
          </cell>
          <cell r="M363">
            <v>667771210</v>
          </cell>
          <cell r="N363">
            <v>313.41095999999999</v>
          </cell>
          <cell r="O363">
            <v>12</v>
          </cell>
          <cell r="P363">
            <v>100</v>
          </cell>
          <cell r="S363">
            <v>60</v>
          </cell>
          <cell r="T363" t="str">
            <v>Ноты-14</v>
          </cell>
        </row>
        <row r="364">
          <cell r="A364" t="str">
            <v>KZ98K0901989</v>
          </cell>
          <cell r="B364" t="str">
            <v>136/n</v>
          </cell>
          <cell r="C364">
            <v>35747</v>
          </cell>
          <cell r="D364">
            <v>35804</v>
          </cell>
          <cell r="E364">
            <v>56</v>
          </cell>
          <cell r="F364">
            <v>98.26</v>
          </cell>
          <cell r="G364">
            <v>98.22</v>
          </cell>
          <cell r="H364">
            <v>11.5102788520252</v>
          </cell>
          <cell r="I364">
            <v>500000000</v>
          </cell>
          <cell r="J364">
            <v>11871377</v>
          </cell>
          <cell r="K364">
            <v>1164674323</v>
          </cell>
          <cell r="L364">
            <v>2922704</v>
          </cell>
          <cell r="M364">
            <v>287181562.07999998</v>
          </cell>
          <cell r="N364">
            <v>232.9348646</v>
          </cell>
          <cell r="O364">
            <v>13</v>
          </cell>
          <cell r="P364">
            <v>100</v>
          </cell>
          <cell r="S364">
            <v>60</v>
          </cell>
          <cell r="T364" t="str">
            <v>Ноты-56</v>
          </cell>
        </row>
        <row r="365">
          <cell r="A365" t="str">
            <v>KZ4CK1911981</v>
          </cell>
          <cell r="B365" t="str">
            <v>17/12</v>
          </cell>
          <cell r="C365">
            <v>35751</v>
          </cell>
          <cell r="D365">
            <v>36118</v>
          </cell>
          <cell r="E365">
            <v>367</v>
          </cell>
          <cell r="F365">
            <v>87.3</v>
          </cell>
          <cell r="G365">
            <v>86.5</v>
          </cell>
          <cell r="H365">
            <v>14.547537227949601</v>
          </cell>
          <cell r="I365">
            <v>800000000</v>
          </cell>
          <cell r="J365">
            <v>9337376</v>
          </cell>
          <cell r="K365">
            <v>814937153.55999994</v>
          </cell>
          <cell r="L365">
            <v>9164229</v>
          </cell>
          <cell r="M365">
            <v>800000009.25999999</v>
          </cell>
          <cell r="N365">
            <v>101.86714419499999</v>
          </cell>
          <cell r="O365">
            <v>10</v>
          </cell>
          <cell r="P365">
            <v>100</v>
          </cell>
          <cell r="S365">
            <v>30</v>
          </cell>
          <cell r="T365" t="str">
            <v>ГКО-12</v>
          </cell>
        </row>
        <row r="366">
          <cell r="A366" t="str">
            <v>KZ43K1902982</v>
          </cell>
          <cell r="B366" t="str">
            <v>160/3</v>
          </cell>
          <cell r="C366">
            <v>35752</v>
          </cell>
          <cell r="D366">
            <v>35845</v>
          </cell>
          <cell r="E366">
            <v>93</v>
          </cell>
          <cell r="F366">
            <v>96.76</v>
          </cell>
          <cell r="G366">
            <v>96.41</v>
          </cell>
          <cell r="H366">
            <v>13.393964448119</v>
          </cell>
          <cell r="I366">
            <v>750000000</v>
          </cell>
          <cell r="J366">
            <v>7208343</v>
          </cell>
          <cell r="K366">
            <v>697032520.14999998</v>
          </cell>
          <cell r="L366">
            <v>6291124</v>
          </cell>
          <cell r="M366">
            <v>608725287.77999997</v>
          </cell>
          <cell r="N366">
            <v>92.937669353333305</v>
          </cell>
          <cell r="O366">
            <v>10</v>
          </cell>
          <cell r="P366">
            <v>100</v>
          </cell>
          <cell r="S366">
            <v>30</v>
          </cell>
          <cell r="T366" t="str">
            <v>ГКО-3</v>
          </cell>
        </row>
        <row r="367">
          <cell r="A367" t="str">
            <v>KZ98K1601984</v>
          </cell>
          <cell r="B367" t="str">
            <v>137/n</v>
          </cell>
          <cell r="C367">
            <v>35754</v>
          </cell>
          <cell r="D367">
            <v>35811</v>
          </cell>
          <cell r="E367">
            <v>56</v>
          </cell>
          <cell r="F367">
            <v>98.25</v>
          </cell>
          <cell r="G367">
            <v>98.12</v>
          </cell>
          <cell r="H367">
            <v>11.577608142493601</v>
          </cell>
          <cell r="I367">
            <v>200000000</v>
          </cell>
          <cell r="J367">
            <v>3527323</v>
          </cell>
          <cell r="K367">
            <v>345500649.94999999</v>
          </cell>
          <cell r="L367">
            <v>1297574</v>
          </cell>
          <cell r="M367">
            <v>127482698.08</v>
          </cell>
          <cell r="N367">
            <v>172.75032497500001</v>
          </cell>
          <cell r="O367">
            <v>7</v>
          </cell>
          <cell r="P367">
            <v>100</v>
          </cell>
          <cell r="S367">
            <v>60</v>
          </cell>
          <cell r="T367" t="str">
            <v>Ноты-56</v>
          </cell>
        </row>
        <row r="368">
          <cell r="A368" t="str">
            <v>KZ46K2805989</v>
          </cell>
          <cell r="B368" t="str">
            <v>54/6</v>
          </cell>
          <cell r="C368">
            <v>35758</v>
          </cell>
          <cell r="D368">
            <v>35943</v>
          </cell>
          <cell r="E368">
            <v>185</v>
          </cell>
          <cell r="F368">
            <v>93.43</v>
          </cell>
          <cell r="G368">
            <v>93.14</v>
          </cell>
          <cell r="H368">
            <v>14.0640051375361</v>
          </cell>
          <cell r="I368">
            <v>800000000</v>
          </cell>
          <cell r="J368">
            <v>11849510</v>
          </cell>
          <cell r="K368">
            <v>1103067856.3599999</v>
          </cell>
          <cell r="L368">
            <v>7269067</v>
          </cell>
          <cell r="M368">
            <v>679192226.95000005</v>
          </cell>
          <cell r="N368">
            <v>137.88348204499999</v>
          </cell>
          <cell r="O368">
            <v>10</v>
          </cell>
          <cell r="P368">
            <v>100</v>
          </cell>
          <cell r="S368">
            <v>30</v>
          </cell>
          <cell r="T368" t="str">
            <v>ГКО-6</v>
          </cell>
        </row>
        <row r="369">
          <cell r="A369" t="str">
            <v>KZ43K2602987</v>
          </cell>
          <cell r="B369" t="str">
            <v>161/3</v>
          </cell>
          <cell r="C369">
            <v>35759</v>
          </cell>
          <cell r="D369">
            <v>35852</v>
          </cell>
          <cell r="E369">
            <v>93</v>
          </cell>
          <cell r="F369">
            <v>96.66</v>
          </cell>
          <cell r="G369">
            <v>96.47</v>
          </cell>
          <cell r="H369">
            <v>13.821642871922201</v>
          </cell>
          <cell r="I369">
            <v>800000000</v>
          </cell>
          <cell r="J369">
            <v>10429322</v>
          </cell>
          <cell r="K369">
            <v>1005511327.97</v>
          </cell>
          <cell r="L369">
            <v>6484324</v>
          </cell>
          <cell r="M369">
            <v>626773983.03999996</v>
          </cell>
          <cell r="N369">
            <v>125.68891599625</v>
          </cell>
          <cell r="O369">
            <v>14</v>
          </cell>
          <cell r="P369">
            <v>100</v>
          </cell>
          <cell r="S369">
            <v>30</v>
          </cell>
          <cell r="T369" t="str">
            <v>ГКО-3</v>
          </cell>
        </row>
        <row r="370">
          <cell r="A370" t="str">
            <v>KZ96K0901983</v>
          </cell>
          <cell r="B370" t="str">
            <v>138/n</v>
          </cell>
          <cell r="C370">
            <v>35761</v>
          </cell>
          <cell r="D370">
            <v>35804</v>
          </cell>
          <cell r="E370">
            <v>42</v>
          </cell>
          <cell r="F370">
            <v>98.69</v>
          </cell>
          <cell r="G370">
            <v>98.63</v>
          </cell>
          <cell r="H370">
            <v>11.5040362076536</v>
          </cell>
          <cell r="I370">
            <v>500000000</v>
          </cell>
          <cell r="J370">
            <v>8480486</v>
          </cell>
          <cell r="K370">
            <v>835781745.88999999</v>
          </cell>
          <cell r="L370">
            <v>3797353</v>
          </cell>
          <cell r="M370">
            <v>374762967.70999998</v>
          </cell>
          <cell r="N370">
            <v>167.156349178</v>
          </cell>
          <cell r="O370">
            <v>13</v>
          </cell>
          <cell r="P370">
            <v>100</v>
          </cell>
          <cell r="S370">
            <v>60</v>
          </cell>
          <cell r="T370" t="str">
            <v>Ноты-42</v>
          </cell>
        </row>
        <row r="371">
          <cell r="A371" t="str">
            <v>KZ43K0503989</v>
          </cell>
          <cell r="B371" t="str">
            <v>162/3</v>
          </cell>
          <cell r="C371">
            <v>35766</v>
          </cell>
          <cell r="D371">
            <v>35859</v>
          </cell>
          <cell r="E371">
            <v>93</v>
          </cell>
          <cell r="F371">
            <v>96.67</v>
          </cell>
          <cell r="G371">
            <v>96.51</v>
          </cell>
          <cell r="H371">
            <v>13.778835212578899</v>
          </cell>
          <cell r="I371">
            <v>400000000</v>
          </cell>
          <cell r="J371">
            <v>9380943</v>
          </cell>
          <cell r="K371">
            <v>905617370.38</v>
          </cell>
          <cell r="L371">
            <v>6439446</v>
          </cell>
          <cell r="M371">
            <v>622487486.42999995</v>
          </cell>
          <cell r="N371">
            <v>226.404342595</v>
          </cell>
          <cell r="O371">
            <v>11</v>
          </cell>
          <cell r="P371">
            <v>100</v>
          </cell>
          <cell r="S371">
            <v>30</v>
          </cell>
          <cell r="T371" t="str">
            <v>ГКО-3</v>
          </cell>
        </row>
        <row r="372">
          <cell r="A372" t="str">
            <v>KZ8EK1812970</v>
          </cell>
          <cell r="B372" t="str">
            <v>139/n</v>
          </cell>
          <cell r="C372">
            <v>35767</v>
          </cell>
          <cell r="D372">
            <v>35782</v>
          </cell>
          <cell r="E372">
            <v>14</v>
          </cell>
          <cell r="F372">
            <v>99.58</v>
          </cell>
          <cell r="G372">
            <v>99.57</v>
          </cell>
          <cell r="H372">
            <v>10.9660574412533</v>
          </cell>
          <cell r="I372">
            <v>400000000</v>
          </cell>
          <cell r="J372">
            <v>12619577</v>
          </cell>
          <cell r="K372">
            <v>1256065597.4000001</v>
          </cell>
          <cell r="L372">
            <v>5183387</v>
          </cell>
          <cell r="M372">
            <v>516154085.74000001</v>
          </cell>
          <cell r="N372">
            <v>314.01639934999997</v>
          </cell>
          <cell r="O372">
            <v>11</v>
          </cell>
          <cell r="P372">
            <v>100</v>
          </cell>
          <cell r="S372">
            <v>60</v>
          </cell>
          <cell r="T372" t="str">
            <v>Ноты-14</v>
          </cell>
        </row>
        <row r="373">
          <cell r="A373" t="str">
            <v>KZ98K3001985</v>
          </cell>
          <cell r="B373" t="str">
            <v>140/n</v>
          </cell>
          <cell r="C373">
            <v>35768</v>
          </cell>
          <cell r="D373">
            <v>35825</v>
          </cell>
          <cell r="E373">
            <v>56</v>
          </cell>
          <cell r="F373">
            <v>98.26</v>
          </cell>
          <cell r="G373">
            <v>98.11</v>
          </cell>
          <cell r="H373">
            <v>11.5102788520252</v>
          </cell>
          <cell r="I373">
            <v>400000000</v>
          </cell>
          <cell r="J373">
            <v>10521048</v>
          </cell>
          <cell r="K373">
            <v>1032360970.21</v>
          </cell>
          <cell r="L373">
            <v>6935796</v>
          </cell>
          <cell r="M373">
            <v>681499400.66999996</v>
          </cell>
          <cell r="N373">
            <v>258.0902425525</v>
          </cell>
          <cell r="O373">
            <v>8</v>
          </cell>
          <cell r="P373">
            <v>100</v>
          </cell>
          <cell r="S373">
            <v>60</v>
          </cell>
          <cell r="T373" t="str">
            <v>Ноты-56</v>
          </cell>
        </row>
        <row r="374">
          <cell r="A374" t="str">
            <v>KZ46K1106983</v>
          </cell>
          <cell r="B374" t="str">
            <v>55/6</v>
          </cell>
          <cell r="C374">
            <v>35772</v>
          </cell>
          <cell r="D374">
            <v>35957</v>
          </cell>
          <cell r="E374">
            <v>185</v>
          </cell>
          <cell r="F374">
            <v>93.38</v>
          </cell>
          <cell r="G374">
            <v>93.24</v>
          </cell>
          <cell r="H374">
            <v>14.1786249732277</v>
          </cell>
          <cell r="I374">
            <v>400000000</v>
          </cell>
          <cell r="J374">
            <v>8977099</v>
          </cell>
          <cell r="K374">
            <v>836726162.50999999</v>
          </cell>
          <cell r="L374">
            <v>4924711</v>
          </cell>
          <cell r="M374">
            <v>459761733.38</v>
          </cell>
          <cell r="N374">
            <v>209.1815406275</v>
          </cell>
          <cell r="O374">
            <v>11</v>
          </cell>
          <cell r="P374">
            <v>100</v>
          </cell>
          <cell r="S374">
            <v>30</v>
          </cell>
          <cell r="T374" t="str">
            <v>ГКО-6</v>
          </cell>
        </row>
        <row r="375">
          <cell r="A375" t="str">
            <v>KZ43K1203985</v>
          </cell>
          <cell r="B375" t="str">
            <v>163/3</v>
          </cell>
          <cell r="C375">
            <v>35773</v>
          </cell>
          <cell r="D375">
            <v>35866</v>
          </cell>
          <cell r="E375">
            <v>93</v>
          </cell>
          <cell r="F375">
            <v>96.66</v>
          </cell>
          <cell r="G375">
            <v>96.56</v>
          </cell>
          <cell r="H375">
            <v>13.821642871922201</v>
          </cell>
          <cell r="I375">
            <v>500000000</v>
          </cell>
          <cell r="J375">
            <v>10913820</v>
          </cell>
          <cell r="K375">
            <v>1053386587.72</v>
          </cell>
          <cell r="L375">
            <v>6096502</v>
          </cell>
          <cell r="M375">
            <v>589262077.11000001</v>
          </cell>
          <cell r="N375">
            <v>210.677317544</v>
          </cell>
          <cell r="O375">
            <v>13</v>
          </cell>
          <cell r="P375">
            <v>100</v>
          </cell>
          <cell r="S375">
            <v>30</v>
          </cell>
          <cell r="T375" t="str">
            <v>ГКО-3</v>
          </cell>
        </row>
        <row r="376">
          <cell r="A376" t="str">
            <v>KZ95K1601980</v>
          </cell>
          <cell r="B376" t="str">
            <v>141/n</v>
          </cell>
          <cell r="C376">
            <v>35775</v>
          </cell>
          <cell r="D376">
            <v>35811</v>
          </cell>
          <cell r="E376">
            <v>35</v>
          </cell>
          <cell r="F376">
            <v>98.85</v>
          </cell>
          <cell r="G376">
            <v>98.64</v>
          </cell>
          <cell r="H376">
            <v>12.0991401112798</v>
          </cell>
          <cell r="I376">
            <v>200000000</v>
          </cell>
          <cell r="J376">
            <v>3971080</v>
          </cell>
          <cell r="K376">
            <v>392293967.81</v>
          </cell>
          <cell r="L376">
            <v>3361080</v>
          </cell>
          <cell r="M376">
            <v>332241501.17000002</v>
          </cell>
          <cell r="N376">
            <v>196.14698390500001</v>
          </cell>
          <cell r="O376">
            <v>10</v>
          </cell>
          <cell r="P376">
            <v>100</v>
          </cell>
          <cell r="S376">
            <v>60</v>
          </cell>
          <cell r="T376" t="str">
            <v>Ноты-35</v>
          </cell>
        </row>
        <row r="377">
          <cell r="A377" t="str">
            <v>KZ4CK1712983</v>
          </cell>
          <cell r="B377" t="str">
            <v>18/12</v>
          </cell>
          <cell r="C377">
            <v>35777</v>
          </cell>
          <cell r="D377">
            <v>36146</v>
          </cell>
          <cell r="E377">
            <v>367</v>
          </cell>
          <cell r="F377">
            <v>86.92</v>
          </cell>
          <cell r="G377">
            <v>86.47</v>
          </cell>
          <cell r="H377">
            <v>15.0483202945237</v>
          </cell>
          <cell r="I377">
            <v>400000000</v>
          </cell>
          <cell r="J377">
            <v>5467672</v>
          </cell>
          <cell r="K377">
            <v>461236701.80000001</v>
          </cell>
          <cell r="L377">
            <v>1139708</v>
          </cell>
          <cell r="M377">
            <v>99062191.75</v>
          </cell>
          <cell r="N377">
            <v>115.30917545</v>
          </cell>
          <cell r="O377">
            <v>9</v>
          </cell>
          <cell r="P377">
            <v>100</v>
          </cell>
          <cell r="S377">
            <v>30</v>
          </cell>
          <cell r="T377" t="str">
            <v>ГКО-12</v>
          </cell>
        </row>
        <row r="378">
          <cell r="A378" t="str">
            <v>KZ43K1903980</v>
          </cell>
          <cell r="B378" t="str">
            <v>164/3</v>
          </cell>
          <cell r="C378">
            <v>35777</v>
          </cell>
          <cell r="D378">
            <v>35873</v>
          </cell>
          <cell r="E378">
            <v>93</v>
          </cell>
          <cell r="F378">
            <v>96.56</v>
          </cell>
          <cell r="G378">
            <v>96.28</v>
          </cell>
          <cell r="H378">
            <v>14.2502071251036</v>
          </cell>
          <cell r="I378">
            <v>500000000</v>
          </cell>
          <cell r="J378">
            <v>6419027</v>
          </cell>
          <cell r="K378">
            <v>617611215.25</v>
          </cell>
          <cell r="L378">
            <v>3668843</v>
          </cell>
          <cell r="M378">
            <v>354258503.97000003</v>
          </cell>
          <cell r="N378">
            <v>123.52224305</v>
          </cell>
          <cell r="O378">
            <v>9</v>
          </cell>
          <cell r="P378">
            <v>100</v>
          </cell>
          <cell r="S378">
            <v>30</v>
          </cell>
          <cell r="T378" t="str">
            <v>ГКО-3</v>
          </cell>
        </row>
        <row r="379">
          <cell r="A379" t="str">
            <v>KZ8SK1601985</v>
          </cell>
          <cell r="B379" t="str">
            <v>142/n</v>
          </cell>
          <cell r="C379">
            <v>35782</v>
          </cell>
          <cell r="D379">
            <v>35811</v>
          </cell>
          <cell r="E379">
            <v>28</v>
          </cell>
          <cell r="F379">
            <v>98.99</v>
          </cell>
          <cell r="G379">
            <v>98.86</v>
          </cell>
          <cell r="H379">
            <v>13.263966057177599</v>
          </cell>
          <cell r="I379">
            <v>1000000000</v>
          </cell>
          <cell r="J379">
            <v>8244608</v>
          </cell>
          <cell r="K379">
            <v>815455455.23000002</v>
          </cell>
          <cell r="L379">
            <v>6259752</v>
          </cell>
          <cell r="M379">
            <v>619650081.23000002</v>
          </cell>
          <cell r="N379">
            <v>81.545545523000001</v>
          </cell>
          <cell r="O379">
            <v>9</v>
          </cell>
          <cell r="P379">
            <v>100</v>
          </cell>
          <cell r="S379">
            <v>60</v>
          </cell>
          <cell r="T379" t="str">
            <v>Ноты-28</v>
          </cell>
        </row>
        <row r="380">
          <cell r="A380" t="str">
            <v>KZ46K2506983</v>
          </cell>
          <cell r="B380" t="str">
            <v>56/6</v>
          </cell>
          <cell r="C380">
            <v>35786</v>
          </cell>
          <cell r="D380">
            <v>35971</v>
          </cell>
          <cell r="E380">
            <v>185</v>
          </cell>
          <cell r="F380">
            <v>92.83</v>
          </cell>
          <cell r="G380">
            <v>91.33</v>
          </cell>
          <cell r="H380">
            <v>15.447592373155199</v>
          </cell>
          <cell r="I380">
            <v>500000000</v>
          </cell>
          <cell r="J380">
            <v>3825704</v>
          </cell>
          <cell r="K380">
            <v>355153670.63999999</v>
          </cell>
          <cell r="L380">
            <v>3825704</v>
          </cell>
          <cell r="M380">
            <v>355153670.63999999</v>
          </cell>
          <cell r="N380">
            <v>71.030734128000006</v>
          </cell>
          <cell r="O380">
            <v>6</v>
          </cell>
          <cell r="P380">
            <v>100</v>
          </cell>
          <cell r="S380">
            <v>30</v>
          </cell>
          <cell r="T380" t="str">
            <v>ГКО-6</v>
          </cell>
        </row>
        <row r="381">
          <cell r="A381" t="str">
            <v>KZ43K2603985</v>
          </cell>
          <cell r="B381" t="str">
            <v>165/3</v>
          </cell>
          <cell r="C381">
            <v>35787</v>
          </cell>
          <cell r="D381">
            <v>35880</v>
          </cell>
          <cell r="E381">
            <v>93</v>
          </cell>
          <cell r="F381">
            <v>96.35</v>
          </cell>
          <cell r="G381">
            <v>96.01</v>
          </cell>
          <cell r="H381">
            <v>15.153087701089801</v>
          </cell>
          <cell r="I381">
            <v>500000000</v>
          </cell>
          <cell r="J381">
            <v>5251906</v>
          </cell>
          <cell r="K381">
            <v>504447781</v>
          </cell>
          <cell r="L381">
            <v>3481026</v>
          </cell>
          <cell r="M381">
            <v>335388394.25</v>
          </cell>
          <cell r="N381">
            <v>100.8895562</v>
          </cell>
          <cell r="O381">
            <v>13</v>
          </cell>
          <cell r="P381">
            <v>100</v>
          </cell>
          <cell r="S381">
            <v>30</v>
          </cell>
          <cell r="T381" t="str">
            <v>ГКО-3</v>
          </cell>
        </row>
        <row r="382">
          <cell r="A382" t="str">
            <v>KZ8LK1501982</v>
          </cell>
          <cell r="B382" t="str">
            <v>143/n</v>
          </cell>
          <cell r="C382">
            <v>35788</v>
          </cell>
          <cell r="D382">
            <v>35810</v>
          </cell>
          <cell r="E382">
            <v>21</v>
          </cell>
          <cell r="F382">
            <v>86.58</v>
          </cell>
          <cell r="G382">
            <v>86.58</v>
          </cell>
          <cell r="H382">
            <v>15.5001155001155</v>
          </cell>
          <cell r="I382">
            <v>750000000</v>
          </cell>
          <cell r="J382">
            <v>11613186</v>
          </cell>
          <cell r="K382">
            <v>997782717.17999995</v>
          </cell>
          <cell r="L382">
            <v>2899054</v>
          </cell>
          <cell r="M382">
            <v>251000095.31999999</v>
          </cell>
          <cell r="N382">
            <v>199.556543436</v>
          </cell>
          <cell r="O382">
            <v>0</v>
          </cell>
          <cell r="P382">
            <v>100</v>
          </cell>
          <cell r="S382">
            <v>40</v>
          </cell>
          <cell r="T382" t="str">
            <v>Ноты-21</v>
          </cell>
        </row>
        <row r="383">
          <cell r="A383" t="str">
            <v>KZ8SK2301981</v>
          </cell>
          <cell r="B383" t="str">
            <v>144/n</v>
          </cell>
          <cell r="C383">
            <v>35789</v>
          </cell>
          <cell r="D383">
            <v>35818</v>
          </cell>
          <cell r="E383">
            <v>28</v>
          </cell>
          <cell r="F383">
            <v>98.85</v>
          </cell>
          <cell r="G383">
            <v>98.64</v>
          </cell>
          <cell r="H383">
            <v>15.1239251390997</v>
          </cell>
          <cell r="I383">
            <v>750000000</v>
          </cell>
          <cell r="J383">
            <v>15319752</v>
          </cell>
          <cell r="K383">
            <v>1513744985.5699999</v>
          </cell>
          <cell r="L383">
            <v>13749552</v>
          </cell>
          <cell r="M383">
            <v>1359136747.25</v>
          </cell>
          <cell r="N383">
            <v>201.83266474266699</v>
          </cell>
          <cell r="O383">
            <v>11</v>
          </cell>
          <cell r="P383">
            <v>100</v>
          </cell>
          <cell r="S383">
            <v>40</v>
          </cell>
          <cell r="T383" t="str">
            <v>Ноты-28</v>
          </cell>
        </row>
        <row r="384">
          <cell r="A384" t="str">
            <v>KZ43K0204984</v>
          </cell>
          <cell r="B384" t="str">
            <v>166/3</v>
          </cell>
          <cell r="C384">
            <v>35794</v>
          </cell>
          <cell r="D384">
            <v>35887</v>
          </cell>
          <cell r="E384">
            <v>93</v>
          </cell>
          <cell r="F384">
            <v>96.35</v>
          </cell>
          <cell r="G384">
            <v>96.81</v>
          </cell>
          <cell r="H384">
            <v>15.153087701089801</v>
          </cell>
          <cell r="I384">
            <v>500000000</v>
          </cell>
          <cell r="J384">
            <v>5189414</v>
          </cell>
          <cell r="K384">
            <v>500000038.89999998</v>
          </cell>
          <cell r="L384">
            <v>5189414</v>
          </cell>
          <cell r="M384">
            <v>500000038.89999998</v>
          </cell>
          <cell r="N384">
            <v>100.00000778</v>
          </cell>
          <cell r="O384">
            <v>1</v>
          </cell>
          <cell r="P384">
            <v>100</v>
          </cell>
          <cell r="S384">
            <v>50</v>
          </cell>
          <cell r="T384" t="str">
            <v>ГКО-3</v>
          </cell>
        </row>
        <row r="385">
          <cell r="A385" t="str">
            <v>KZ85K0501984</v>
          </cell>
          <cell r="B385" t="str">
            <v>145/n</v>
          </cell>
          <cell r="C385">
            <v>35795</v>
          </cell>
          <cell r="D385">
            <v>35800</v>
          </cell>
          <cell r="E385">
            <v>5</v>
          </cell>
          <cell r="F385">
            <v>99.85</v>
          </cell>
          <cell r="G385">
            <v>99.82</v>
          </cell>
          <cell r="H385">
            <v>10.94</v>
          </cell>
          <cell r="I385">
            <v>1500000000</v>
          </cell>
          <cell r="J385">
            <v>23585815</v>
          </cell>
          <cell r="K385">
            <v>2354116105.5900002</v>
          </cell>
          <cell r="L385">
            <v>17365192</v>
          </cell>
          <cell r="M385">
            <v>1733871111.2</v>
          </cell>
          <cell r="N385">
            <v>156.941073706</v>
          </cell>
          <cell r="O385">
            <v>10</v>
          </cell>
          <cell r="P385">
            <v>100</v>
          </cell>
          <cell r="S385">
            <v>40</v>
          </cell>
          <cell r="T385" t="str">
            <v>Ноты-05</v>
          </cell>
        </row>
        <row r="386">
          <cell r="A386" t="str">
            <v>KZ46K0907985</v>
          </cell>
          <cell r="B386" t="str">
            <v>57/6</v>
          </cell>
          <cell r="C386">
            <v>35800</v>
          </cell>
          <cell r="D386">
            <v>35985</v>
          </cell>
          <cell r="E386">
            <v>185</v>
          </cell>
          <cell r="F386">
            <v>93.01</v>
          </cell>
          <cell r="G386">
            <v>92.73</v>
          </cell>
          <cell r="H386">
            <v>15.030641866466</v>
          </cell>
          <cell r="I386">
            <v>350000000</v>
          </cell>
          <cell r="J386">
            <v>12277866</v>
          </cell>
          <cell r="K386">
            <v>1135603100.3800001</v>
          </cell>
          <cell r="L386">
            <v>6501524</v>
          </cell>
          <cell r="M386">
            <v>604684673.37</v>
          </cell>
          <cell r="N386">
            <v>324.45802867999998</v>
          </cell>
          <cell r="O386">
            <v>12</v>
          </cell>
          <cell r="P386">
            <v>100</v>
          </cell>
          <cell r="S386">
            <v>30</v>
          </cell>
          <cell r="T386" t="str">
            <v>ГКО-6</v>
          </cell>
        </row>
        <row r="387">
          <cell r="A387" t="str">
            <v>KZ6AK3112A74</v>
          </cell>
          <cell r="B387" t="str">
            <v>1/120</v>
          </cell>
          <cell r="C387">
            <v>35800</v>
          </cell>
          <cell r="D387">
            <v>35971</v>
          </cell>
          <cell r="E387">
            <v>171</v>
          </cell>
          <cell r="F387">
            <v>87.18</v>
          </cell>
          <cell r="G387">
            <v>87.18</v>
          </cell>
          <cell r="H387">
            <v>9.75</v>
          </cell>
          <cell r="I387">
            <v>300000000</v>
          </cell>
          <cell r="J387">
            <v>8635471</v>
          </cell>
          <cell r="K387">
            <v>746870001.77999997</v>
          </cell>
          <cell r="L387">
            <v>36850374</v>
          </cell>
          <cell r="M387">
            <v>36850374000</v>
          </cell>
          <cell r="N387">
            <v>248.95666725999999</v>
          </cell>
          <cell r="O387">
            <v>1</v>
          </cell>
          <cell r="P387">
            <v>1000</v>
          </cell>
          <cell r="S387">
            <v>50</v>
          </cell>
          <cell r="T387" t="str">
            <v>ГСКО-120</v>
          </cell>
        </row>
        <row r="388">
          <cell r="A388" t="str">
            <v>KZ43K0904989</v>
          </cell>
          <cell r="B388" t="str">
            <v>167/3</v>
          </cell>
          <cell r="C388">
            <v>35801</v>
          </cell>
          <cell r="D388">
            <v>35894</v>
          </cell>
          <cell r="E388">
            <v>93</v>
          </cell>
          <cell r="F388">
            <v>96.5</v>
          </cell>
          <cell r="G388">
            <v>96.37</v>
          </cell>
          <cell r="H388">
            <v>14.507772020725399</v>
          </cell>
          <cell r="I388">
            <v>350000000</v>
          </cell>
          <cell r="J388">
            <v>13663921</v>
          </cell>
          <cell r="K388">
            <v>1316267852.8</v>
          </cell>
          <cell r="L388">
            <v>7121657</v>
          </cell>
          <cell r="M388">
            <v>687210031.62</v>
          </cell>
          <cell r="N388">
            <v>376.07652937142899</v>
          </cell>
          <cell r="O388">
            <v>11</v>
          </cell>
          <cell r="P388">
            <v>100</v>
          </cell>
          <cell r="S388">
            <v>30</v>
          </cell>
          <cell r="T388" t="str">
            <v>ГКО-3</v>
          </cell>
        </row>
        <row r="389">
          <cell r="A389" t="str">
            <v>KZ8EK2201983</v>
          </cell>
          <cell r="B389" t="str">
            <v>146/n</v>
          </cell>
          <cell r="C389">
            <v>35802</v>
          </cell>
          <cell r="D389">
            <v>35817</v>
          </cell>
          <cell r="E389">
            <v>14</v>
          </cell>
          <cell r="F389">
            <v>99.53</v>
          </cell>
          <cell r="G389">
            <v>99.38</v>
          </cell>
          <cell r="H389">
            <v>12.277705214508201</v>
          </cell>
          <cell r="I389">
            <v>1000000000</v>
          </cell>
          <cell r="J389">
            <v>9414402</v>
          </cell>
          <cell r="K389">
            <v>936469905.87</v>
          </cell>
          <cell r="L389">
            <v>8169502</v>
          </cell>
          <cell r="M389">
            <v>813088196.76999998</v>
          </cell>
          <cell r="N389">
            <v>93.646990587000005</v>
          </cell>
          <cell r="O389">
            <v>11</v>
          </cell>
          <cell r="P389">
            <v>100</v>
          </cell>
          <cell r="S389">
            <v>40</v>
          </cell>
          <cell r="T389" t="str">
            <v>Ноты-14</v>
          </cell>
        </row>
        <row r="390">
          <cell r="A390" t="str">
            <v>KZ87K1601987</v>
          </cell>
          <cell r="B390" t="str">
            <v>147/n</v>
          </cell>
          <cell r="C390">
            <v>35803</v>
          </cell>
          <cell r="D390">
            <v>35811</v>
          </cell>
          <cell r="E390">
            <v>7</v>
          </cell>
          <cell r="F390">
            <v>99.75</v>
          </cell>
          <cell r="G390">
            <v>99.7</v>
          </cell>
          <cell r="H390">
            <v>13.0325814536341</v>
          </cell>
          <cell r="I390">
            <v>1000000000</v>
          </cell>
          <cell r="J390">
            <v>12206940</v>
          </cell>
          <cell r="K390">
            <v>1217410288.3199999</v>
          </cell>
          <cell r="L390">
            <v>10345982</v>
          </cell>
          <cell r="M390">
            <v>1031977040.9299999</v>
          </cell>
          <cell r="N390">
            <v>121.741028832</v>
          </cell>
          <cell r="O390">
            <v>14</v>
          </cell>
          <cell r="P390">
            <v>100</v>
          </cell>
          <cell r="S390">
            <v>40</v>
          </cell>
          <cell r="T390" t="str">
            <v>Ноты-07</v>
          </cell>
        </row>
        <row r="391">
          <cell r="A391" t="str">
            <v>KZ4CK1401991</v>
          </cell>
          <cell r="B391" t="str">
            <v>19/12</v>
          </cell>
          <cell r="C391">
            <v>35807</v>
          </cell>
          <cell r="D391">
            <v>36174</v>
          </cell>
          <cell r="E391">
            <v>367</v>
          </cell>
          <cell r="F391">
            <v>86.95</v>
          </cell>
          <cell r="G391">
            <v>86.45</v>
          </cell>
          <cell r="H391">
            <v>15.0086256469235</v>
          </cell>
          <cell r="I391">
            <v>400000000</v>
          </cell>
          <cell r="J391">
            <v>9793304</v>
          </cell>
          <cell r="K391">
            <v>840297627.39999998</v>
          </cell>
          <cell r="L391">
            <v>4696619</v>
          </cell>
          <cell r="M391">
            <v>408378787.39999998</v>
          </cell>
          <cell r="N391">
            <v>210.07440685</v>
          </cell>
          <cell r="O391">
            <v>12</v>
          </cell>
          <cell r="P391">
            <v>100</v>
          </cell>
          <cell r="S391">
            <v>30</v>
          </cell>
          <cell r="T391" t="str">
            <v>ГКО-12</v>
          </cell>
        </row>
        <row r="392">
          <cell r="A392" t="str">
            <v>KZ43K1604984</v>
          </cell>
          <cell r="B392" t="str">
            <v>168/3</v>
          </cell>
          <cell r="C392">
            <v>35808</v>
          </cell>
          <cell r="D392">
            <v>35901</v>
          </cell>
          <cell r="E392">
            <v>93</v>
          </cell>
          <cell r="F392">
            <v>96.43</v>
          </cell>
          <cell r="G392">
            <v>96.29</v>
          </cell>
          <cell r="H392">
            <v>14.808669501192499</v>
          </cell>
          <cell r="I392">
            <v>500000000</v>
          </cell>
          <cell r="J392">
            <v>7826863</v>
          </cell>
          <cell r="K392">
            <v>753647501.87</v>
          </cell>
          <cell r="L392">
            <v>5233342</v>
          </cell>
          <cell r="M392">
            <v>504654473.83999997</v>
          </cell>
          <cell r="N392">
            <v>150.729500374</v>
          </cell>
          <cell r="O392">
            <v>11</v>
          </cell>
          <cell r="P392">
            <v>100</v>
          </cell>
          <cell r="S392">
            <v>30</v>
          </cell>
          <cell r="T392" t="str">
            <v>ГКО-3</v>
          </cell>
        </row>
        <row r="393">
          <cell r="A393" t="str">
            <v>KZ8EK2901988</v>
          </cell>
          <cell r="B393" t="str">
            <v>148/n</v>
          </cell>
          <cell r="C393">
            <v>35809</v>
          </cell>
          <cell r="D393">
            <v>35824</v>
          </cell>
          <cell r="E393">
            <v>14</v>
          </cell>
          <cell r="F393">
            <v>99.43</v>
          </cell>
          <cell r="G393">
            <v>99.37</v>
          </cell>
          <cell r="H393">
            <v>14.9049582620938</v>
          </cell>
          <cell r="I393">
            <v>500000000</v>
          </cell>
          <cell r="J393">
            <v>2896255</v>
          </cell>
          <cell r="K393">
            <v>287713762.75</v>
          </cell>
          <cell r="L393">
            <v>1931428</v>
          </cell>
          <cell r="M393">
            <v>192035950.13999999</v>
          </cell>
          <cell r="N393">
            <v>57.542752550000003</v>
          </cell>
          <cell r="O393">
            <v>5</v>
          </cell>
          <cell r="P393">
            <v>100</v>
          </cell>
          <cell r="S393">
            <v>40</v>
          </cell>
          <cell r="T393" t="str">
            <v>Ноты-14</v>
          </cell>
        </row>
        <row r="394">
          <cell r="A394" t="str">
            <v>KZ87K2301983</v>
          </cell>
          <cell r="B394" t="str">
            <v>149/n</v>
          </cell>
          <cell r="C394">
            <v>35810</v>
          </cell>
          <cell r="D394">
            <v>35818</v>
          </cell>
          <cell r="E394">
            <v>7</v>
          </cell>
          <cell r="F394">
            <v>99.69</v>
          </cell>
          <cell r="G394">
            <v>99.64</v>
          </cell>
          <cell r="H394">
            <v>16.1701273949244</v>
          </cell>
          <cell r="I394">
            <v>1000000000</v>
          </cell>
          <cell r="J394">
            <v>5784937</v>
          </cell>
          <cell r="K394">
            <v>576708721.78999996</v>
          </cell>
          <cell r="L394">
            <v>5684937</v>
          </cell>
          <cell r="M394">
            <v>566745721.78999996</v>
          </cell>
          <cell r="N394">
            <v>57.670872179</v>
          </cell>
          <cell r="O394">
            <v>10</v>
          </cell>
          <cell r="P394">
            <v>100</v>
          </cell>
          <cell r="S394">
            <v>40</v>
          </cell>
          <cell r="T394" t="str">
            <v>Ноты-07</v>
          </cell>
        </row>
        <row r="395">
          <cell r="A395" t="str">
            <v>KZ46K2307986</v>
          </cell>
          <cell r="B395" t="str">
            <v>58/6</v>
          </cell>
          <cell r="C395">
            <v>35814</v>
          </cell>
          <cell r="D395">
            <v>35999</v>
          </cell>
          <cell r="E395">
            <v>185</v>
          </cell>
          <cell r="F395">
            <v>92.72</v>
          </cell>
          <cell r="G395">
            <v>92.57</v>
          </cell>
          <cell r="H395">
            <v>15.703192407247601</v>
          </cell>
          <cell r="I395">
            <v>600000000</v>
          </cell>
          <cell r="J395">
            <v>2850246</v>
          </cell>
          <cell r="K395">
            <v>261292301.55000001</v>
          </cell>
          <cell r="L395">
            <v>1134365</v>
          </cell>
          <cell r="M395">
            <v>105177110.05</v>
          </cell>
          <cell r="N395">
            <v>43.548716925000001</v>
          </cell>
          <cell r="O395">
            <v>7</v>
          </cell>
          <cell r="P395">
            <v>100</v>
          </cell>
          <cell r="S395">
            <v>30</v>
          </cell>
          <cell r="T395" t="str">
            <v>ГКО-6</v>
          </cell>
        </row>
        <row r="396">
          <cell r="A396" t="str">
            <v>KZ43K2304980</v>
          </cell>
          <cell r="B396" t="str">
            <v>169/3</v>
          </cell>
          <cell r="C396">
            <v>35815</v>
          </cell>
          <cell r="D396">
            <v>35908</v>
          </cell>
          <cell r="E396">
            <v>93</v>
          </cell>
          <cell r="F396">
            <v>96.39</v>
          </cell>
          <cell r="G396">
            <v>96.25</v>
          </cell>
          <cell r="H396">
            <v>14.980807137669901</v>
          </cell>
          <cell r="I396">
            <v>600000000</v>
          </cell>
          <cell r="J396">
            <v>2825800</v>
          </cell>
          <cell r="K396">
            <v>269986475.51999998</v>
          </cell>
          <cell r="L396">
            <v>650800</v>
          </cell>
          <cell r="M396">
            <v>62731403.32</v>
          </cell>
          <cell r="N396">
            <v>44.99774592</v>
          </cell>
          <cell r="O396">
            <v>8</v>
          </cell>
          <cell r="P396">
            <v>100</v>
          </cell>
          <cell r="S396">
            <v>30</v>
          </cell>
          <cell r="T396" t="str">
            <v>ГКО-3</v>
          </cell>
        </row>
        <row r="397">
          <cell r="A397" t="str">
            <v>KZ87K2901980</v>
          </cell>
          <cell r="B397" t="str">
            <v>150/n</v>
          </cell>
          <cell r="C397">
            <v>35816</v>
          </cell>
          <cell r="D397">
            <v>35824</v>
          </cell>
          <cell r="E397">
            <v>7</v>
          </cell>
          <cell r="F397">
            <v>99.69</v>
          </cell>
          <cell r="G397">
            <v>99.67</v>
          </cell>
          <cell r="H397">
            <v>16.1701273949244</v>
          </cell>
          <cell r="I397">
            <v>1000000000</v>
          </cell>
          <cell r="J397">
            <v>1919451</v>
          </cell>
          <cell r="K397">
            <v>191234842.53</v>
          </cell>
          <cell r="L397">
            <v>644451</v>
          </cell>
          <cell r="M397">
            <v>64244892.530000001</v>
          </cell>
          <cell r="N397">
            <v>19.123484253000001</v>
          </cell>
          <cell r="O397">
            <v>6</v>
          </cell>
          <cell r="P397">
            <v>100</v>
          </cell>
          <cell r="S397">
            <v>40</v>
          </cell>
          <cell r="T397" t="str">
            <v>Ноты-07</v>
          </cell>
        </row>
        <row r="398">
          <cell r="A398" t="str">
            <v>KZ8EK0602984</v>
          </cell>
          <cell r="B398" t="str">
            <v>151/n</v>
          </cell>
          <cell r="C398">
            <v>35817</v>
          </cell>
          <cell r="D398">
            <v>35832</v>
          </cell>
          <cell r="E398">
            <v>14</v>
          </cell>
          <cell r="F398">
            <v>99.38</v>
          </cell>
          <cell r="G398">
            <v>99.3</v>
          </cell>
          <cell r="H398">
            <v>16.2205675186155</v>
          </cell>
          <cell r="I398">
            <v>1000000000</v>
          </cell>
          <cell r="J398">
            <v>7467760</v>
          </cell>
          <cell r="K398">
            <v>741793917.67999995</v>
          </cell>
          <cell r="L398">
            <v>5837760</v>
          </cell>
          <cell r="M398">
            <v>580169475.48000002</v>
          </cell>
          <cell r="N398">
            <v>74.179391768000002</v>
          </cell>
          <cell r="O398">
            <v>12</v>
          </cell>
          <cell r="P398">
            <v>100</v>
          </cell>
          <cell r="S398">
            <v>40</v>
          </cell>
          <cell r="T398" t="str">
            <v>Ноты-14</v>
          </cell>
        </row>
        <row r="399">
          <cell r="A399" t="str">
            <v>KZ52K2701A04</v>
          </cell>
          <cell r="B399" t="str">
            <v>5/24</v>
          </cell>
          <cell r="C399">
            <v>35821</v>
          </cell>
          <cell r="D399">
            <v>36552</v>
          </cell>
          <cell r="E399">
            <v>731</v>
          </cell>
          <cell r="F399">
            <v>87.61</v>
          </cell>
          <cell r="G399">
            <v>87.61</v>
          </cell>
          <cell r="H399">
            <v>16.5</v>
          </cell>
          <cell r="I399">
            <v>400000000</v>
          </cell>
          <cell r="J399">
            <v>362038</v>
          </cell>
          <cell r="K399">
            <v>362038000</v>
          </cell>
          <cell r="L399">
            <v>20000</v>
          </cell>
          <cell r="M399">
            <v>20000000</v>
          </cell>
          <cell r="N399">
            <v>90.509500000000003</v>
          </cell>
          <cell r="O399">
            <v>5</v>
          </cell>
          <cell r="P399">
            <v>1000</v>
          </cell>
          <cell r="Q399">
            <v>100</v>
          </cell>
          <cell r="S399">
            <v>50</v>
          </cell>
          <cell r="T399" t="str">
            <v>ГКО-24</v>
          </cell>
        </row>
        <row r="400">
          <cell r="A400" t="str">
            <v>KZ43K3004985</v>
          </cell>
          <cell r="B400" t="str">
            <v>170/3</v>
          </cell>
          <cell r="C400">
            <v>35822</v>
          </cell>
          <cell r="D400">
            <v>35915</v>
          </cell>
          <cell r="E400">
            <v>93</v>
          </cell>
          <cell r="F400">
            <v>96.4</v>
          </cell>
          <cell r="G400">
            <v>96.32</v>
          </cell>
          <cell r="H400">
            <v>14.937759336099599</v>
          </cell>
          <cell r="I400">
            <v>400000000</v>
          </cell>
          <cell r="J400">
            <v>7940515</v>
          </cell>
          <cell r="K400">
            <v>764230642.5</v>
          </cell>
          <cell r="L400">
            <v>4472645</v>
          </cell>
          <cell r="M400">
            <v>431131305.74000001</v>
          </cell>
          <cell r="N400">
            <v>191.05766062500001</v>
          </cell>
          <cell r="O400">
            <v>13</v>
          </cell>
          <cell r="P400">
            <v>100</v>
          </cell>
          <cell r="S400">
            <v>30</v>
          </cell>
          <cell r="T400" t="str">
            <v>ГКО-3</v>
          </cell>
        </row>
        <row r="401">
          <cell r="A401" t="str">
            <v>KZ87K0502988</v>
          </cell>
          <cell r="B401" t="str">
            <v>152/n</v>
          </cell>
          <cell r="C401">
            <v>35823</v>
          </cell>
          <cell r="D401">
            <v>35831</v>
          </cell>
          <cell r="E401">
            <v>7</v>
          </cell>
          <cell r="F401">
            <v>99.71</v>
          </cell>
          <cell r="G401">
            <v>99.67</v>
          </cell>
          <cell r="H401">
            <v>15.1238591916561</v>
          </cell>
          <cell r="I401">
            <v>500000000</v>
          </cell>
          <cell r="J401">
            <v>9406437</v>
          </cell>
          <cell r="K401">
            <v>937819531.35000002</v>
          </cell>
          <cell r="L401">
            <v>8381209</v>
          </cell>
          <cell r="M401">
            <v>835660857.91999996</v>
          </cell>
          <cell r="N401">
            <v>187.56390626999999</v>
          </cell>
          <cell r="O401">
            <v>9</v>
          </cell>
          <cell r="P401">
            <v>100</v>
          </cell>
          <cell r="S401">
            <v>40</v>
          </cell>
          <cell r="T401" t="str">
            <v>Ноты-07</v>
          </cell>
        </row>
        <row r="402">
          <cell r="A402" t="str">
            <v>KZ8EK1302980</v>
          </cell>
          <cell r="B402" t="str">
            <v>153/n</v>
          </cell>
          <cell r="C402">
            <v>35824</v>
          </cell>
          <cell r="D402">
            <v>35839</v>
          </cell>
          <cell r="E402">
            <v>14</v>
          </cell>
          <cell r="F402">
            <v>99.41</v>
          </cell>
          <cell r="G402">
            <v>99.38</v>
          </cell>
          <cell r="H402">
            <v>15.431043154612301</v>
          </cell>
          <cell r="I402">
            <v>500000000</v>
          </cell>
          <cell r="J402">
            <v>12377874</v>
          </cell>
          <cell r="K402">
            <v>1230065970.1500001</v>
          </cell>
          <cell r="L402">
            <v>8415438</v>
          </cell>
          <cell r="M402">
            <v>836588365.13</v>
          </cell>
          <cell r="N402">
            <v>246.01319402999999</v>
          </cell>
          <cell r="O402">
            <v>13</v>
          </cell>
          <cell r="P402">
            <v>100</v>
          </cell>
          <cell r="S402">
            <v>40</v>
          </cell>
          <cell r="T402" t="str">
            <v>Ноты-14</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1">
          <cell r="A1">
            <v>0</v>
          </cell>
        </row>
      </sheetData>
      <sheetData sheetId="94">
        <row r="1">
          <cell r="A1">
            <v>0</v>
          </cell>
        </row>
      </sheetData>
      <sheetData sheetId="95">
        <row r="1">
          <cell r="A1">
            <v>0</v>
          </cell>
        </row>
      </sheetData>
      <sheetData sheetId="96">
        <row r="1">
          <cell r="A1">
            <v>0</v>
          </cell>
        </row>
      </sheetData>
      <sheetData sheetId="97">
        <row r="1">
          <cell r="A1">
            <v>0</v>
          </cell>
        </row>
      </sheetData>
      <sheetData sheetId="98">
        <row r="1">
          <cell r="A1">
            <v>0</v>
          </cell>
        </row>
      </sheetData>
      <sheetData sheetId="99">
        <row r="1">
          <cell r="A1">
            <v>0</v>
          </cell>
        </row>
      </sheetData>
      <sheetData sheetId="100">
        <row r="1">
          <cell r="A1">
            <v>0</v>
          </cell>
        </row>
      </sheetData>
      <sheetData sheetId="101">
        <row r="1">
          <cell r="A1">
            <v>0</v>
          </cell>
        </row>
      </sheetData>
      <sheetData sheetId="102">
        <row r="1">
          <cell r="A1">
            <v>0</v>
          </cell>
        </row>
      </sheetData>
      <sheetData sheetId="103">
        <row r="1">
          <cell r="A1">
            <v>0</v>
          </cell>
        </row>
      </sheetData>
      <sheetData sheetId="104">
        <row r="1">
          <cell r="A1">
            <v>0</v>
          </cell>
        </row>
      </sheetData>
      <sheetData sheetId="105">
        <row r="1">
          <cell r="A1">
            <v>0</v>
          </cell>
        </row>
      </sheetData>
      <sheetData sheetId="106">
        <row r="1">
          <cell r="A1">
            <v>0</v>
          </cell>
        </row>
      </sheetData>
      <sheetData sheetId="107">
        <row r="1">
          <cell r="A1">
            <v>0</v>
          </cell>
        </row>
      </sheetData>
      <sheetData sheetId="108">
        <row r="1">
          <cell r="A1">
            <v>0</v>
          </cell>
        </row>
      </sheetData>
      <sheetData sheetId="109">
        <row r="1">
          <cell r="A1">
            <v>0</v>
          </cell>
        </row>
      </sheetData>
      <sheetData sheetId="110">
        <row r="1">
          <cell r="A1">
            <v>0</v>
          </cell>
        </row>
      </sheetData>
      <sheetData sheetId="111">
        <row r="1">
          <cell r="A1">
            <v>0</v>
          </cell>
        </row>
      </sheetData>
      <sheetData sheetId="112">
        <row r="1">
          <cell r="A1">
            <v>0</v>
          </cell>
        </row>
      </sheetData>
      <sheetData sheetId="113">
        <row r="1">
          <cell r="A1">
            <v>0</v>
          </cell>
        </row>
      </sheetData>
      <sheetData sheetId="114">
        <row r="1">
          <cell r="A1">
            <v>0</v>
          </cell>
        </row>
      </sheetData>
      <sheetData sheetId="115">
        <row r="1">
          <cell r="A1">
            <v>0</v>
          </cell>
        </row>
      </sheetData>
      <sheetData sheetId="116">
        <row r="1">
          <cell r="A1">
            <v>0</v>
          </cell>
        </row>
      </sheetData>
      <sheetData sheetId="117">
        <row r="1">
          <cell r="A1">
            <v>0</v>
          </cell>
        </row>
      </sheetData>
      <sheetData sheetId="118">
        <row r="1">
          <cell r="A1">
            <v>0</v>
          </cell>
        </row>
      </sheetData>
      <sheetData sheetId="119">
        <row r="1">
          <cell r="A1">
            <v>0</v>
          </cell>
        </row>
      </sheetData>
      <sheetData sheetId="120">
        <row r="1">
          <cell r="A1">
            <v>0</v>
          </cell>
        </row>
      </sheetData>
      <sheetData sheetId="121">
        <row r="1">
          <cell r="A1">
            <v>0</v>
          </cell>
        </row>
      </sheetData>
      <sheetData sheetId="122">
        <row r="1">
          <cell r="A1">
            <v>0</v>
          </cell>
        </row>
      </sheetData>
      <sheetData sheetId="123">
        <row r="1">
          <cell r="A1">
            <v>0</v>
          </cell>
        </row>
      </sheetData>
      <sheetData sheetId="124">
        <row r="1">
          <cell r="A1">
            <v>0</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База"/>
      <sheetName val="ЯНВАРЬ"/>
      <sheetName val="Форма2"/>
      <sheetName val="Лист2"/>
      <sheetName val="Актив(1)"/>
      <sheetName val="ДДСАБ"/>
      <sheetName val="ДДСККБ"/>
      <sheetName val="комплекс работ калькуляции  2"/>
      <sheetName val="комплекс работ калькуляции 1"/>
      <sheetName val="справка"/>
      <sheetName val="МО 0012"/>
      <sheetName val="Ввод"/>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OS01_6OZ"/>
      <sheetName val="СПгнг"/>
      <sheetName val="Дт-Кт"/>
      <sheetName val="Sheet1"/>
      <sheetName val="НДПИ"/>
      <sheetName val="  2.3.2"/>
      <sheetName val="FES"/>
      <sheetName val="Счет-ф"/>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нояб 08"/>
      <sheetName val="из сем"/>
      <sheetName val="HKM RTC Crude costs"/>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ИП_ДО_БЛ "/>
      <sheetName val="ISL Corporate"/>
      <sheetName val="ISL SME"/>
      <sheetName val="ISL Retail"/>
      <sheetName val="IS"/>
      <sheetName val="FS-97"/>
      <sheetName val="Месяцы"/>
      <sheetName val="July_03_Pg8"/>
      <sheetName val="Quots"/>
      <sheetName val="__2_3_2"/>
      <sheetName val="из_сем"/>
      <sheetName val="Сводная"/>
      <sheetName val="17-21 апреля"/>
      <sheetName val="КБ"/>
      <sheetName val="1P-MO"/>
      <sheetName val="Инвест_портфель"/>
      <sheetName val="ИЛЦ ЮГ-СЦ"/>
      <sheetName val="Database (RUR)Mar YTD"/>
      <sheetName val="Статьи бюджета"/>
      <sheetName val="Контрагенты"/>
      <sheetName val="Бизнесы"/>
    </sheetNames>
    <sheetDataSet>
      <sheetData sheetId="0">
        <row r="22">
          <cell r="C22" t="str">
            <v>ОАО"Казпочта"</v>
          </cell>
        </row>
      </sheetData>
      <sheetData sheetId="1" refreshError="1">
        <row r="22">
          <cell r="C22" t="str">
            <v>ОАО"Казпочта"</v>
          </cell>
        </row>
        <row r="23">
          <cell r="C23" t="str">
            <v>Открытое акционерное общество</v>
          </cell>
        </row>
        <row r="24">
          <cell r="C24" t="str">
            <v>индекс 480012 г.Алматы ул.Богенбай батыра,152</v>
          </cell>
        </row>
        <row r="25">
          <cell r="C25">
            <v>36532</v>
          </cell>
        </row>
        <row r="26">
          <cell r="C26" t="str">
            <v>30503-1910-АК(ШК)</v>
          </cell>
        </row>
        <row r="27">
          <cell r="C27" t="str">
            <v>600700100437</v>
          </cell>
        </row>
        <row r="28">
          <cell r="C28">
            <v>39189746</v>
          </cell>
        </row>
        <row r="29">
          <cell r="C29">
            <v>50000</v>
          </cell>
        </row>
        <row r="30">
          <cell r="C30">
            <v>64110</v>
          </cell>
        </row>
        <row r="31">
          <cell r="C31" t="str">
            <v>Министерство транспорта и коммуникаций</v>
          </cell>
        </row>
        <row r="32">
          <cell r="C32">
            <v>36889</v>
          </cell>
        </row>
        <row r="33">
          <cell r="C33" t="str">
            <v>№ А 4390</v>
          </cell>
        </row>
        <row r="36">
          <cell r="C36">
            <v>903660</v>
          </cell>
        </row>
        <row r="38">
          <cell r="C38">
            <v>1000</v>
          </cell>
        </row>
        <row r="39">
          <cell r="C39">
            <v>903660</v>
          </cell>
        </row>
        <row r="40">
          <cell r="C40" t="str">
            <v>ОАО"Казпочта"</v>
          </cell>
        </row>
        <row r="41">
          <cell r="C41">
            <v>1</v>
          </cell>
        </row>
        <row r="42">
          <cell r="C42" t="str">
            <v>Председатель Правления ОАО"Казпочта</v>
          </cell>
        </row>
        <row r="43">
          <cell r="C43" t="str">
            <v>Арыстанов Аркен Кенесбекович</v>
          </cell>
        </row>
        <row r="44">
          <cell r="C44" t="str">
            <v>Кашкынбаева Кулшахан Жумашевна</v>
          </cell>
        </row>
        <row r="45">
          <cell r="C45" t="str">
            <v>Джунсызбаева Роза Баяхметовна</v>
          </cell>
        </row>
        <row r="46">
          <cell r="C46" t="str">
            <v>59-06-11</v>
          </cell>
        </row>
        <row r="47">
          <cell r="C47" t="str">
            <v>59-06-22</v>
          </cell>
        </row>
        <row r="48">
          <cell r="C48" t="str">
            <v>59-06-25</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row r="63">
          <cell r="C63">
            <v>0</v>
          </cell>
        </row>
        <row r="98">
          <cell r="C98">
            <v>0</v>
          </cell>
        </row>
        <row r="113">
          <cell r="C113">
            <v>0</v>
          </cell>
          <cell r="F113">
            <v>0</v>
          </cell>
        </row>
        <row r="224">
          <cell r="E224">
            <v>0</v>
          </cell>
          <cell r="F224">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ОборБалФормОтч"/>
      <sheetName val="ТитулЛистОтч"/>
      <sheetName val="справка"/>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3310"/>
      <sheetName val="1Утв ТК  Capex 07 "/>
      <sheetName val="База"/>
      <sheetName val="t0_name"/>
      <sheetName val="Дт-Кт"/>
      <sheetName val="balans 3"/>
      <sheetName val="Лист 1"/>
      <sheetName val="Акт2001"/>
      <sheetName val="_"/>
      <sheetName val="с_1_1_97"/>
      <sheetName val="с_1_1_97_2"/>
      <sheetName val="с_1_12_98"/>
      <sheetName val="Добыча_нефти4"/>
      <sheetName val="поставка_сравн13"/>
      <sheetName val="1_класс"/>
      <sheetName val="2_класс"/>
      <sheetName val="3_класс"/>
      <sheetName val="4_класс"/>
      <sheetName val="5_класс"/>
      <sheetName val="1Утв_ТК__Capex_07_"/>
      <sheetName val="balans_3"/>
      <sheetName val="Индексы"/>
      <sheetName val="Добычанефти4"/>
      <sheetName val="поставкасравн13"/>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комплекс работ калькуляции  2"/>
      <sheetName val="комплекс работ калькуляции 1"/>
      <sheetName val="справка"/>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Sheet1"/>
      <sheetName val="НДПИ"/>
      <sheetName val="  2.3.2"/>
      <sheetName val="FES"/>
      <sheetName val="Счет-ф"/>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нояб 08"/>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L Corporate"/>
      <sheetName val="ISL SME"/>
      <sheetName val="ISL Retail"/>
      <sheetName val="IS"/>
      <sheetName val="FS-97"/>
      <sheetName val="Месяцы"/>
      <sheetName val="July_03_Pg8"/>
      <sheetName val="Quots"/>
      <sheetName val="__2_3_2"/>
      <sheetName val="из_сем"/>
      <sheetName val="Сводная"/>
      <sheetName val="КБ"/>
      <sheetName val="Database (RUR)Mar YTD"/>
      <sheetName val="17-21 апреля"/>
      <sheetName val="Статьи бюджета"/>
      <sheetName val="Контрагенты"/>
      <sheetName val="Бизнесы"/>
      <sheetName val="1P-MO"/>
      <sheetName val="Инвест_портфель"/>
      <sheetName val="ИЛЦ ЮГ-СЦ"/>
      <sheetName val="топливо"/>
      <sheetName val="Потребители"/>
      <sheetName val="Hidden"/>
      <sheetName val="Inventory Count Sheet"/>
      <sheetName val="I1"/>
      <sheetName val="УФ"/>
      <sheetName val="ЗФ"/>
      <sheetName val="ВФ"/>
      <sheetName val="АФ"/>
      <sheetName val="Аст"/>
      <sheetName val="ЮФ"/>
      <sheetName val="МФ"/>
      <sheetName val="сравнен"/>
      <sheetName val="XREF"/>
      <sheetName val="Нормативы"/>
      <sheetName val="Изменяемые данные"/>
      <sheetName val="AHEPS"/>
      <sheetName val="OshHPP"/>
      <sheetName val="BHPP"/>
      <sheetName val="summary"/>
      <sheetName val="Памятка_по_заполнению2"/>
      <sheetName val="МО_00122"/>
      <sheetName val="Cost_99v982"/>
      <sheetName val="12_из_57_АЗС2"/>
      <sheetName val="комплекс_работ_калькуляции__21"/>
      <sheetName val="комплекс_работ_калькуляции_11"/>
      <sheetName val="Обoрот_баланс_и_его_формы_1_011"/>
      <sheetName val="__2_3_22"/>
      <sheetName val="GAAP_TB_31_12_01__detail_p&amp;l1"/>
      <sheetName val="общ_фонд__1"/>
      <sheetName val="объем_работ1"/>
      <sheetName val="FA_movement_schedule1"/>
      <sheetName val="опер_1_1_-Сырье_имат_1"/>
      <sheetName val="опер_1_6__Топливо_и_ГСМ1"/>
      <sheetName val="опер1_7_-Энергия1"/>
      <sheetName val="опер_2_2_3_-Рем_зд__и_сооруж_1"/>
      <sheetName val="опер_2_2_5_-Рем_нефт_обор_1"/>
      <sheetName val="опер_2_4_4_-Трансп_расх_1"/>
      <sheetName val="опер_2_4_4_2_-Перев_пасаж1"/>
      <sheetName val="опер_2_4_4_3_-спецразр1"/>
      <sheetName val="опер_2_5_1_1_-Дезинфекция1"/>
      <sheetName val="опер_2_5_1_2_-Ком_усл_1"/>
      <sheetName val="опер_2_5_2_4_-Тех_дефект1"/>
      <sheetName val="опер_2_5_2_5_-техобсл_трансп1"/>
      <sheetName val="опер_2_5_2_6_-Тех_обсл_оргтех_1"/>
      <sheetName val="опер_2_5_2_7-обслуж_ав-ки1"/>
      <sheetName val="опер_2_5_2_11_-Обсл_кондиц_хол1"/>
      <sheetName val="опер_2_5_2_22тех_осм1"/>
      <sheetName val="опер_2_5_2_25_-Освид_рем_бал1"/>
      <sheetName val="опер_2_5_3_-стандартизация1"/>
      <sheetName val="опер_2_6_1_-Охрана_объекта1"/>
      <sheetName val="опер_2_7_-Охрана_труда1"/>
      <sheetName val="опер_2_10_2_-Связь1"/>
      <sheetName val="опер_2_12_-Страхование1"/>
      <sheetName val="опер_2_13_7_-Прочие_услуги1"/>
      <sheetName val="опер_2_13_8_-Стирка_спецодежды1"/>
      <sheetName val="опер_2_15_-Усл_по_хранению1"/>
      <sheetName val="опер_3_1_-Оплата_труда_и_преми1"/>
      <sheetName val="опер_3_1_5-6_Опл_труда_-мат_п1"/>
      <sheetName val="опер_3_2_-Отчисление1"/>
      <sheetName val="опер_3_3_13_-Питание1"/>
      <sheetName val="опер_3_4-Путевки1"/>
      <sheetName val="опер_4-Амортизация1"/>
      <sheetName val="опер_5-Расх_по_налогам1"/>
      <sheetName val="опер_6_2_-Командировочные1"/>
      <sheetName val="Общ_и_адм_затр_2_9_17_-Усл_тип1"/>
      <sheetName val="3_5_11"/>
      <sheetName val="Об_и_адм_6_7_7_подпис_на_газет1"/>
      <sheetName val="нояб_081"/>
      <sheetName val="из_сем2"/>
      <sheetName val="HKM_RTC_Crude_costs1"/>
      <sheetName val="2_спец_затраты-себестоимость1"/>
      <sheetName val="Добыча_нефти41"/>
      <sheetName val="Book_Adjustments1"/>
      <sheetName val="H3_100_Rollforward1"/>
      <sheetName val="%_threshhold(salary)1"/>
      <sheetName val="ISL_Corporate1"/>
      <sheetName val="ISL_SME1"/>
      <sheetName val="ISL_Retail1"/>
      <sheetName val="ИП_ДО_БЛ_1"/>
      <sheetName val="Database_(RUR)Mar_YTD1"/>
      <sheetName val="Статьи_бюджета1"/>
      <sheetName val="Памятка_по_заполнению1"/>
      <sheetName val="МО_00121"/>
      <sheetName val="Cost_99v981"/>
      <sheetName val="12_из_57_АЗС1"/>
      <sheetName val="комплекс_работ_калькуляции__2"/>
      <sheetName val="комплекс_работ_калькуляции_1"/>
      <sheetName val="Обoрот_баланс_и_его_формы_1_01"/>
      <sheetName val="__2_3_21"/>
      <sheetName val="GAAP_TB_31_12_01__detail_p&amp;l"/>
      <sheetName val="общ_фонд__"/>
      <sheetName val="объем_работ"/>
      <sheetName val="FA_movement_schedule"/>
      <sheetName val="опер_1_1_-Сырье_имат_"/>
      <sheetName val="опер_1_6__Топливо_и_ГСМ"/>
      <sheetName val="опер1_7_-Энергия"/>
      <sheetName val="опер_2_2_3_-Рем_зд__и_сооруж_"/>
      <sheetName val="опер_2_2_5_-Рем_нефт_обор_"/>
      <sheetName val="опер_2_4_4_-Трансп_расх_"/>
      <sheetName val="опер_2_4_4_2_-Перев_пасаж"/>
      <sheetName val="опер_2_4_4_3_-спецразр"/>
      <sheetName val="опер_2_5_1_1_-Дезинфекция"/>
      <sheetName val="опер_2_5_1_2_-Ком_усл_"/>
      <sheetName val="опер_2_5_2_4_-Тех_дефект"/>
      <sheetName val="опер_2_5_2_5_-техобсл_трансп"/>
      <sheetName val="опер_2_5_2_6_-Тех_обсл_оргтех_"/>
      <sheetName val="опер_2_5_2_7-обслуж_ав-ки"/>
      <sheetName val="опер_2_5_2_11_-Обсл_кондиц_хол_"/>
      <sheetName val="опер_2_5_2_22тех_осм"/>
      <sheetName val="опер_2_5_2_25_-Освид_рем_бал"/>
      <sheetName val="опер_2_5_3_-стандартизация"/>
      <sheetName val="опер_2_6_1_-Охрана_объекта"/>
      <sheetName val="опер_2_7_-Охрана_труда"/>
      <sheetName val="опер_2_10_2_-Связь"/>
      <sheetName val="опер_2_12_-Страхование"/>
      <sheetName val="опер_2_13_7_-Прочие_услуги"/>
      <sheetName val="опер_2_13_8_-Стирка_спецодежды"/>
      <sheetName val="опер_2_15_-Усл_по_хранению"/>
      <sheetName val="опер_3_1_-Оплата_труда_и_премии"/>
      <sheetName val="опер_3_1_5-6_Опл_труда_-мат_п"/>
      <sheetName val="опер_3_2_-Отчисление"/>
      <sheetName val="опер_3_3_13_-Питание"/>
      <sheetName val="опер_3_4-Путевки"/>
      <sheetName val="опер_4-Амортизация"/>
      <sheetName val="опер_5-Расх_по_налогам"/>
      <sheetName val="опер_6_2_-Командировочные"/>
      <sheetName val="Общ_и_адм_затр_2_9_17_-Усл_тип_"/>
      <sheetName val="3_5_1"/>
      <sheetName val="Об_и_адм_6_7_7_подпис_на_газеты"/>
      <sheetName val="нояб_08"/>
      <sheetName val="из_сем1"/>
      <sheetName val="HKM_RTC_Crude_costs"/>
      <sheetName val="2_спец_затраты-себестоимость"/>
      <sheetName val="Добыча_нефти4"/>
      <sheetName val="Book_Adjustments"/>
      <sheetName val="H3_100_Rollforward"/>
      <sheetName val="%_threshhold(salary)"/>
      <sheetName val="ISL_Corporate"/>
      <sheetName val="ISL_SME"/>
      <sheetName val="ISL_Retail"/>
      <sheetName val="ИП_ДО_БЛ_"/>
      <sheetName val="Database_(RUR)Mar_YTD"/>
      <sheetName val="Статьи_бюджета"/>
      <sheetName val="АБ"/>
      <sheetName val="ККБ"/>
      <sheetName val="Рентабельность"/>
      <sheetName val="Схема доплат"/>
      <sheetName val="Повышающие коэф ОМГ"/>
      <sheetName val="#ССЫЛКА"/>
      <sheetName val="мат расходы"/>
      <sheetName val="КОРП-1"/>
      <sheetName val="поставка сравн13"/>
      <sheetName val="N_SVOD"/>
      <sheetName val="группа"/>
      <sheetName val="Discount_rate"/>
      <sheetName val="аренда цс"/>
      <sheetName val="КОНФИГУРАЦИЯ"/>
      <sheetName val="показатели"/>
      <sheetName val="Преискурант"/>
      <sheetName val="b41.03.06г."/>
      <sheetName val="расчет ГСМ НА 2013Г"/>
      <sheetName val="Sheet3"/>
      <sheetName val="Sheet4"/>
      <sheetName val="7"/>
      <sheetName val="41"/>
      <sheetName val="17"/>
      <sheetName val="23"/>
      <sheetName val="10"/>
      <sheetName val="21"/>
      <sheetName val="Royalty"/>
      <sheetName val="TB-KZT"/>
      <sheetName val="TB USD"/>
      <sheetName val="Rollforward"/>
      <sheetName val="Test of FA Installation"/>
      <sheetName val="Additions"/>
      <sheetName val="Статьи"/>
      <sheetName val="2в"/>
      <sheetName val="общ-нефт"/>
      <sheetName val="Исх"/>
      <sheetName val="XLR_NoRangeSheet"/>
      <sheetName val="TI"/>
      <sheetName val="Комм.услуги"/>
      <sheetName val="Пр2"/>
      <sheetName val="Осн"/>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ow r="22">
          <cell r="C22" t="str">
            <v>ОАО"Казпочта"</v>
          </cell>
        </row>
      </sheetData>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ow r="22">
          <cell r="C22" t="str">
            <v>ОАО"Казпочта"</v>
          </cell>
        </row>
      </sheetData>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предприятия"/>
      <sheetName val="справка"/>
      <sheetName val="Лв 1715 (сб)"/>
      <sheetName val="ИзменяемыеДанные"/>
      <sheetName val="ДДСАБ"/>
      <sheetName val="ДДСККБ"/>
      <sheetName val="P&amp;L"/>
      <sheetName val="Provisions"/>
      <sheetName val="ОборБалФормОтч"/>
      <sheetName val="SMSTemp"/>
      <sheetName val="МО 0012"/>
      <sheetName val="д.7.001"/>
      <sheetName val="СписокТЭП"/>
      <sheetName val="Форма2"/>
      <sheetName val="СЦЕНАРН УСЛ"/>
      <sheetName val="Статьи"/>
      <sheetName val="1 класс"/>
      <sheetName val="2 класс"/>
      <sheetName val="3 класс"/>
      <sheetName val="4 класс"/>
      <sheetName val="5 класс"/>
      <sheetName val="СПгнг"/>
      <sheetName val="10Cash"/>
      <sheetName val="Rollforward"/>
      <sheetName val="ниигкр"/>
      <sheetName val="класс"/>
      <sheetName val="#ССЫЛКА"/>
      <sheetName val="FES"/>
      <sheetName val="База"/>
      <sheetName val="из сем"/>
      <sheetName val="Пр3"/>
      <sheetName val="t0_name"/>
      <sheetName val="ОТиТБ"/>
      <sheetName val="факт 2005 г."/>
      <sheetName val="Лист2"/>
      <sheetName val="Water trucking 2005"/>
      <sheetName val="Ввод"/>
      <sheetName val="2в"/>
      <sheetName val="поставка сравн13"/>
      <sheetName val="OBL_CRED_30-06-97.XLS"/>
      <sheetName val="ТитулЛистОтч"/>
      <sheetName val="I KEY INFORMATION"/>
      <sheetName val="60701"/>
      <sheetName val="Движение ОС"/>
      <sheetName val="Cash CCI Detail"/>
      <sheetName val="N-200.1"/>
      <sheetName val="N-500.1"/>
      <sheetName val="тариф"/>
      <sheetName val="#REF!"/>
      <sheetName val="\USER\MANAT\CREDITY\REGION\ARHI"/>
      <sheetName val="8210.09"/>
      <sheetName val="ОС и ИН (120)"/>
      <sheetName val="технический-НЕ УДАЛЯТЬ"/>
      <sheetName val="depreciation testing"/>
      <sheetName val="PV-date"/>
      <sheetName val="_USER_MANAT_CREDITY_REGION_ARHI"/>
      <sheetName val="Haul cons"/>
      <sheetName val="\A\USER\MANAT\CREDITY\REGION\AR"/>
      <sheetName val="1. Ввод"/>
      <sheetName val="s"/>
      <sheetName val="ЯНВАРЬ"/>
      <sheetName val="Справочник"/>
      <sheetName val="TB Atai excel"/>
      <sheetName val="Sum Statement"/>
      <sheetName val="KAR10"/>
      <sheetName val="Контакты"/>
      <sheetName val="скала"/>
      <sheetName val="март детально"/>
      <sheetName val="T6.200"/>
      <sheetName val="\\KZWKHASENOVGA\aws\Documents a"/>
      <sheetName val="РБУ"/>
      <sheetName val="ввод-вывод ОС авг2004- 2005"/>
      <sheetName val="XLR_NoRangeSheet"/>
      <sheetName val="Добыча нефти4"/>
      <sheetName val="TB"/>
      <sheetName val="PR CN"/>
      <sheetName val="Цеховые"/>
      <sheetName val="Ставки"/>
      <sheetName val="Баланс"/>
      <sheetName val="Profit &amp; Loss Total"/>
      <sheetName val="TMP"/>
      <sheetName val="Тип обучения"/>
      <sheetName val="3.3.31."/>
      <sheetName val="1 (2)"/>
      <sheetName val="B-4"/>
      <sheetName val="ППД"/>
      <sheetName val="райхан"/>
      <sheetName val="тбд"/>
      <sheetName val="сетка"/>
      <sheetName val="пробег м расх"/>
      <sheetName val="пробмч по город"/>
      <sheetName val="авансы выданные-1"/>
      <sheetName val="Деб-1"/>
      <sheetName val="Справочник 2601"/>
      <sheetName val="Sheet2"/>
      <sheetName val="Исходные"/>
      <sheetName val="Hidden"/>
      <sheetName val=""/>
      <sheetName val="Mine Gen"/>
      <sheetName val="Экспл_ запасы"/>
      <sheetName val="Пром_ запасы"/>
      <sheetName val="__KZWKHASENOVGA_aws_Documents a"/>
      <sheetName val="PDC_Worksheet"/>
      <sheetName val="ао"/>
      <sheetName val="Debt"/>
      <sheetName val="мэпп2"/>
      <sheetName val="Code Trans"/>
      <sheetName val="Лист3"/>
      <sheetName val="Нефть"/>
      <sheetName val="13 NGDO"/>
      <sheetName val="1.401.2"/>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 val="LME_PRIC_2000"/>
      <sheetName val="misc"/>
      <sheetName val="справка"/>
      <sheetName val="FA movement schedule"/>
      <sheetName val="FA_summary"/>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row r="177">
          <cell r="F177">
            <v>914.16666666666674</v>
          </cell>
        </row>
      </sheetData>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 val="LME_PRIC_2000"/>
      <sheetName val="misc"/>
      <sheetName val="справка"/>
      <sheetName val="FA movement schedule"/>
      <sheetName val="FA_summary"/>
      <sheetName val="XLR_NoRangeSheet"/>
      <sheetName val="FES"/>
      <sheetName va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row r="177">
          <cell r="F177">
            <v>914.16666666666674</v>
          </cell>
        </row>
      </sheetData>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BS-Sections-1"/>
      <sheetName val="IS-Sections-2"/>
      <sheetName val="Significant processes"/>
      <sheetName val="Significant BS accounts"/>
      <sheetName val="Significant IS accounts"/>
      <sheetName val="BS"/>
      <sheetName val="IS"/>
      <sheetName val="TB 30.11"/>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BS-Sections-1"/>
      <sheetName val="IS-Sections-2"/>
      <sheetName val="Significant processes"/>
      <sheetName val="Significant BS accounts"/>
      <sheetName val="Significant IS accounts"/>
      <sheetName val="BS"/>
      <sheetName val="IS"/>
      <sheetName val="TB 30.11"/>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lib"/>
      <sheetName val="OpexDetails"/>
      <sheetName val="Opex_sum_by_SC"/>
      <sheetName val="SC"/>
      <sheetName val="Price_by_SC_KZT"/>
      <sheetName val="Opex_serv&amp;other"/>
      <sheetName val="Opex_536"/>
      <sheetName val="Opex_by_quantity"/>
      <sheetName val="SC search"/>
      <sheetName val="lib1"/>
      <sheetName val="48 "/>
      <sheetName val="Paramètres"/>
      <sheetName val="Sheet4"/>
      <sheetName val="Securities"/>
      <sheetName val="B-4"/>
      <sheetName val="Sheet3"/>
      <sheetName val="T_T"/>
      <sheetName val="CNOBARI"/>
      <sheetName val="types"/>
      <sheetName val="Dropdown"/>
      <sheetName val="Input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lib"/>
      <sheetName val="OpexDetails"/>
      <sheetName val="Opex_sum_by_SC"/>
      <sheetName val="SC"/>
      <sheetName val="Price_by_SC_KZT"/>
      <sheetName val="Opex_serv&amp;other"/>
      <sheetName val="Opex_536"/>
      <sheetName val="Opex_by_quantity"/>
      <sheetName val="SC search"/>
      <sheetName val="lib1"/>
      <sheetName val="48 "/>
      <sheetName val="Paramètres"/>
      <sheetName val="Sheet4"/>
      <sheetName val="Securities"/>
      <sheetName val="B-4"/>
      <sheetName val="Sheet3"/>
      <sheetName val="T_T"/>
      <sheetName val="CNOBARI"/>
      <sheetName val="types"/>
      <sheetName val="Dropdown"/>
      <sheetName val="Inputs"/>
      <sheetName val="FES"/>
      <sheetName val="Codes"/>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Ссудный портфель"/>
      <sheetName val="Расчет_Ин"/>
      <sheetName val="PIT&amp;PP(2)"/>
      <sheetName val="general"/>
      <sheetName val="U2.102-5217,2207,2217"/>
      <sheetName val="B 1"/>
      <sheetName val="SETUP"/>
      <sheetName val="A 100"/>
      <sheetName val="клинкер"/>
      <sheetName val="A-20"/>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ЦХЛ 2004"/>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Sheet1"/>
      <sheetName val="OSV_9m2020"/>
      <sheetName val="Code"/>
      <sheetName val="Breakdown"/>
      <sheetName val="Graph Info (2) Mth"/>
      <sheetName val="Cover Sheet"/>
      <sheetName val="Threshold Table"/>
      <sheetName val="TB 30.11"/>
      <sheetName val="gaeshpetco"/>
      <sheetName val="Tabeller"/>
      <sheetName val="Форма2"/>
      <sheetName val="Форма1"/>
      <sheetName val="700-H"/>
      <sheetName val="Price book"/>
      <sheetName val="Cost elements"/>
      <sheetName val="Cost centers"/>
      <sheetName val="Mining costs"/>
      <sheetName val="Capex Summary"/>
      <sheetName val="Hours Projection-2020 rework"/>
      <sheetName val="Major equipment hours"/>
      <sheetName val="Summary stocks"/>
      <sheetName val="Summary services"/>
      <sheetName val="Equipment Library"/>
      <sheetName val="Asset Structure"/>
      <sheetName val="Minor equipment hours"/>
      <sheetName val="Fuel analysis"/>
      <sheetName val="Fuel"/>
      <sheetName val="Inventory transactions1"/>
      <sheetName val="Stock analysis"/>
      <sheetName val="Stocks"/>
      <sheetName val="Services"/>
      <sheetName val="Summary_Graphs"/>
      <sheetName val="MM analysis"/>
      <sheetName val="MM Q3 &amp; 2021"/>
      <sheetName val="MM Actual"/>
      <sheetName val="Inputs 1"/>
      <sheetName val="Blasting"/>
      <sheetName val="D&amp;B Analysis"/>
      <sheetName val="Drilling"/>
      <sheetName val="Actual hours"/>
      <sheetName val="Hours for Lubricants"/>
      <sheetName val="Trim_production"/>
      <sheetName val="Slurry"/>
      <sheetName val="Unadjusted TB-33100"/>
      <sheetName val="TB426 USD &amp; KZT"/>
      <sheetName val="JV-Additional Brkdown  Suspens"/>
      <sheetName val="JV - Suspense Reclass"/>
      <sheetName val="Malt price (Grains 2006)"/>
      <sheetName val="FX rates"/>
      <sheetName val="STATEMENTS"/>
      <sheetName val="TB30699"/>
      <sheetName val="Workings Schedule"/>
      <sheetName val="V"/>
      <sheetName val="P&amp;L-BS-CF"/>
      <sheetName val="CELTIS"/>
      <sheetName val="FOB BARGE"/>
      <sheetName val="Input1"/>
      <sheetName val="Database"/>
      <sheetName val="Base Data"/>
      <sheetName val="Summary WACC Estimation"/>
      <sheetName val="Control Panel"/>
      <sheetName val="Title"/>
      <sheetName val="TARIFFE"/>
      <sheetName val="Inputs and assumptions"/>
      <sheetName val="euro"/>
      <sheetName val="IPOTESI"/>
      <sheetName val="Actuel"/>
      <sheetName val="3Q JV-Interest Cap."/>
      <sheetName val="Feuil1"/>
      <sheetName val="Interface"/>
      <sheetName val="Capital Structure"/>
      <sheetName val="Overheads"/>
      <sheetName val="PREZZI"/>
      <sheetName val="CALCOLO"/>
      <sheetName val="Operation"/>
      <sheetName val="CALCOLI"/>
      <sheetName val="Assunzioni"/>
      <sheetName val="Control"/>
      <sheetName val="TB30999vs30699"/>
      <sheetName val="Input"/>
      <sheetName val="Construction"/>
      <sheetName val="PL"/>
      <sheetName val="BS3"/>
      <sheetName val="Sensitivity source"/>
      <sheetName val="WC"/>
      <sheetName val="Input Data"/>
      <sheetName val="MassBal-Phase II"/>
      <sheetName val="Группировка ТМЦ"/>
      <sheetName val="Index_list"/>
      <sheetName val="1,3_новая"/>
      <sheetName val="Дин. оборотн. ср-в!!!"/>
      <sheetName val="Уровень показателей!!!"/>
      <sheetName val="Б3!!!"/>
      <sheetName val="Б1"/>
      <sheetName val="Data,_This"/>
      <sheetName val="Dialog_data"/>
      <sheetName val="Date_calculations"/>
      <sheetName val="Parameters"/>
      <sheetName val="SBM Reserve"/>
      <sheetName val="IPR_VOG"/>
      <sheetName val="Sum"/>
      <sheetName val="Hidden"/>
      <sheetName val="ПОДОХ_НАЛОГ"/>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ow r="31">
          <cell r="B31">
            <v>0</v>
          </cell>
        </row>
      </sheetData>
      <sheetData sheetId="99">
        <row r="31">
          <cell r="B31">
            <v>0</v>
          </cell>
        </row>
      </sheetData>
      <sheetData sheetId="100">
        <row r="31">
          <cell r="B31" t="str">
            <v>According to article 165 of the Administrative Code of Republic of Tajikistan (RT), "unauthorized use of subsoil, the conclusion of transactions, in direct or hidden form, violating the right of state ownership</v>
          </cell>
        </row>
      </sheetData>
      <sheetData sheetId="101"/>
      <sheetData sheetId="102">
        <row r="31">
          <cell r="B31">
            <v>0</v>
          </cell>
        </row>
      </sheetData>
      <sheetData sheetId="103">
        <row r="31">
          <cell r="B31">
            <v>0</v>
          </cell>
        </row>
      </sheetData>
      <sheetData sheetId="104">
        <row r="31">
          <cell r="B31" t="str">
            <v>According to article 165 of the Administrative Code of Republic of Tajikistan (RT), "unauthorized use of subsoil, the conclusion of transactions, in direct or hidden form, violating the right of state ownership</v>
          </cell>
        </row>
      </sheetData>
      <sheetData sheetId="105">
        <row r="31">
          <cell r="B31">
            <v>0</v>
          </cell>
        </row>
      </sheetData>
      <sheetData sheetId="106">
        <row r="31">
          <cell r="B31">
            <v>0</v>
          </cell>
        </row>
      </sheetData>
      <sheetData sheetId="107"/>
      <sheetData sheetId="108">
        <row r="31">
          <cell r="B31">
            <v>0</v>
          </cell>
        </row>
      </sheetData>
      <sheetData sheetId="109">
        <row r="31">
          <cell r="B31">
            <v>0</v>
          </cell>
        </row>
      </sheetData>
      <sheetData sheetId="110">
        <row r="31">
          <cell r="B31" t="str">
            <v>According to article 165 of the Administrative Code of Republic of Tajikistan (RT), "unauthorized use of subsoil, the conclusion of transactions, in direct or hidden form, violating the right of state ownership</v>
          </cell>
        </row>
      </sheetData>
      <sheetData sheetId="111"/>
      <sheetData sheetId="112">
        <row r="31">
          <cell r="B31">
            <v>0</v>
          </cell>
        </row>
      </sheetData>
      <sheetData sheetId="113"/>
      <sheetData sheetId="114">
        <row r="31">
          <cell r="B31">
            <v>0</v>
          </cell>
        </row>
      </sheetData>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row r="31">
          <cell r="B31">
            <v>0</v>
          </cell>
        </row>
      </sheetData>
      <sheetData sheetId="117">
        <row r="31">
          <cell r="B31">
            <v>0</v>
          </cell>
        </row>
      </sheetData>
      <sheetData sheetId="118"/>
      <sheetData sheetId="119">
        <row r="31">
          <cell r="B31">
            <v>0</v>
          </cell>
        </row>
      </sheetData>
      <sheetData sheetId="120">
        <row r="31">
          <cell r="B31">
            <v>0</v>
          </cell>
        </row>
      </sheetData>
      <sheetData sheetId="121">
        <row r="31">
          <cell r="B31" t="str">
            <v>According to article 165 of the Administrative Code of Republic of Tajikistan (RT), "unauthorized use of subsoil, the conclusion of transactions, in direct or hidden form, violating the right of state ownership</v>
          </cell>
        </row>
      </sheetData>
      <sheetData sheetId="122">
        <row r="31">
          <cell r="B31">
            <v>0</v>
          </cell>
        </row>
      </sheetData>
      <sheetData sheetId="123">
        <row r="31">
          <cell r="B31">
            <v>0</v>
          </cell>
        </row>
      </sheetData>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1">
          <cell r="H11">
            <v>15750000</v>
          </cell>
        </row>
      </sheetData>
      <sheetData sheetId="163">
        <row r="31">
          <cell r="B31">
            <v>64821.38241765873</v>
          </cell>
        </row>
      </sheetData>
      <sheetData sheetId="164"/>
      <sheetData sheetId="165">
        <row r="11">
          <cell r="H11">
            <v>15750000</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ow r="31">
          <cell r="B31">
            <v>0</v>
          </cell>
        </row>
      </sheetData>
      <sheetData sheetId="244">
        <row r="31">
          <cell r="B31">
            <v>0</v>
          </cell>
        </row>
      </sheetData>
      <sheetData sheetId="245"/>
      <sheetData sheetId="246">
        <row r="31">
          <cell r="B31">
            <v>0</v>
          </cell>
        </row>
      </sheetData>
      <sheetData sheetId="247"/>
      <sheetData sheetId="248">
        <row r="31">
          <cell r="B31">
            <v>0</v>
          </cell>
        </row>
      </sheetData>
      <sheetData sheetId="249">
        <row r="31">
          <cell r="B31">
            <v>0</v>
          </cell>
        </row>
      </sheetData>
      <sheetData sheetId="250"/>
      <sheetData sheetId="251">
        <row r="31">
          <cell r="B31">
            <v>0</v>
          </cell>
        </row>
      </sheetData>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sheetData sheetId="288">
        <row r="1">
          <cell r="A1" t="str">
            <v>Downloaded from BI Publisher</v>
          </cell>
        </row>
      </sheetData>
      <sheetData sheetId="289"/>
      <sheetData sheetId="290">
        <row r="1">
          <cell r="A1" t="str">
            <v>Downloaded from BI Publisher</v>
          </cell>
        </row>
      </sheetData>
      <sheetData sheetId="291"/>
      <sheetData sheetId="292">
        <row r="1">
          <cell r="A1" t="str">
            <v>Downloaded from BI Publisher</v>
          </cell>
        </row>
      </sheetData>
      <sheetData sheetId="293"/>
      <sheetData sheetId="294">
        <row r="1">
          <cell r="A1" t="str">
            <v>Downloaded from BI Publisher</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refreshError="1"/>
      <sheetData sheetId="360" refreshError="1"/>
      <sheetData sheetId="361" refreshError="1"/>
      <sheetData sheetId="362" refreshError="1"/>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PIT&amp;PP(2)"/>
      <sheetName val="Apogei_2001_6_LS"/>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 val="M-20"/>
      <sheetName val="2009_kase"/>
      <sheetName val="M-12"/>
      <sheetName val="M-13"/>
      <sheetName val="Input"/>
      <sheetName val="Precalcs"/>
      <sheetName val="油価変動"/>
      <sheetName val="I-Index"/>
      <sheetName val="Evolucion de las perdidas"/>
      <sheetName val="CRECIMIENTOS"/>
      <sheetName val="std tabel"/>
      <sheetName val="Anlagevermögen"/>
      <sheetName val="ФОТ"/>
      <sheetName val="Graphs_Nefteproduct"/>
      <sheetName val="150.01_контракт 110 "/>
      <sheetName val="Production costs"/>
      <sheetName val="BS"/>
      <sheetName val="TB 30.11"/>
      <sheetName val="Comparison_BS"/>
      <sheetName val="Comparison_IS"/>
      <sheetName val="Prelim_Cost"/>
      <sheetName val="CamKum_Prod"/>
      <sheetName val="C_25"/>
      <sheetName val="Накопител__пенс__"/>
      <sheetName val="ЦХЛ_2004"/>
      <sheetName val="Comp_equip"/>
      <sheetName val="Mach_&amp;_equip"/>
      <sheetName val="total_receipt"/>
      <sheetName val="Курс USD"/>
      <sheetName val="Comparison_BS1"/>
      <sheetName val="Comparison_IS1"/>
      <sheetName val="Prelim_Cost1"/>
      <sheetName val="MEX95IB"/>
      <sheetName val="Treatment Summary"/>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refreshError="1"/>
      <sheetData sheetId="7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ish"/>
      <sheetName val="PIT&amp;PP(2)"/>
      <sheetName val="Расчет_Ин"/>
      <sheetName val="Securities"/>
      <sheetName val="A"/>
      <sheetName val="A-20"/>
      <sheetName val="FA Movement Ky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B-4"/>
      <sheetName val="I-Index"/>
      <sheetName val="Final_2003-02_Kmod8_02"/>
      <sheetName val="Input"/>
      <sheetName val="TB 30.11"/>
      <sheetName val="#REF"/>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Saisie obligatoire"/>
      <sheetName val="Расчет_Ин"/>
      <sheetName val="ИнвестицииСвод"/>
      <sheetName val="TAXCOM"/>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t="str">
            <v/>
          </cell>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t="str">
            <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t="str">
            <v/>
          </cell>
          <cell r="H73" t="str">
            <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t="str">
            <v/>
          </cell>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t="str">
            <v/>
          </cell>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t="str">
            <v/>
          </cell>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t="str">
            <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t="str">
            <v/>
          </cell>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t="str">
            <v/>
          </cell>
          <cell r="H73" t="str">
            <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t="str">
            <v/>
          </cell>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t="str">
            <v/>
          </cell>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cell>
          <cell r="H12" t="str">
            <v/>
          </cell>
          <cell r="K12" t="str">
            <v/>
          </cell>
          <cell r="N12" t="str">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cell>
          <cell r="E14" t="str">
            <v/>
          </cell>
          <cell r="H14" t="str">
            <v/>
          </cell>
          <cell r="K14" t="str">
            <v/>
          </cell>
          <cell r="N14" t="str">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t="str">
            <v/>
          </cell>
          <cell r="C28" t="str">
            <v/>
          </cell>
          <cell r="D28" t="str">
            <v/>
          </cell>
          <cell r="E28" t="str">
            <v/>
          </cell>
          <cell r="F28" t="str">
            <v/>
          </cell>
          <cell r="G28" t="str">
            <v/>
          </cell>
          <cell r="H28" t="str">
            <v/>
          </cell>
          <cell r="I28" t="str">
            <v/>
          </cell>
          <cell r="J28" t="str">
            <v/>
          </cell>
          <cell r="K28" t="str">
            <v/>
          </cell>
          <cell r="L28" t="str">
            <v/>
          </cell>
          <cell r="M28" t="str">
            <v/>
          </cell>
          <cell r="N28" t="str">
            <v/>
          </cell>
          <cell r="O28" t="str">
            <v/>
          </cell>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cell>
          <cell r="D37">
            <v>500.93907058321133</v>
          </cell>
          <cell r="E37">
            <v>381.16198749320284</v>
          </cell>
          <cell r="F37" t="str">
            <v/>
          </cell>
          <cell r="G37">
            <v>0</v>
          </cell>
          <cell r="H37">
            <v>0</v>
          </cell>
          <cell r="I37" t="str">
            <v/>
          </cell>
          <cell r="J37">
            <v>0</v>
          </cell>
          <cell r="K37">
            <v>0</v>
          </cell>
          <cell r="L37" t="str">
            <v/>
          </cell>
          <cell r="M37">
            <v>0</v>
          </cell>
          <cell r="N37">
            <v>0</v>
          </cell>
          <cell r="O37" t="str">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cell>
          <cell r="H73" t="str">
            <v/>
          </cell>
          <cell r="K73" t="str">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cell>
          <cell r="E75" t="str">
            <v/>
          </cell>
          <cell r="H75" t="str">
            <v/>
          </cell>
          <cell r="K75" t="str">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cell>
          <cell r="F98" t="str">
            <v/>
          </cell>
          <cell r="I98" t="str">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xml:space="preserve">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xml:space="preserve">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t="str">
            <v/>
          </cell>
          <cell r="F45" t="str">
            <v/>
          </cell>
          <cell r="G45" t="str">
            <v/>
          </cell>
          <cell r="H45" t="str">
            <v/>
          </cell>
          <cell r="I45" t="str">
            <v/>
          </cell>
          <cell r="J45" t="str">
            <v/>
          </cell>
          <cell r="K45" t="str">
            <v/>
          </cell>
          <cell r="L45" t="str">
            <v/>
          </cell>
          <cell r="M45" t="str">
            <v/>
          </cell>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t="str">
            <v/>
          </cell>
          <cell r="F99" t="str">
            <v/>
          </cell>
          <cell r="G99" t="str">
            <v/>
          </cell>
          <cell r="H99" t="str">
            <v/>
          </cell>
          <cell r="I99" t="str">
            <v/>
          </cell>
          <cell r="J99" t="str">
            <v/>
          </cell>
          <cell r="K99" t="str">
            <v/>
          </cell>
          <cell r="L99" t="str">
            <v/>
          </cell>
          <cell r="M99" t="str">
            <v/>
          </cell>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t="str">
            <v/>
          </cell>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t="str">
            <v/>
          </cell>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t="str">
            <v/>
          </cell>
          <cell r="G3" t="str">
            <v/>
          </cell>
          <cell r="H3" t="str">
            <v/>
          </cell>
          <cell r="I3" t="str">
            <v/>
          </cell>
          <cell r="J3" t="str">
            <v/>
          </cell>
          <cell r="K3" t="str">
            <v/>
          </cell>
          <cell r="L3" t="str">
            <v/>
          </cell>
          <cell r="M3" t="str">
            <v/>
          </cell>
          <cell r="N3" t="str">
            <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t="str">
            <v/>
          </cell>
          <cell r="G46" t="str">
            <v/>
          </cell>
          <cell r="H46" t="str">
            <v/>
          </cell>
          <cell r="I46" t="str">
            <v/>
          </cell>
          <cell r="J46" t="str">
            <v/>
          </cell>
          <cell r="K46" t="str">
            <v/>
          </cell>
          <cell r="L46" t="str">
            <v/>
          </cell>
          <cell r="M46" t="str">
            <v/>
          </cell>
          <cell r="N46" t="str">
            <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 Sheet"/>
      <sheetName val="Income Statement"/>
      <sheetName val="Liquidity"/>
      <sheetName val="Profitability"/>
      <sheetName val="Leverage"/>
      <sheetName val="Tickmarks"/>
      <sheetName val="DATA"/>
      <sheetName val="Area Summary"/>
      <sheetName val="Tabeller"/>
      <sheetName val="Z-10"/>
      <sheetName val="5R"/>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ID"/>
      <sheetName val="Sched 11-ACTUALS"/>
      <sheetName val="Comps"/>
      <sheetName val="B 1"/>
      <sheetName val="Criterion Range"/>
      <sheetName val="01.01.05"/>
      <sheetName val="std tabel"/>
      <sheetName val="Settings"/>
      <sheetName val="SQL-Table"/>
      <sheetName val="CON-OST"/>
      <sheetName val="Book Adjustments"/>
      <sheetName val="Control"/>
      <sheetName val="lookups"/>
      <sheetName val="2002"/>
      <sheetName val="Combined"/>
      <sheetName val="корр активы"/>
      <sheetName val="БАЛАНС"/>
      <sheetName val="cust"/>
      <sheetName val="PARAM"/>
      <sheetName val="Inputs"/>
      <sheetName val="Revenues"/>
      <sheetName val="Other Analytical Proc."/>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 val="AHEPS"/>
      <sheetName val="OshHPP"/>
      <sheetName val="BHPP"/>
      <sheetName val="XREF"/>
      <sheetName val="Prelim Cost"/>
      <sheetName val="Bal Sheet"/>
      <sheetName val="Income Statement"/>
      <sheetName val="Расчет_Ин"/>
      <sheetName val="Anlagevermögen"/>
      <sheetName val="1,3 новая"/>
      <sheetName val="Итог по НПО "/>
      <sheetName val="PD.5_1"/>
      <sheetName val="1.401.2"/>
      <sheetName val="TB"/>
      <sheetName val="формаДДС_пЛОХ_ЛОХЛкмесяц03_ДАШв"/>
      <sheetName val="PD.5_2"/>
      <sheetName val="ИнвестицииСвод"/>
      <sheetName val="PD.5_3"/>
      <sheetName val="Баланс (Ф1)"/>
      <sheetName val="П"/>
      <sheetName val="К1_МП"/>
      <sheetName val="Links"/>
      <sheetName val="Lead"/>
      <sheetName val="GL"/>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1" t="str">
            <v>Investments</v>
          </cell>
        </row>
        <row r="2">
          <cell r="A2" t="str">
            <v>AS AT 31 DEC 2004</v>
          </cell>
        </row>
        <row r="3">
          <cell r="A3" t="str">
            <v>(in thousands of soms)</v>
          </cell>
        </row>
        <row r="6">
          <cell r="B6" t="str">
            <v>2004 per client</v>
          </cell>
          <cell r="G6" t="str">
            <v>Change2003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5">
          <cell r="A5" t="str">
            <v>4.4, Professional  (build 124-AX)</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 val="AHEPS"/>
      <sheetName val="OshHPP"/>
      <sheetName val="BHPP"/>
      <sheetName val="XREF"/>
      <sheetName val="Prelim Cost"/>
      <sheetName val="Bal Sheet"/>
      <sheetName val="Income Statement"/>
      <sheetName val="Расчет_Ин"/>
      <sheetName val="Anlagevermögen"/>
      <sheetName val="1,3 новая"/>
      <sheetName val="Итог по НПО "/>
      <sheetName val="PD.5_1"/>
      <sheetName val="1.401.2"/>
      <sheetName val="TB"/>
      <sheetName val="формаДДС_пЛОХ_ЛОХЛкмесяц03_ДАШв"/>
      <sheetName val="PD.5_2"/>
      <sheetName val="ИнвестицииСвод"/>
      <sheetName val="PD.5_3"/>
      <sheetName val="Баланс (Ф1)"/>
      <sheetName val="П"/>
      <sheetName val="К1_МП"/>
      <sheetName val="Links"/>
      <sheetName val="Lead"/>
      <sheetName val="GL"/>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5">
          <cell r="A5" t="str">
            <v>4.4, Professional  (build 124-AX)</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GB-5-4.2"/>
      <sheetName val="G"/>
      <sheetName val="A-20"/>
      <sheetName val="GAAP TB 31.12.01  detail p&amp;l"/>
      <sheetName val="FP20DB (3)"/>
      <sheetName val="Random_Report"/>
      <sheetName val="FP20DB_(3)"/>
      <sheetName val="Анализ закл. работ"/>
      <sheetName val="Форма2"/>
      <sheetName val="definitions"/>
      <sheetName val="Выбор"/>
      <sheetName val="KONSOLID"/>
      <sheetName val="Перечень связанных сторон"/>
      <sheetName val="COA Sumry by RG"/>
      <sheetName val="US GAAP"/>
      <sheetName val="DyA SJ"/>
      <sheetName val="SG&amp;A"/>
      <sheetName val="Revenue Salta"/>
      <sheetName val="Admin"/>
      <sheetName val="Chemicals"/>
      <sheetName val="Consumables"/>
      <sheetName val="Operating Insurance"/>
      <sheetName val="Corp OH"/>
      <sheetName val="Other Contract Services"/>
      <sheetName val="Payroll"/>
      <sheetName val="Professional Services"/>
      <sheetName val="Property"/>
      <sheetName val="Utilities"/>
      <sheetName val="Sample size_BAK"/>
      <sheetName val="X-rates"/>
      <sheetName val="Project Proforma"/>
      <sheetName val="Option 0"/>
      <sheetName val="LINK"/>
      <sheetName val="FX rates"/>
      <sheetName val="Санком"/>
      <sheetName val="U2.1013"/>
      <sheetName val="U2.1010"/>
      <sheetName val="ЯНВАРЬ"/>
      <sheetName val="Capex"/>
      <sheetName val="#REF"/>
      <sheetName val="B-4"/>
      <sheetName val="Rollforward"/>
      <sheetName val="Notes IS"/>
      <sheetName val="bs4"/>
      <sheetName val="is11"/>
      <sheetName val="BS"/>
      <sheetName val="is9"/>
      <sheetName val="bs12"/>
      <sheetName val="bs14"/>
      <sheetName val="CE"/>
      <sheetName val="bs1"/>
      <sheetName val="bs5"/>
      <sheetName val="bs11"/>
      <sheetName val="bs7"/>
      <sheetName val="bs2"/>
      <sheetName val="bs15"/>
      <sheetName val="is10"/>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Статьи"/>
      <sheetName val="Ф1"/>
      <sheetName val="Ф2"/>
      <sheetName val="Dictionaries"/>
      <sheetName val="F100-Trial BS"/>
      <sheetName val="2006 2Day Tel"/>
      <sheetName val="% threshhold(salary)"/>
      <sheetName val="Index - Summary"/>
      <sheetName val="PP&amp;E mvt for 2003"/>
      <sheetName val="P9-BS by Co"/>
      <sheetName val="TB"/>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ГМ "/>
      <sheetName val="Astana_missing_docs"/>
      <sheetName val="Atyrau_missing_docs"/>
      <sheetName val="CBO_missing_docs"/>
      <sheetName val="Head_Office_missing_docs"/>
      <sheetName val="Karaganda_missing_docs"/>
      <sheetName val="Shymkent_missing_docs"/>
      <sheetName val="GB-5-4_2"/>
      <sheetName val="GAAP_TB_31_12_01__detail_p&amp;l"/>
      <sheetName val="TDSheet"/>
      <sheetName val="ÎÒèÒÁ"/>
      <sheetName val="CASH"/>
      <sheetName val="Параметры"/>
      <sheetName val="Sheet1"/>
      <sheetName val="客戶清單customer list"/>
      <sheetName val="A"/>
      <sheetName val="depreciation testing"/>
      <sheetName val="группа"/>
      <sheetName val="IS"/>
      <sheetName val="ÑïèñîêÒÝÏ"/>
      <sheetName val="Cost 99v98"/>
      <sheetName val="RV DANS IDC 2006"/>
      <sheetName val="Production_Ref Q-1-3"/>
      <sheetName val="Production_ref_Q4"/>
      <sheetName val="$ IS"/>
      <sheetName val="Макро-прогноз"/>
      <sheetName val="Движение финансов"/>
      <sheetName val="Macro"/>
      <sheetName val="Overall Cost Report"/>
      <sheetName val="적용환율"/>
      <sheetName val="DATA"/>
      <sheetName val="BALANCE"/>
      <sheetName val="LU"/>
      <sheetName val="July_03_Pg8"/>
      <sheetName val="7НК"/>
      <sheetName val="ianvari"/>
      <sheetName val="3НК"/>
      <sheetName val="scenario1"/>
      <sheetName val="Assumptions"/>
      <sheetName val="11"/>
      <sheetName val="Sample_size_BAK"/>
      <sheetName val="ConsumptionPerUnit"/>
      <sheetName val="цхл 2004"/>
      <sheetName val="Gas1999"/>
    </sheetNames>
    <sheetDataSet>
      <sheetData sheetId="0">
        <row r="3">
          <cell r="B3" t="str">
            <v>Bogatyr Access Komir</v>
          </cell>
        </row>
      </sheetData>
      <sheetData sheetId="1"/>
      <sheetData sheetId="2">
        <row r="3">
          <cell r="B3" t="str">
            <v>Bogatyr Access Komir</v>
          </cell>
        </row>
      </sheetData>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refreshError="1"/>
      <sheetData sheetId="15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CMA Calculations- R Factor"/>
      <sheetName val="CMA Calculations- Figure 5440.1"/>
      <sheetName val="д.7.001"/>
      <sheetName val="ЦентрЗатр"/>
      <sheetName val="Disclosure"/>
      <sheetName val="setup"/>
      <sheetName val="Cover Sheet"/>
      <sheetName val="ЛСЦ начисленное на 31.12.08"/>
      <sheetName val="ЛЛизинг начис. на 31.12.08"/>
      <sheetName val="GAAP TB 31.12.01  detail p&amp;l"/>
      <sheetName val="Movement schedule"/>
      <sheetName val="Additions testing"/>
      <sheetName val="FA Movement "/>
      <sheetName val="depreciation testing"/>
      <sheetName val="FA Movement Kyrg"/>
      <sheetName val="WORKSHEET"/>
      <sheetName val="F-2.1"/>
      <sheetName val="Controls"/>
      <sheetName val="Debt Profile"/>
      <sheetName val="Movement"/>
      <sheetName val="Threshold_Table"/>
      <sheetName val="I KEY INFORMATION"/>
      <sheetName val="VI REVENUE OOD"/>
      <sheetName val="IIb P&amp;L short"/>
      <sheetName val="IV REVENUE ROOMS"/>
      <sheetName val="IV REVENUE  F&amp;B"/>
      <sheetName val="Сеть"/>
      <sheetName val="I. Прогноз доходов"/>
      <sheetName val="list"/>
      <sheetName val="СписокТЭП"/>
      <sheetName val="поставка сравн13"/>
      <sheetName val="SA Procedures"/>
      <sheetName val="GAAP TB 30.09.01  detail p&amp;l"/>
      <sheetName val="Добыча нефти4"/>
      <sheetName val="1NK"/>
      <sheetName val="Saisie obligatoire"/>
      <sheetName val="Work_Packages_data"/>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H-610"/>
      <sheetName val="подох с физ.лиц-Лариба"/>
      <sheetName val="J-60.1"/>
      <sheetName val="J-60.2"/>
      <sheetName val="J-60.3"/>
      <sheetName val="Publicación Diarios - Memo"/>
      <sheetName val="справка"/>
      <sheetName val="B-4"/>
    </sheetNames>
    <sheetDataSet>
      <sheetData sheetId="0">
        <row r="8">
          <cell r="H8">
            <v>9876</v>
          </cell>
        </row>
      </sheetData>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A-20"/>
      <sheetName val="ЯНВАРЬ"/>
      <sheetName val="Threshold Table"/>
      <sheetName val="CASH"/>
      <sheetName val="TB"/>
      <sheetName val="PR CN"/>
      <sheetName val="FES"/>
      <sheetName val="Info"/>
      <sheetName val="Selection"/>
      <sheetName val="fish"/>
      <sheetName val="Anlagevermögen"/>
      <sheetName val="Загрузка "/>
      <sheetName val="SMSTemp"/>
      <sheetName val="Sheet3"/>
      <sheetName val="P9-BS by Co"/>
      <sheetName val="МО 0012"/>
      <sheetName val="Final_1145"/>
      <sheetName val="chiet tinh"/>
      <sheetName val="Sheet1"/>
      <sheetName val="PYTB"/>
      <sheetName val="PR_CN"/>
      <sheetName val="Threshold_Table"/>
      <sheetName val="Загрузка_"/>
      <sheetName val="Assumption"/>
      <sheetName val="Calculations"/>
      <sheetName val="SGV_Oz"/>
      <sheetName val="PDC_Worksheet"/>
      <sheetName val="SUMMARY"/>
      <sheetName val="FAAL68.XLS"/>
      <sheetName val="#REF"/>
      <sheetName val="Sony"/>
      <sheetName val="Assumptions"/>
      <sheetName val="д.7.001"/>
      <sheetName val="KONSOLID"/>
      <sheetName val="Aug"/>
      <sheetName val="July"/>
      <sheetName val="June"/>
      <sheetName val="May"/>
      <sheetName val="Sept"/>
      <sheetName val="FDREPORT"/>
      <sheetName val="База"/>
      <sheetName val="Resource Sheet"/>
      <sheetName val="Main Sheet"/>
      <sheetName val="Управление"/>
      <sheetName val="3НК"/>
      <sheetName val="ОборБалФормОтч"/>
      <sheetName val="\\$NDS\.EFES_KARAGANDA_SYS.ESY\"/>
      <sheetName val="7.1"/>
      <sheetName val="KazCopper"/>
      <sheetName val="FMLK"/>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B-4"/>
      <sheetName val="title"/>
      <sheetName val="profit &amp; loss"/>
      <sheetName val="balance sheet"/>
      <sheetName val="[FAAL68.XLS][FAAL68.XLS][FAAL68"/>
      <sheetName val="[FAAL68.XLS][FAAL68.XLS]\\$NDS\"/>
      <sheetName val="X-rates"/>
      <sheetName val="BS"/>
      <sheetName val="IS"/>
      <sheetName val="ао"/>
      <sheetName val="StagesReport"/>
      <sheetName val="Bench Data"/>
      <sheetName val="Securities"/>
      <sheetName val="Cost Sheet"/>
      <sheetName val="[FAAL68"/>
      <sheetName val="\\$NDS\"/>
      <sheetName val="Adjustments"/>
      <sheetName val="Input"/>
      <sheetName val="Loan 1"/>
      <sheetName val="1"/>
      <sheetName val="Adj"/>
      <sheetName val="CSSal"/>
      <sheetName val="CSSL"/>
      <sheetName val="ExpSJ"/>
      <sheetName val="Flash"/>
      <sheetName val="FPDesp"/>
      <sheetName val="FPProd"/>
      <sheetName val="FPSL"/>
      <sheetName val="ITSL"/>
      <sheetName val="LocSJ"/>
      <sheetName val="RMRec"/>
      <sheetName val="RMCons"/>
      <sheetName val="RMSL"/>
      <sheetName val="RMVar"/>
      <sheetName val="Stock Recon"/>
      <sheetName val="SurvComp"/>
      <sheetName val="Wellsite Group 1"/>
      <sheetName val="Production Facility 1"/>
      <sheetName val="Oil"/>
      <sheetName val="Просрочки"/>
      <sheetName val="Control"/>
      <sheetName val="Форма2"/>
      <sheetName val="Добычанефти4"/>
      <sheetName val="поставкасравн13"/>
      <sheetName val=""/>
      <sheetName val="Data"/>
      <sheetName val="Threshold_Table2"/>
      <sheetName val="PR_CN2"/>
      <sheetName val="Загрузка_2"/>
      <sheetName val="chiet_tinh1"/>
      <sheetName val="МО_00121"/>
      <sheetName val="P9-BS_by_Co1"/>
      <sheetName val="FAAL68_XLS1"/>
      <sheetName val="д_7_0011"/>
      <sheetName val="Resource_Sheet1"/>
      <sheetName val="Main_Sheet1"/>
      <sheetName val="7_11"/>
      <sheetName val="IFRS_FS1"/>
      <sheetName val="Ural_med1"/>
      <sheetName val="Sales_for_20011"/>
      <sheetName val="PD_5_21"/>
      <sheetName val="1,3_новая1"/>
      <sheetName val="PD_5_11"/>
      <sheetName val="Итог_по_НПО_1"/>
      <sheetName val="PD_5_31"/>
      <sheetName val="Баланс_(Ф1)1"/>
      <sheetName val="1_401_21"/>
      <sheetName val="\\$NDS\_EFES_KARAGANDA_SYS_ESY1"/>
      <sheetName val="profit_&amp;_loss1"/>
      <sheetName val="balance_sheet1"/>
      <sheetName val="__$NDS__EFES_KARAGANDA_SYS_ESY1"/>
      <sheetName val="[FAAL68_XLS][FAAL68_XLS][FAAL61"/>
      <sheetName val="[FAAL68_XLS][FAAL68_XLS]\\$NDS1"/>
      <sheetName val="Bench_Data1"/>
      <sheetName val="Cost_Sheet1"/>
      <sheetName val="Threshold_Table1"/>
      <sheetName val="PR_CN1"/>
      <sheetName val="Загрузка_1"/>
      <sheetName val="chiet_tinh"/>
      <sheetName val="МО_0012"/>
      <sheetName val="P9-BS_by_Co"/>
      <sheetName val="FAAL68_XLS"/>
      <sheetName val="д_7_001"/>
      <sheetName val="Resource_Sheet"/>
      <sheetName val="Main_Sheet"/>
      <sheetName val="7_1"/>
      <sheetName val="IFRS_FS"/>
      <sheetName val="Ural_med"/>
      <sheetName val="Sales_for_2001"/>
      <sheetName val="PD_5_2"/>
      <sheetName val="1,3_новая"/>
      <sheetName val="PD_5_1"/>
      <sheetName val="Итог_по_НПО_"/>
      <sheetName val="PD_5_3"/>
      <sheetName val="Баланс_(Ф1)"/>
      <sheetName val="1_401_2"/>
      <sheetName val="\\$NDS\_EFES_KARAGANDA_SYS_ESY\"/>
      <sheetName val="profit_&amp;_loss"/>
      <sheetName val="balance_sheet"/>
      <sheetName val="__$NDS__EFES_KARAGANDA_SYS_ESY_"/>
      <sheetName val="[FAAL68_XLS][FAAL68_XLS][FAAL68"/>
      <sheetName val="[FAAL68_XLS][FAAL68_XLS]\\$NDS\"/>
      <sheetName val="Bench_Data"/>
      <sheetName val="Cost_Sheet"/>
      <sheetName val="[FAAL68.XLS]\\$NDS\.EFES_KARAGA"/>
      <sheetName val="Borrowings"/>
      <sheetName val="SUN TB"/>
      <sheetName val="WKTB"/>
      <sheetName val="CA"/>
      <sheetName val="BK -  DD&amp;A"/>
      <sheetName val="TB30699"/>
      <sheetName val="3Q JV-Interest Cap."/>
      <sheetName val="TB30999vs30699"/>
      <sheetName val="Koszty"/>
      <sheetName val="Sheet2"/>
      <sheetName val="All Pckge Types"/>
      <sheetName val="Proj Cost Sumry"/>
      <sheetName val="gas1999"/>
      <sheetName val="Tabelle1"/>
      <sheetName val="Cockpit"/>
      <sheetName val="Eckdaten"/>
      <sheetName val="Exportbewegung"/>
      <sheetName val="LG-Werte"/>
      <sheetName val="Makro1"/>
      <sheetName val="Vermögen"/>
      <sheetName val="Workings"/>
      <sheetName val="Macroeconomic Assumptions"/>
      <sheetName val="_FAAL68.XLS__FAAL68.XLS__FAAL68"/>
      <sheetName val="_FAAL68.XLS__FAAL68.XLS___$NDS_"/>
      <sheetName val="_FAAL68"/>
      <sheetName val="__$NDS_"/>
      <sheetName val="_FAAL68.XLS___$NDS_.EFES_KARAGA"/>
      <sheetName val="Q2 Budget2009"/>
      <sheetName val="30's-Components"/>
      <sheetName val="в тенге"/>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refreshError="1"/>
      <sheetData sheetId="201" refreshError="1"/>
      <sheetData sheetId="202" refreshError="1"/>
      <sheetData sheetId="20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SETUP"/>
      <sheetName val="F-reports 2002-05"/>
      <sheetName val="std tabel"/>
      <sheetName val="WORKSHEET"/>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 val="Threshold Table"/>
      <sheetName val="Info"/>
      <sheetName val="XLR_NoRangeShee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 val="Threshold Table"/>
      <sheetName val="Info"/>
      <sheetName val="XLR_NoRangeSheet"/>
      <sheetName val="Basis BEF"/>
      <sheetName val="B-4"/>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 val="Tabeller"/>
      <sheetName val="title"/>
      <sheetName val="profit &amp; loss"/>
      <sheetName val="balance sheet"/>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 val="Tabeller"/>
      <sheetName val="title"/>
      <sheetName val="profit &amp; loss"/>
      <sheetName val="balance sheet"/>
      <sheetName val="XLR_NoRangeSheet"/>
    </sheetNames>
    <sheetDataSet>
      <sheetData sheetId="0" refreshError="1"/>
      <sheetData sheetId="1" refreshError="1"/>
      <sheetData sheetId="2" refreshError="1"/>
      <sheetData sheetId="3" refreshError="1"/>
      <sheetData sheetId="4" refreshError="1"/>
      <sheetData sheetId="5" refreshError="1">
        <row r="28">
          <cell r="G28">
            <v>0</v>
          </cell>
        </row>
        <row r="107">
          <cell r="K107">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Сводная"/>
      <sheetName val="IS"/>
      <sheetName val="Актив(1)"/>
      <sheetName val="Лист2"/>
      <sheetName val="Cash CCI Detail"/>
      <sheetName val="XLR_NoRangeSheet"/>
      <sheetName val="валюта"/>
      <sheetName val="Форма2"/>
      <sheetName val="Статьи"/>
      <sheetName val="ТД РАП"/>
      <sheetName val="XREF"/>
      <sheetName val="KEGOC - Global"/>
      <sheetName val="Sarbai MES"/>
      <sheetName val="Б.мчас (П)"/>
      <sheetName val="д.7.001"/>
      <sheetName val="1 вариант  2009 "/>
      <sheetName val="поставка сравн13"/>
      <sheetName val="#ССЫЛКА"/>
      <sheetName val="Gzb_1"/>
      <sheetName val="Форма1"/>
      <sheetName val="ЯНВАРЬ"/>
      <sheetName val="Prelim Cost"/>
      <sheetName val="Авансы_уплач,деньги в регионах"/>
      <sheetName val="Авансы_уплач,деньги в регионах,"/>
      <sheetName val="d_pok"/>
      <sheetName val="б"/>
      <sheetName val="PLтв - Б"/>
      <sheetName val="FES"/>
      <sheetName val="summary"/>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References"/>
      <sheetName val="8180 (8181,8182)"/>
      <sheetName val="8082"/>
      <sheetName val="8250"/>
      <sheetName val="8140"/>
      <sheetName val="8070"/>
      <sheetName val="8145"/>
      <sheetName val="8200"/>
      <sheetName val="8113"/>
      <sheetName val="8210"/>
      <sheetName val="Products"/>
      <sheetName val="1450"/>
      <sheetName val="Tickmarks"/>
      <sheetName val="Бонды стр.341"/>
      <sheetName val="Criterion Range"/>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Intercompany transactions"/>
      <sheetName val="курсы"/>
      <sheetName val="OS"/>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факс(2005-20гг.)"/>
      <sheetName val="Налоги"/>
      <sheetName val="12НК"/>
      <sheetName val="Cash flows - PBC"/>
      <sheetName val="FA register"/>
      <sheetName val="Kas FA Movement"/>
      <sheetName val="Storage"/>
      <sheetName val="NTA adjustment calc"/>
      <sheetName val="ао"/>
      <sheetName val="ТД_РАП"/>
      <sheetName val="3.3. Inventories"/>
      <sheetName val="Debt"/>
      <sheetName val="Const"/>
      <sheetName val="KAR10"/>
      <sheetName val="Контакты"/>
      <sheetName val="curve"/>
      <sheetName val="Анализ закл. работ"/>
      <sheetName val="Parameters"/>
      <sheetName val="Исх"/>
      <sheetName val="13А ГЭП-анализ"/>
      <sheetName val="Нормативы"/>
      <sheetName val="Аукцион_-_форма"/>
      <sheetName val="8180_(8181,8182)"/>
      <sheetName val="Аукцион_-_форма1"/>
      <sheetName val="8180_(8181,8182)1"/>
      <sheetName val="Links"/>
      <sheetName val="Lead"/>
      <sheetName val="Переоценка сроч"/>
      <sheetName val="breakdown"/>
      <sheetName val="FA depreciation"/>
      <sheetName val="ввод-вывод ОС авг2004- 2005"/>
      <sheetName val="Технический"/>
      <sheetName val="Откл. по фин. рез"/>
      <sheetName val="Бюдж-тенге"/>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п 15"/>
      <sheetName val="ОборБалФормОтч"/>
      <sheetName val="Hidden"/>
      <sheetName val="Перечень связанных сторон"/>
      <sheetName val="Движение финансов"/>
      <sheetName val="REPO Deals"/>
      <sheetName val="34-38.2"/>
      <sheetName val="Training Plan Template"/>
      <sheetName val="Note 13"/>
      <sheetName val="CoA"/>
      <sheetName val="Март"/>
      <sheetName val="Сентябрь"/>
      <sheetName val="Квартал"/>
      <sheetName val="Декабрь"/>
      <sheetName val="Ноябрь"/>
      <sheetName val="Прил 6.1."/>
      <sheetName val="Аукцион_-_форма2"/>
      <sheetName val="Cash_CCI_Detail"/>
      <sheetName val="ТД_РАП1"/>
      <sheetName val="8180_(8181,8182)2"/>
      <sheetName val="KEGOC_-_Global"/>
      <sheetName val="Sarbai_MES"/>
      <sheetName val="Б_мчас_(П)"/>
      <sheetName val="д_7_001"/>
      <sheetName val="1_вариант__2009_"/>
      <sheetName val="поставка_сравн13"/>
      <sheetName val="Prelim_Cost"/>
      <sheetName val="Конс_"/>
      <sheetName val="PP&amp;E_mvt_for_2003"/>
      <sheetName val="PR_CN"/>
      <sheetName val="Общая_информация"/>
      <sheetName val="Авансы_уплач,деньги_в_регионах"/>
      <sheetName val="Авансы_уплач,деньги_в_регионах,"/>
      <sheetName val="PLтв_-_Б"/>
      <sheetName val="Final_(2)"/>
      <sheetName val="130_1"/>
      <sheetName val="130_2"/>
      <sheetName val="540_700"/>
      <sheetName val="640_830"/>
      <sheetName val="IFRS_7-CCY"/>
      <sheetName val="IFRS_7-Liquidity"/>
      <sheetName val="IFRS_7-Geo"/>
      <sheetName val="IFRS_7-Credit_risk"/>
      <sheetName val="Intercompany_transactions"/>
      <sheetName val="Бонды_стр_341"/>
      <sheetName val="Criterion_Range"/>
      <sheetName val="13А_ГЭП-анализ"/>
      <sheetName val="Добыча_нефти4"/>
      <sheetName val="из_сем"/>
      <sheetName val="33__Tran__and_selling_expenses"/>
      <sheetName val="D2_DCF"/>
      <sheetName val="Переоценка_сроч"/>
      <sheetName val="FA_depreciation"/>
      <sheetName val="п_15"/>
      <sheetName val="факс(2005-20гг_)"/>
      <sheetName val="Cash_flows_-_PBC"/>
      <sheetName val="FA_register"/>
      <sheetName val="Kas_FA_Movement"/>
      <sheetName val="NTA_adjustment_calc"/>
      <sheetName val="ввод-вывод_ОС_авг2004-_2005"/>
      <sheetName val="Откл__по_фин__рез"/>
      <sheetName val="C-Total_Market"/>
      <sheetName val="I-Demand_Drivers"/>
      <sheetName val="июль_ппд(факт)"/>
      <sheetName val="25_07_08г_(2)"/>
      <sheetName val="GAAP_TB_31_12_01__detail_p&amp;l"/>
      <sheetName val="2008_ГСМ"/>
      <sheetName val="Плата_за_загрязнение_"/>
      <sheetName val="3_3__Inventories"/>
      <sheetName val="Анализ_закл__работ"/>
      <sheetName val="Бюджет"/>
      <sheetName val="b-4"/>
      <sheetName val="Выб.ОРС"/>
      <sheetName val="Industry"/>
      <sheetName val="July_03_Pg8"/>
      <sheetName val="Discl"/>
      <sheetName val="Memo"/>
      <sheetName val="Dealing-bonds"/>
      <sheetName val="Dealing-other bonds"/>
      <sheetName val="Dealing-shares"/>
      <sheetName val="Invest-shares"/>
      <sheetName val="Invest-bonds"/>
      <sheetName val="Coupon accr"/>
      <sheetName val="Coupon purch"/>
      <sheetName val="Disclosure"/>
      <sheetName val="Balances"/>
      <sheetName val="Cost testing"/>
      <sheetName val="Coupon"/>
      <sheetName val="CPI"/>
      <sheetName val="7.аффил"/>
      <sheetName val="8.банк"/>
      <sheetName val="10.ОСГПО"/>
      <sheetName val="6.повыш квалиф"/>
      <sheetName val="3.Командировоч"/>
      <sheetName val="11.материалы"/>
      <sheetName val="4.представит"/>
      <sheetName val="12.проч"/>
      <sheetName val="5.связь"/>
      <sheetName val="9.соцпрог"/>
      <sheetName val="1. ФОТ"/>
      <sheetName val="calc"/>
      <sheetName val="Индексы"/>
      <sheetName val="project proforma"/>
      <sheetName val="Sum Statement"/>
      <sheetName val="capital"/>
      <sheetName val="prod stats"/>
      <sheetName val="prod value"/>
      <sheetName val="tax"/>
      <sheetName val="Master Daten"/>
      <sheetName val="DCF"/>
      <sheetName val="Движение_финансов"/>
      <sheetName val="Calculation"/>
      <sheetName val="EmpData"/>
      <sheetName val="InputTD"/>
      <sheetName val="охири"/>
      <sheetName val="Список документов"/>
      <sheetName val="FA Movement Kyrg"/>
      <sheetName val="1"/>
      <sheetName val="misc"/>
      <sheetName val="production_ref q-1-3"/>
      <sheetName val="P&amp;L"/>
      <sheetName val="Provisions"/>
      <sheetName val="P20-GAAP vs IFRS reconcil"/>
      <sheetName val="FS-97"/>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Q46">
            <v>60</v>
          </cell>
          <cell r="R46" t="str">
            <v>Ноты-42</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Q51">
            <v>60</v>
          </cell>
          <cell r="R51" t="str">
            <v>Ноты-35</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O56">
            <v>100</v>
          </cell>
          <cell r="P56">
            <v>100</v>
          </cell>
          <cell r="Q56" t="str">
            <v>Ноты-07</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Q62">
            <v>60</v>
          </cell>
          <cell r="R62" t="str">
            <v>Ноты-56</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Q66">
            <v>60</v>
          </cell>
          <cell r="R66" t="str">
            <v>Ноты-28</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Q68">
            <v>50</v>
          </cell>
          <cell r="R68" t="str">
            <v>ГКО-3</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Q70" t="str">
            <v>НСО</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Q73">
            <v>50</v>
          </cell>
          <cell r="R73" t="str">
            <v>ГКО-6</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Q75">
            <v>60</v>
          </cell>
          <cell r="R75" t="str">
            <v>Ноты-42</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Q77">
            <v>50</v>
          </cell>
          <cell r="R77" t="str">
            <v>ГКО-6</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S80" t="str">
            <v>СВНоты-35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Q83">
            <v>60</v>
          </cell>
          <cell r="R83" t="str">
            <v>Ноты-14</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Q87">
            <v>60</v>
          </cell>
          <cell r="R87" t="str">
            <v>Ноты-14</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Q88">
            <v>60</v>
          </cell>
          <cell r="R88" t="str">
            <v>Ноты-21</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Q92">
            <v>60</v>
          </cell>
          <cell r="R92" t="str">
            <v>Ноты-28</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Q97">
            <v>60</v>
          </cell>
          <cell r="R97" t="str">
            <v>Ноты-28</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Q101">
            <v>60</v>
          </cell>
          <cell r="R101" t="str">
            <v>Ноты-28</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Q106">
            <v>60</v>
          </cell>
          <cell r="R106" t="str">
            <v>Ноты-21</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R108">
            <v>50</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Q110">
            <v>60</v>
          </cell>
          <cell r="R110" t="str">
            <v>Ноты-21</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Q112">
            <v>60</v>
          </cell>
          <cell r="R112" t="str">
            <v>Ноты-14</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Q115">
            <v>60</v>
          </cell>
          <cell r="R115" t="str">
            <v>Ноты-21</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Q117">
            <v>50</v>
          </cell>
          <cell r="R117" t="str">
            <v>ГИКО-6</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Q120">
            <v>60</v>
          </cell>
          <cell r="R120" t="str">
            <v>Ноты-07</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Q122">
            <v>60</v>
          </cell>
          <cell r="R122" t="str">
            <v>Ноты-21</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Q125">
            <v>60</v>
          </cell>
          <cell r="R125" t="str">
            <v>Ноты-07</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Q127">
            <v>50</v>
          </cell>
          <cell r="R127" t="str">
            <v>ГКВО-6</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Q130">
            <v>60</v>
          </cell>
          <cell r="R130" t="str">
            <v>Ноты-14</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Q137">
            <v>50</v>
          </cell>
          <cell r="R137" t="str">
            <v>ГИКО-3</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Q178">
            <v>50</v>
          </cell>
          <cell r="R178" t="str">
            <v>ГИКО-3</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Q180">
            <v>60</v>
          </cell>
          <cell r="R180" t="str">
            <v>Ноты-28</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Q185">
            <v>60</v>
          </cell>
          <cell r="R185" t="str">
            <v>Ноты-14</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Q189">
            <v>60</v>
          </cell>
          <cell r="R189" t="str">
            <v>Ноты-14</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Q190">
            <v>60</v>
          </cell>
          <cell r="R190" t="str">
            <v>Ноты-28</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Q192">
            <v>50</v>
          </cell>
          <cell r="R192" t="str">
            <v>ГКО-3</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Q196">
            <v>60</v>
          </cell>
          <cell r="R196" t="str">
            <v>ВНоты-14</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Q197">
            <v>50</v>
          </cell>
          <cell r="R197" t="str">
            <v>ГКО-3</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Q202">
            <v>50</v>
          </cell>
          <cell r="R202" t="str">
            <v>ГКО-3</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Q205">
            <v>60</v>
          </cell>
          <cell r="R205" t="str">
            <v>Ноты-14</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Q209">
            <v>60</v>
          </cell>
          <cell r="R209" t="str">
            <v>Ноты-42</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Q214">
            <v>60</v>
          </cell>
          <cell r="R214" t="str">
            <v>Ноты-42</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Q218">
            <v>60</v>
          </cell>
          <cell r="R218" t="str">
            <v>Ноты-28</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Q221">
            <v>50</v>
          </cell>
          <cell r="R221" t="str">
            <v>ГКО-3</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Q224">
            <v>60</v>
          </cell>
          <cell r="R224" t="str">
            <v>Ноты-42</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Q228">
            <v>60</v>
          </cell>
          <cell r="R228" t="str">
            <v>Ноты-49</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Q229">
            <v>60</v>
          </cell>
          <cell r="R229" t="str">
            <v>ВНоты-28</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Q233">
            <v>60</v>
          </cell>
          <cell r="R233" t="str">
            <v>Ноты-35</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Q239">
            <v>50</v>
          </cell>
          <cell r="R239" t="str">
            <v>ГКО-3</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Q240">
            <v>50</v>
          </cell>
          <cell r="R240" t="str">
            <v>ГИКО-6</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Q242">
            <v>50</v>
          </cell>
          <cell r="R242" t="str">
            <v>ГКО-3</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Q244">
            <v>50</v>
          </cell>
          <cell r="R244" t="str">
            <v>ГКО-3</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Q245">
            <v>50</v>
          </cell>
          <cell r="R245" t="str">
            <v>ГКО-6</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Q248">
            <v>60</v>
          </cell>
          <cell r="R248" t="str">
            <v>Ноты-35</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Q249">
            <v>50</v>
          </cell>
          <cell r="R249" t="str">
            <v>ГКО-3</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Q252">
            <v>50</v>
          </cell>
          <cell r="R252" t="str">
            <v>ГКО-6</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Q253">
            <v>50</v>
          </cell>
          <cell r="R253" t="str">
            <v>ГКО-3</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Q255">
            <v>50</v>
          </cell>
          <cell r="R255" t="str">
            <v>ГКО-3</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Q256">
            <v>50</v>
          </cell>
          <cell r="R256" t="str">
            <v>ГКО-6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Q261">
            <v>60</v>
          </cell>
          <cell r="R261" t="str">
            <v>Ноты-49</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Q266">
            <v>60</v>
          </cell>
          <cell r="R266" t="str">
            <v>Ноты-49</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Q268">
            <v>50</v>
          </cell>
          <cell r="R268" t="str">
            <v>ГКО-3</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Q269">
            <v>60</v>
          </cell>
          <cell r="R269" t="str">
            <v>Ноты-35</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Q272">
            <v>50</v>
          </cell>
          <cell r="R272" t="str">
            <v>ГКО-3</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Q275">
            <v>60</v>
          </cell>
          <cell r="R275" t="str">
            <v>Ноты-35</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Q276">
            <v>60</v>
          </cell>
          <cell r="R276" t="str">
            <v>Ноты-49</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Q280">
            <v>60</v>
          </cell>
          <cell r="R280" t="str">
            <v>Ноты-49</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Q283">
            <v>50</v>
          </cell>
          <cell r="R283" t="str">
            <v>ГКО-6</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F287">
            <v>20.99</v>
          </cell>
          <cell r="G287">
            <v>4000000</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Q289">
            <v>60</v>
          </cell>
          <cell r="R289" t="str">
            <v>Ноты-28</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Q290">
            <v>60</v>
          </cell>
          <cell r="R290" t="str">
            <v>Ноты-49</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Q293">
            <v>60</v>
          </cell>
          <cell r="R293" t="str">
            <v>Ноты-49</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Q297">
            <v>50</v>
          </cell>
          <cell r="R297" t="str">
            <v>ГКО-12</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Q301">
            <v>50</v>
          </cell>
          <cell r="R301" t="str">
            <v>ГКО-6</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Q302">
            <v>50</v>
          </cell>
          <cell r="R302" t="str">
            <v>ГКО-12</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Q305">
            <v>50</v>
          </cell>
          <cell r="R305" t="str">
            <v>ГИКО-9</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Q308">
            <v>60</v>
          </cell>
          <cell r="R308" t="str">
            <v>Ноты-42</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Q309">
            <v>60</v>
          </cell>
          <cell r="R309" t="str">
            <v>Ноты-49</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Q312">
            <v>50</v>
          </cell>
          <cell r="R312" t="str">
            <v>ГКО-12</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Q316">
            <v>50</v>
          </cell>
          <cell r="R316" t="str">
            <v>ГКО-6</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Q319">
            <v>50</v>
          </cell>
          <cell r="R319" t="str">
            <v>ГКО-12</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Q320">
            <v>60</v>
          </cell>
          <cell r="R320" t="str">
            <v>Ноты-49</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Q323">
            <v>60</v>
          </cell>
          <cell r="R323" t="str">
            <v>ГКО-6</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Q324">
            <v>60</v>
          </cell>
          <cell r="R324" t="str">
            <v>Ноты-63</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Q327">
            <v>60</v>
          </cell>
          <cell r="R327" t="str">
            <v>Ноты-35</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Q328">
            <v>50</v>
          </cell>
          <cell r="R328" t="str">
            <v>ГКО-6</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Q331">
            <v>50</v>
          </cell>
          <cell r="R331" t="str">
            <v>ГКО-12</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Q332">
            <v>60</v>
          </cell>
          <cell r="R332" t="str">
            <v>Ноты-42</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Q335">
            <v>60</v>
          </cell>
          <cell r="R335" t="str">
            <v>Ноты-28</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Q336">
            <v>50</v>
          </cell>
          <cell r="R336" t="str">
            <v>ГКО-6</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Q338">
            <v>60</v>
          </cell>
          <cell r="R338" t="str">
            <v>Ноты-42</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Q340">
            <v>50</v>
          </cell>
          <cell r="R340" t="str">
            <v>ГКО-12</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Q341">
            <v>50</v>
          </cell>
          <cell r="R341" t="str">
            <v>ГКО-6</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R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Q343">
            <v>50</v>
          </cell>
          <cell r="R343" t="str">
            <v>ГКО-6</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Q344">
            <v>60</v>
          </cell>
          <cell r="R344" t="str">
            <v>Ноты-35</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R345">
            <v>60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R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Q347">
            <v>50</v>
          </cell>
          <cell r="R347" t="str">
            <v>ГКО-6</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Q348">
            <v>50</v>
          </cell>
          <cell r="R348" t="str">
            <v>ГКО-6</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Q349">
            <v>50</v>
          </cell>
          <cell r="R349" t="str">
            <v>ГКО-12</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Q350">
            <v>60</v>
          </cell>
          <cell r="R350" t="str">
            <v>Ноты-35</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Q351">
            <v>60</v>
          </cell>
          <cell r="R351" t="str">
            <v>Ноты-56</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Q352">
            <v>50</v>
          </cell>
          <cell r="R352" t="str">
            <v>ГКО-12</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R353">
            <v>50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Q354">
            <v>50</v>
          </cell>
          <cell r="R354" t="str">
            <v>ГКО-12</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Q355">
            <v>50</v>
          </cell>
          <cell r="R355" t="str">
            <v>ГКО-6</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Q356">
            <v>60</v>
          </cell>
          <cell r="R356" t="str">
            <v>Ноты-49</v>
          </cell>
          <cell r="S356">
            <v>60</v>
          </cell>
          <cell r="T356" t="str">
            <v>Ноты-49</v>
          </cell>
        </row>
        <row r="357">
          <cell r="A357" t="str">
            <v>KZ4CL2704A12</v>
          </cell>
          <cell r="B357" t="str">
            <v>12/12nso</v>
          </cell>
          <cell r="C357">
            <v>36643</v>
          </cell>
          <cell r="D357">
            <v>37008</v>
          </cell>
          <cell r="E357">
            <v>364</v>
          </cell>
          <cell r="F357">
            <v>6.55</v>
          </cell>
          <cell r="G357">
            <v>170000000</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R358">
            <v>50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Q359">
            <v>50</v>
          </cell>
          <cell r="R359" t="str">
            <v>ГКО-6</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Q360">
            <v>60</v>
          </cell>
          <cell r="R360" t="str">
            <v>Ноты-35</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Q361">
            <v>50</v>
          </cell>
          <cell r="R361" t="str">
            <v>ГКО-6</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Q362">
            <v>50</v>
          </cell>
          <cell r="R362" t="str">
            <v>ГКО-6</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Q363">
            <v>60</v>
          </cell>
          <cell r="R363" t="str">
            <v>Ноты-42</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Q364">
            <v>50</v>
          </cell>
          <cell r="R364" t="str">
            <v>ГКО-12</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Q365">
            <v>60</v>
          </cell>
          <cell r="R365" t="str">
            <v>Ноты-55</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Q366">
            <v>50</v>
          </cell>
          <cell r="R366" t="str">
            <v>ГКО-3</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Q367">
            <v>60</v>
          </cell>
          <cell r="R367" t="str">
            <v>Ноты-56</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Q368">
            <v>50</v>
          </cell>
          <cell r="R368" t="str">
            <v>ГКО-12</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Q369">
            <v>50</v>
          </cell>
          <cell r="R369" t="str">
            <v>ГКО-6</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Q370">
            <v>50</v>
          </cell>
          <cell r="R370" t="str">
            <v>ГКО-12</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Q371">
            <v>60</v>
          </cell>
          <cell r="R371" t="str">
            <v>Ноты-42</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Q372">
            <v>50</v>
          </cell>
          <cell r="R372" t="str">
            <v>ГКО-6</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Q373">
            <v>60</v>
          </cell>
          <cell r="R373" t="str">
            <v>Ноты-63</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Q374">
            <v>50</v>
          </cell>
          <cell r="R374" t="str">
            <v>ГКО-12</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Q375">
            <v>50</v>
          </cell>
          <cell r="R375" t="str">
            <v>ГКО-6</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Q376">
            <v>50</v>
          </cell>
          <cell r="R376" t="str">
            <v>ГКО-12</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Q377">
            <v>60</v>
          </cell>
          <cell r="R377" t="str">
            <v>Ноты-42</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Q378">
            <v>50</v>
          </cell>
          <cell r="R378" t="str">
            <v>ГКО-6</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Q379">
            <v>60</v>
          </cell>
          <cell r="R379" t="str">
            <v>Ноты-56</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Q380">
            <v>50</v>
          </cell>
          <cell r="R380" t="str">
            <v>ГКО-3</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Q381">
            <v>50</v>
          </cell>
          <cell r="R381" t="str">
            <v>ГКО-6</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Q382">
            <v>50</v>
          </cell>
          <cell r="R382" t="str">
            <v>ГКО-12</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Q383">
            <v>60</v>
          </cell>
          <cell r="R383" t="str">
            <v>Ноты-42</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Q384">
            <v>50</v>
          </cell>
          <cell r="R384" t="str">
            <v>ГКО-3</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Q385">
            <v>50</v>
          </cell>
          <cell r="R385" t="str">
            <v>ГКО-6</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Q386">
            <v>60</v>
          </cell>
          <cell r="R386" t="str">
            <v>Ноты-56</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Q387">
            <v>50</v>
          </cell>
          <cell r="R387" t="str">
            <v>ГКО-12</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Q388">
            <v>50</v>
          </cell>
          <cell r="R388" t="str">
            <v>ГКО-24</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Q389">
            <v>60</v>
          </cell>
          <cell r="R389" t="str">
            <v>Ноты-35</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Q390">
            <v>50</v>
          </cell>
          <cell r="R390" t="str">
            <v>ГКО-6</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Q391">
            <v>60</v>
          </cell>
          <cell r="R391" t="str">
            <v>Ноты-56</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Q392">
            <v>50</v>
          </cell>
          <cell r="R392" t="str">
            <v>ГКО-12</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Q393">
            <v>50</v>
          </cell>
          <cell r="R393" t="str">
            <v>ГКО-12</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Q394">
            <v>50</v>
          </cell>
          <cell r="R394" t="str">
            <v>ГКО-24</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Q395">
            <v>60</v>
          </cell>
          <cell r="R395" t="str">
            <v>Ноты-35</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Q396">
            <v>50</v>
          </cell>
          <cell r="R396" t="str">
            <v>ГКО-3</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Q397">
            <v>50</v>
          </cell>
          <cell r="R397" t="str">
            <v>ГКО-6</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Q398">
            <v>60</v>
          </cell>
          <cell r="R398" t="str">
            <v>Ноты-56</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R399">
            <v>50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Q400">
            <v>50</v>
          </cell>
          <cell r="R400" t="str">
            <v>ГКО-24</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Q401">
            <v>60</v>
          </cell>
          <cell r="R401" t="str">
            <v>Ноты-42</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Q402">
            <v>50</v>
          </cell>
          <cell r="R402" t="str">
            <v>ГКО-6</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Q403">
            <v>60</v>
          </cell>
          <cell r="R403" t="str">
            <v>Ноты-63</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Q404">
            <v>50</v>
          </cell>
          <cell r="R404" t="str">
            <v>ГКО-12</v>
          </cell>
          <cell r="S404">
            <v>50</v>
          </cell>
          <cell r="T404" t="str">
            <v>ГКО-12</v>
          </cell>
        </row>
        <row r="405">
          <cell r="A405" t="str">
            <v>KZ4CL2806A19</v>
          </cell>
          <cell r="B405" t="str">
            <v>56/12</v>
          </cell>
          <cell r="C405">
            <v>36703</v>
          </cell>
          <cell r="D405">
            <v>37070</v>
          </cell>
          <cell r="E405">
            <v>366</v>
          </cell>
          <cell r="F405">
            <v>300000000</v>
          </cell>
          <cell r="G405">
            <v>100</v>
          </cell>
          <cell r="H405">
            <v>50</v>
          </cell>
          <cell r="I405">
            <v>300000000</v>
          </cell>
          <cell r="P405">
            <v>100</v>
          </cell>
          <cell r="S405">
            <v>50</v>
          </cell>
          <cell r="T405" t="str">
            <v>ГКО-12</v>
          </cell>
        </row>
        <row r="406">
          <cell r="A406" t="str">
            <v>KZ52L2706A24</v>
          </cell>
          <cell r="B406" t="str">
            <v>11/24</v>
          </cell>
          <cell r="C406">
            <v>36704</v>
          </cell>
          <cell r="D406">
            <v>37434</v>
          </cell>
          <cell r="E406">
            <v>730</v>
          </cell>
          <cell r="F406">
            <v>300000000</v>
          </cell>
          <cell r="G406">
            <v>1000</v>
          </cell>
          <cell r="H406">
            <v>50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Q407">
            <v>60</v>
          </cell>
          <cell r="R407" t="str">
            <v>Ноты-49</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Q408">
            <v>60</v>
          </cell>
          <cell r="R408" t="str">
            <v>Ноты-63</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Q409">
            <v>50</v>
          </cell>
          <cell r="R409" t="str">
            <v>ГКО-3</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Q410">
            <v>50</v>
          </cell>
          <cell r="R410" t="str">
            <v>ГКО-12</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Q411">
            <v>60</v>
          </cell>
          <cell r="R411" t="str">
            <v>Ноты-49</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Q412">
            <v>60</v>
          </cell>
          <cell r="R412" t="str">
            <v>Ноты-63</v>
          </cell>
          <cell r="S412">
            <v>60</v>
          </cell>
          <cell r="T412" t="str">
            <v>Ноты-63</v>
          </cell>
        </row>
        <row r="413">
          <cell r="A413" t="str">
            <v>KZ7041007A10</v>
          </cell>
          <cell r="B413" t="str">
            <v>1/12ARU</v>
          </cell>
          <cell r="C413">
            <v>36714</v>
          </cell>
          <cell r="D413">
            <v>37082</v>
          </cell>
          <cell r="E413">
            <v>368</v>
          </cell>
          <cell r="F413">
            <v>10.99</v>
          </cell>
          <cell r="G413">
            <v>650000000</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Q414">
            <v>50</v>
          </cell>
          <cell r="R414" t="str">
            <v>ГКО-6</v>
          </cell>
          <cell r="S414">
            <v>50</v>
          </cell>
          <cell r="T414" t="str">
            <v>ГКО-6</v>
          </cell>
        </row>
        <row r="415">
          <cell r="A415" t="str">
            <v>KZ52L1107A21</v>
          </cell>
          <cell r="B415" t="str">
            <v>12/24</v>
          </cell>
          <cell r="C415">
            <v>36718</v>
          </cell>
          <cell r="D415">
            <v>37448</v>
          </cell>
          <cell r="E415">
            <v>730</v>
          </cell>
          <cell r="F415">
            <v>250000000</v>
          </cell>
          <cell r="G415">
            <v>1000</v>
          </cell>
          <cell r="H415">
            <v>50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Q416">
            <v>60</v>
          </cell>
          <cell r="R416" t="str">
            <v>Ноты-49</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Q417">
            <v>60</v>
          </cell>
          <cell r="R417" t="str">
            <v>Ноты-63</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Q418">
            <v>50</v>
          </cell>
          <cell r="R418" t="str">
            <v>ГКО-12</v>
          </cell>
          <cell r="S418">
            <v>50</v>
          </cell>
          <cell r="T418" t="str">
            <v>ГКО-12</v>
          </cell>
        </row>
        <row r="419">
          <cell r="A419" t="str">
            <v>KZ52L1807A24</v>
          </cell>
          <cell r="B419" t="str">
            <v>13/24</v>
          </cell>
          <cell r="C419">
            <v>36725</v>
          </cell>
          <cell r="D419">
            <v>37455</v>
          </cell>
          <cell r="E419">
            <v>730</v>
          </cell>
          <cell r="F419">
            <v>16.3</v>
          </cell>
          <cell r="G419">
            <v>300000000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Q420">
            <v>60</v>
          </cell>
          <cell r="R420" t="str">
            <v>Ноты-49</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Q421">
            <v>60</v>
          </cell>
          <cell r="R421" t="str">
            <v>Ноты-63</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Q422">
            <v>50</v>
          </cell>
          <cell r="R422" t="str">
            <v>ГКО-3</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Q423">
            <v>50</v>
          </cell>
          <cell r="R423" t="str">
            <v>ГКО-12</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Q424">
            <v>60</v>
          </cell>
          <cell r="R424" t="str">
            <v>Ноты-35</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Q425">
            <v>60</v>
          </cell>
          <cell r="R425" t="str">
            <v>Ноты-63</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Q426">
            <v>50</v>
          </cell>
          <cell r="R426" t="str">
            <v>ГКО-6</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Q427">
            <v>50</v>
          </cell>
          <cell r="R427" t="str">
            <v>ГКО-6</v>
          </cell>
          <cell r="S427">
            <v>50</v>
          </cell>
          <cell r="T427" t="str">
            <v>ГКО-6</v>
          </cell>
        </row>
        <row r="428">
          <cell r="A428" t="str">
            <v>KZ52L0108A22</v>
          </cell>
          <cell r="B428" t="str">
            <v>14/24</v>
          </cell>
          <cell r="C428">
            <v>36739</v>
          </cell>
          <cell r="D428">
            <v>37469</v>
          </cell>
          <cell r="E428">
            <v>730</v>
          </cell>
          <cell r="F428">
            <v>16.3</v>
          </cell>
          <cell r="G428">
            <v>250000000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Q429">
            <v>60</v>
          </cell>
          <cell r="R429" t="str">
            <v>Ноты-49</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Q430">
            <v>60</v>
          </cell>
          <cell r="R430" t="str">
            <v>Ноты-63</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Q431">
            <v>60</v>
          </cell>
          <cell r="R431" t="str">
            <v>Ноты-70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Q432">
            <v>50</v>
          </cell>
          <cell r="R432" t="str">
            <v>ГКО-12</v>
          </cell>
          <cell r="S432">
            <v>50</v>
          </cell>
          <cell r="T432" t="str">
            <v>ГКО-12</v>
          </cell>
        </row>
        <row r="433">
          <cell r="A433" t="str">
            <v>KZ52L0808A25</v>
          </cell>
          <cell r="B433" t="str">
            <v>15/24</v>
          </cell>
          <cell r="C433">
            <v>36746</v>
          </cell>
          <cell r="D433">
            <v>37476</v>
          </cell>
          <cell r="E433">
            <v>730</v>
          </cell>
          <cell r="F433">
            <v>16.3</v>
          </cell>
          <cell r="G433">
            <v>250000000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Q434">
            <v>60</v>
          </cell>
          <cell r="R434" t="str">
            <v>Ноты-70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Q435">
            <v>60</v>
          </cell>
          <cell r="R435" t="str">
            <v>Ноты-49</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Q436">
            <v>60</v>
          </cell>
          <cell r="R436" t="str">
            <v>Ноты-63</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Q437">
            <v>50</v>
          </cell>
          <cell r="R437" t="str">
            <v>ГКО-3</v>
          </cell>
          <cell r="S437">
            <v>50</v>
          </cell>
          <cell r="T437" t="str">
            <v>ГКО-3</v>
          </cell>
        </row>
        <row r="438">
          <cell r="A438" t="str">
            <v>KZ52L1508A26</v>
          </cell>
          <cell r="B438" t="str">
            <v>16/24</v>
          </cell>
          <cell r="C438">
            <v>36753</v>
          </cell>
          <cell r="D438">
            <v>37483</v>
          </cell>
          <cell r="E438">
            <v>730</v>
          </cell>
          <cell r="F438">
            <v>15.9</v>
          </cell>
          <cell r="G438">
            <v>250000000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Q439">
            <v>60</v>
          </cell>
          <cell r="R439" t="str">
            <v>Ноты-70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Q440">
            <v>60</v>
          </cell>
          <cell r="R440" t="str">
            <v>Ноты-77</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Q441">
            <v>50</v>
          </cell>
          <cell r="R441" t="str">
            <v>ГКО-6</v>
          </cell>
          <cell r="S441">
            <v>50</v>
          </cell>
          <cell r="T441" t="str">
            <v>ГКО-6</v>
          </cell>
        </row>
        <row r="442">
          <cell r="A442" t="str">
            <v>KZ53L2108A35</v>
          </cell>
          <cell r="B442" t="str">
            <v>1/36</v>
          </cell>
          <cell r="C442">
            <v>36760</v>
          </cell>
          <cell r="D442">
            <v>37854</v>
          </cell>
          <cell r="E442">
            <v>1094</v>
          </cell>
          <cell r="F442">
            <v>18</v>
          </cell>
          <cell r="G442">
            <v>250000000</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Q443">
            <v>60</v>
          </cell>
          <cell r="R443" t="str">
            <v>Ноты-49</v>
          </cell>
          <cell r="S443">
            <v>60</v>
          </cell>
          <cell r="T443" t="str">
            <v>Ноты-49</v>
          </cell>
        </row>
        <row r="444">
          <cell r="A444" t="str">
            <v>KZ4CL2308A12</v>
          </cell>
          <cell r="B444" t="str">
            <v>13/12nso</v>
          </cell>
          <cell r="C444">
            <v>36762</v>
          </cell>
          <cell r="D444">
            <v>37126</v>
          </cell>
          <cell r="E444">
            <v>364</v>
          </cell>
          <cell r="F444">
            <v>5.08</v>
          </cell>
          <cell r="G444">
            <v>150000000</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Q445">
            <v>60</v>
          </cell>
          <cell r="R445" t="str">
            <v>Ноты-70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Q446">
            <v>50</v>
          </cell>
          <cell r="R446" t="str">
            <v>ГКО-12</v>
          </cell>
          <cell r="S446">
            <v>50</v>
          </cell>
          <cell r="T446" t="str">
            <v>ГКО-12</v>
          </cell>
        </row>
        <row r="447">
          <cell r="A447" t="str">
            <v>KZ53L2808A38</v>
          </cell>
          <cell r="B447" t="str">
            <v>2/36</v>
          </cell>
          <cell r="C447">
            <v>36767</v>
          </cell>
          <cell r="D447">
            <v>37861</v>
          </cell>
          <cell r="E447">
            <v>1094</v>
          </cell>
          <cell r="F447">
            <v>18</v>
          </cell>
          <cell r="G447">
            <v>250000000</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Q448">
            <v>60</v>
          </cell>
          <cell r="R448" t="str">
            <v>Ноты-56</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Q449">
            <v>60</v>
          </cell>
          <cell r="R449" t="str">
            <v>Ноты-70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Q450">
            <v>50</v>
          </cell>
          <cell r="R450" t="str">
            <v>ГКО-3</v>
          </cell>
          <cell r="S450">
            <v>50</v>
          </cell>
          <cell r="T450" t="str">
            <v>ГКО-3</v>
          </cell>
        </row>
        <row r="451">
          <cell r="A451" t="str">
            <v>KZ53L0409A35</v>
          </cell>
          <cell r="B451" t="str">
            <v>3/36</v>
          </cell>
          <cell r="C451">
            <v>36774</v>
          </cell>
          <cell r="D451">
            <v>37868</v>
          </cell>
          <cell r="E451">
            <v>1094</v>
          </cell>
          <cell r="F451">
            <v>18</v>
          </cell>
          <cell r="G451">
            <v>650000000</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Q452">
            <v>60</v>
          </cell>
          <cell r="R452" t="str">
            <v>Ноты-56</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Q453">
            <v>60</v>
          </cell>
          <cell r="R453" t="str">
            <v>Ноты-77</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Q454">
            <v>60</v>
          </cell>
          <cell r="R454" t="str">
            <v>Ноты-28</v>
          </cell>
          <cell r="S454">
            <v>60</v>
          </cell>
          <cell r="T454" t="str">
            <v>Ноты-28</v>
          </cell>
        </row>
        <row r="455">
          <cell r="A455" t="str">
            <v>KZ52L1209A28</v>
          </cell>
          <cell r="B455" t="str">
            <v>17/24</v>
          </cell>
          <cell r="C455">
            <v>36780</v>
          </cell>
          <cell r="D455">
            <v>37511</v>
          </cell>
          <cell r="E455">
            <v>730</v>
          </cell>
          <cell r="F455">
            <v>15.9</v>
          </cell>
          <cell r="G455">
            <v>250000000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F456">
            <v>17.5</v>
          </cell>
          <cell r="G456">
            <v>250000000</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Q457">
            <v>60</v>
          </cell>
          <cell r="R457" t="str">
            <v>Ноты-63</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Q458">
            <v>60</v>
          </cell>
          <cell r="R458" t="str">
            <v>Ноты-77</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Q459">
            <v>50</v>
          </cell>
          <cell r="R459" t="str">
            <v>ГКО-6</v>
          </cell>
          <cell r="S459">
            <v>50</v>
          </cell>
          <cell r="T459" t="str">
            <v>ГКО-6</v>
          </cell>
        </row>
        <row r="460">
          <cell r="A460" t="str">
            <v>KZ53L1809A39</v>
          </cell>
          <cell r="B460" t="str">
            <v>5/36</v>
          </cell>
          <cell r="C460">
            <v>36788</v>
          </cell>
          <cell r="D460">
            <v>37882</v>
          </cell>
          <cell r="E460">
            <v>1094</v>
          </cell>
          <cell r="F460">
            <v>17.5</v>
          </cell>
          <cell r="G460">
            <v>250000000</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Q461">
            <v>60</v>
          </cell>
          <cell r="R461" t="str">
            <v>Ноты-56</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Q462">
            <v>60</v>
          </cell>
          <cell r="R462" t="str">
            <v>Ноты-77</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Q463">
            <v>50</v>
          </cell>
          <cell r="R463" t="str">
            <v>ГКО-12</v>
          </cell>
          <cell r="S463">
            <v>50</v>
          </cell>
          <cell r="T463" t="str">
            <v>ГКО-12</v>
          </cell>
        </row>
        <row r="464">
          <cell r="A464" t="str">
            <v>KZ53L2509A30</v>
          </cell>
          <cell r="B464" t="str">
            <v>6/36</v>
          </cell>
          <cell r="C464">
            <v>36795</v>
          </cell>
          <cell r="D464">
            <v>37889</v>
          </cell>
          <cell r="E464">
            <v>1094</v>
          </cell>
          <cell r="F464">
            <v>17.5</v>
          </cell>
          <cell r="G464">
            <v>500000000</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Q465">
            <v>60</v>
          </cell>
          <cell r="R465" t="str">
            <v>Ноты-63</v>
          </cell>
          <cell r="S465">
            <v>60</v>
          </cell>
          <cell r="T465" t="str">
            <v>Ноты-63</v>
          </cell>
        </row>
        <row r="466">
          <cell r="A466" t="str">
            <v>KZ36L2903A26</v>
          </cell>
          <cell r="B466" t="str">
            <v>1/18i</v>
          </cell>
          <cell r="C466">
            <v>36797</v>
          </cell>
          <cell r="D466">
            <v>37344</v>
          </cell>
          <cell r="E466">
            <v>546</v>
          </cell>
          <cell r="F466">
            <v>9</v>
          </cell>
          <cell r="G466">
            <v>500000000</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Q467">
            <v>60</v>
          </cell>
          <cell r="R467" t="str">
            <v>Ноты-77</v>
          </cell>
          <cell r="S467">
            <v>60</v>
          </cell>
          <cell r="T467" t="str">
            <v>Ноты-77</v>
          </cell>
        </row>
        <row r="468">
          <cell r="A468" t="str">
            <v>KZ53L0210A34</v>
          </cell>
          <cell r="B468" t="str">
            <v>7/36</v>
          </cell>
          <cell r="C468">
            <v>36801</v>
          </cell>
          <cell r="D468">
            <v>37896</v>
          </cell>
          <cell r="E468">
            <v>1095</v>
          </cell>
          <cell r="F468">
            <v>17.3</v>
          </cell>
          <cell r="G468">
            <v>250000000</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F469">
            <v>15.9</v>
          </cell>
          <cell r="G469">
            <v>350000000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Q470">
            <v>60</v>
          </cell>
          <cell r="R470" t="str">
            <v>Ноты-77</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Q471">
            <v>60</v>
          </cell>
          <cell r="R471" t="str">
            <v>Ноты-63</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Q472">
            <v>60</v>
          </cell>
          <cell r="R472" t="str">
            <v>Ноты-42</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Q473">
            <v>50</v>
          </cell>
          <cell r="R473" t="str">
            <v>ГКО-12</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Q474">
            <v>50</v>
          </cell>
          <cell r="R474" t="str">
            <v>ГКО-3</v>
          </cell>
          <cell r="S474">
            <v>50</v>
          </cell>
          <cell r="T474" t="str">
            <v>ГКО-3</v>
          </cell>
        </row>
        <row r="475">
          <cell r="A475" t="str">
            <v>KZ52L1010A27</v>
          </cell>
          <cell r="B475" t="str">
            <v>19/24</v>
          </cell>
          <cell r="C475">
            <v>36808</v>
          </cell>
          <cell r="D475">
            <v>37539</v>
          </cell>
          <cell r="E475">
            <v>731</v>
          </cell>
          <cell r="F475">
            <v>15.9</v>
          </cell>
          <cell r="G475">
            <v>300000000</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Q476">
            <v>60</v>
          </cell>
          <cell r="R476" t="str">
            <v>Ноты-63</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Q477">
            <v>60</v>
          </cell>
          <cell r="R477" t="str">
            <v>Ноты-70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Q478">
            <v>50</v>
          </cell>
          <cell r="R478" t="str">
            <v>ГКО-12</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Q479">
            <v>50</v>
          </cell>
          <cell r="R479" t="str">
            <v>Ноты-84</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Q480">
            <v>50</v>
          </cell>
          <cell r="R480" t="str">
            <v>ГКО-6</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Q481">
            <v>60</v>
          </cell>
          <cell r="R481" t="str">
            <v>Ноты-35</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Q482">
            <v>60</v>
          </cell>
          <cell r="R482" t="str">
            <v>Ноты-70</v>
          </cell>
          <cell r="S482">
            <v>60</v>
          </cell>
          <cell r="T482" t="str">
            <v>Ноты-70</v>
          </cell>
        </row>
        <row r="483">
          <cell r="A483" t="str">
            <v>KZ53L1610A38</v>
          </cell>
          <cell r="B483" t="str">
            <v>8/36</v>
          </cell>
          <cell r="C483">
            <v>36815</v>
          </cell>
          <cell r="D483">
            <v>37910</v>
          </cell>
          <cell r="E483">
            <v>1095</v>
          </cell>
          <cell r="F483">
            <v>17.3</v>
          </cell>
          <cell r="G483">
            <v>600000000</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F484">
            <v>15.75</v>
          </cell>
          <cell r="G484">
            <v>600000000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Q485">
            <v>50</v>
          </cell>
          <cell r="R485" t="str">
            <v>Ноты-84</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Q486">
            <v>50</v>
          </cell>
          <cell r="R486" t="str">
            <v>ГКО-12</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Q487">
            <v>50</v>
          </cell>
          <cell r="R487" t="str">
            <v>ГКО-3</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Q488">
            <v>60</v>
          </cell>
          <cell r="R488" t="str">
            <v>Ноты-35</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Q489">
            <v>50</v>
          </cell>
          <cell r="R489" t="str">
            <v>Ноты-84</v>
          </cell>
          <cell r="S489">
            <v>50</v>
          </cell>
          <cell r="T489" t="str">
            <v>Ноты-84</v>
          </cell>
        </row>
        <row r="490">
          <cell r="A490" t="str">
            <v>KZ53L2310A39</v>
          </cell>
          <cell r="B490" t="str">
            <v>9/36</v>
          </cell>
          <cell r="C490">
            <v>36822</v>
          </cell>
          <cell r="D490">
            <v>37917</v>
          </cell>
          <cell r="E490">
            <v>1095</v>
          </cell>
          <cell r="F490">
            <v>17.3</v>
          </cell>
          <cell r="G490">
            <v>500000000</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F491">
            <v>15.65</v>
          </cell>
          <cell r="G491">
            <v>400000000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Q492">
            <v>60</v>
          </cell>
          <cell r="R492" t="str">
            <v>Ноты-70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Q493">
            <v>50</v>
          </cell>
          <cell r="R493" t="str">
            <v>ГКО-12</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Q494">
            <v>50</v>
          </cell>
          <cell r="R494" t="str">
            <v>ГКО-6</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Q495">
            <v>60</v>
          </cell>
          <cell r="R495" t="str">
            <v>Ноты-63</v>
          </cell>
          <cell r="S495">
            <v>60</v>
          </cell>
          <cell r="T495" t="str">
            <v>Ноты-63</v>
          </cell>
        </row>
        <row r="496">
          <cell r="A496" t="str">
            <v>KZ36L3004A22</v>
          </cell>
          <cell r="B496" t="str">
            <v>2/18i</v>
          </cell>
          <cell r="C496">
            <v>36830</v>
          </cell>
          <cell r="D496">
            <v>37376</v>
          </cell>
          <cell r="E496">
            <v>546</v>
          </cell>
          <cell r="F496">
            <v>8.8000000000000007</v>
          </cell>
          <cell r="G496">
            <v>500000000</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Q497">
            <v>60</v>
          </cell>
          <cell r="R497" t="str">
            <v>Ноты-77</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Q498">
            <v>60</v>
          </cell>
          <cell r="R498" t="str">
            <v>Ноты-70</v>
          </cell>
          <cell r="S498">
            <v>60</v>
          </cell>
          <cell r="T498" t="str">
            <v>Ноты-70</v>
          </cell>
        </row>
        <row r="499">
          <cell r="A499" t="str">
            <v>KZ53L3110A39</v>
          </cell>
          <cell r="B499" t="str">
            <v>10/36</v>
          </cell>
          <cell r="C499">
            <v>36832</v>
          </cell>
          <cell r="D499">
            <v>37925</v>
          </cell>
          <cell r="E499">
            <v>1092</v>
          </cell>
          <cell r="F499">
            <v>17.3</v>
          </cell>
          <cell r="G499">
            <v>600000000</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Q500">
            <v>60</v>
          </cell>
          <cell r="R500" t="str">
            <v>Ноты-84</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Q501">
            <v>50</v>
          </cell>
          <cell r="R501" t="str">
            <v>ГКО-12</v>
          </cell>
          <cell r="S501">
            <v>50</v>
          </cell>
          <cell r="T501" t="str">
            <v>ГКО-12</v>
          </cell>
        </row>
        <row r="502">
          <cell r="A502" t="str">
            <v>KZ53L0611A39</v>
          </cell>
          <cell r="B502" t="str">
            <v>11/36</v>
          </cell>
          <cell r="C502">
            <v>36836</v>
          </cell>
          <cell r="D502">
            <v>37931</v>
          </cell>
          <cell r="E502">
            <v>1095</v>
          </cell>
          <cell r="F502">
            <v>17.3</v>
          </cell>
          <cell r="G502">
            <v>600000000</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Q503">
            <v>50</v>
          </cell>
          <cell r="R503" t="str">
            <v>ГКО-6</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Q504">
            <v>60</v>
          </cell>
          <cell r="R504" t="str">
            <v>Ноты-56</v>
          </cell>
          <cell r="S504">
            <v>60</v>
          </cell>
          <cell r="T504" t="str">
            <v>Ноты-56</v>
          </cell>
        </row>
        <row r="505">
          <cell r="A505" t="str">
            <v>KZ52L0811A20</v>
          </cell>
          <cell r="B505" t="str">
            <v>22/24</v>
          </cell>
          <cell r="C505">
            <v>36839</v>
          </cell>
          <cell r="D505">
            <v>37568</v>
          </cell>
          <cell r="E505">
            <v>729</v>
          </cell>
          <cell r="F505">
            <v>15.52</v>
          </cell>
          <cell r="G505">
            <v>250000000</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Q506">
            <v>60</v>
          </cell>
          <cell r="R506" t="str">
            <v>Ноты-84</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Q507">
            <v>60</v>
          </cell>
          <cell r="R507" t="str">
            <v>Ноты-35</v>
          </cell>
          <cell r="S507">
            <v>60</v>
          </cell>
          <cell r="T507" t="str">
            <v>Ноты-35</v>
          </cell>
        </row>
        <row r="508">
          <cell r="A508" t="str">
            <v>KZ53L1311A30</v>
          </cell>
          <cell r="B508" t="str">
            <v>12/36</v>
          </cell>
          <cell r="C508">
            <v>36843</v>
          </cell>
          <cell r="D508">
            <v>37938</v>
          </cell>
          <cell r="E508">
            <v>1095</v>
          </cell>
          <cell r="F508">
            <v>17.25</v>
          </cell>
          <cell r="G508">
            <v>300000000</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Q509">
            <v>60</v>
          </cell>
          <cell r="R509" t="str">
            <v>Ноты-35</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Q510">
            <v>50</v>
          </cell>
          <cell r="R510" t="str">
            <v>ГКО-12</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Q511">
            <v>60</v>
          </cell>
          <cell r="R511" t="str">
            <v>Ноты-84</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Q512">
            <v>50</v>
          </cell>
          <cell r="R512" t="str">
            <v>ГКО-3</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Q513">
            <v>60</v>
          </cell>
          <cell r="R513" t="str">
            <v>Ноты-49</v>
          </cell>
          <cell r="S513">
            <v>60</v>
          </cell>
          <cell r="T513" t="str">
            <v>Ноты-49</v>
          </cell>
        </row>
        <row r="514">
          <cell r="A514" t="str">
            <v>KZ53L2011A31</v>
          </cell>
          <cell r="B514" t="str">
            <v>13/36</v>
          </cell>
          <cell r="C514">
            <v>36850</v>
          </cell>
          <cell r="D514">
            <v>37945</v>
          </cell>
          <cell r="E514">
            <v>1095</v>
          </cell>
          <cell r="F514">
            <v>17.25</v>
          </cell>
          <cell r="G514">
            <v>300000000</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F515">
            <v>15.45</v>
          </cell>
          <cell r="G515">
            <v>250000000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Q516">
            <v>60</v>
          </cell>
          <cell r="R516" t="str">
            <v>Ноты-42</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Q517">
            <v>60</v>
          </cell>
          <cell r="R517" t="str">
            <v>Ноты-84</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Q518">
            <v>50</v>
          </cell>
          <cell r="R518" t="str">
            <v>ГКО-6</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Q519">
            <v>60</v>
          </cell>
          <cell r="R519" t="str">
            <v>Ноты-70</v>
          </cell>
          <cell r="S519">
            <v>60</v>
          </cell>
          <cell r="T519" t="str">
            <v>Ноты-70</v>
          </cell>
        </row>
        <row r="520">
          <cell r="A520" t="str">
            <v>KZ53L2711A34</v>
          </cell>
          <cell r="B520" t="str">
            <v>14/36</v>
          </cell>
          <cell r="C520">
            <v>36857</v>
          </cell>
          <cell r="D520">
            <v>37952</v>
          </cell>
          <cell r="E520">
            <v>1095</v>
          </cell>
          <cell r="F520">
            <v>17.25</v>
          </cell>
          <cell r="G520">
            <v>300000000</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Q521">
            <v>60</v>
          </cell>
          <cell r="R521" t="str">
            <v>Ноты-84</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Q522">
            <v>50</v>
          </cell>
          <cell r="R522" t="str">
            <v>ГКО-3</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Q523">
            <v>60</v>
          </cell>
          <cell r="R523" t="str">
            <v>Ноты-63</v>
          </cell>
          <cell r="S523">
            <v>60</v>
          </cell>
          <cell r="T523" t="str">
            <v>Ноты-63</v>
          </cell>
        </row>
        <row r="524">
          <cell r="A524" t="str">
            <v>KZ3CL2811A39</v>
          </cell>
          <cell r="B524" t="str">
            <v>1/36i</v>
          </cell>
          <cell r="C524">
            <v>36860</v>
          </cell>
          <cell r="D524">
            <v>37953</v>
          </cell>
          <cell r="E524">
            <v>1092</v>
          </cell>
          <cell r="F524">
            <v>250000000</v>
          </cell>
          <cell r="G524">
            <v>1000</v>
          </cell>
          <cell r="H524">
            <v>50</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Q525">
            <v>60</v>
          </cell>
          <cell r="R525" t="str">
            <v>Ноты-77</v>
          </cell>
          <cell r="S525">
            <v>60</v>
          </cell>
          <cell r="T525" t="str">
            <v>Ноты-77</v>
          </cell>
        </row>
        <row r="526">
          <cell r="A526" t="str">
            <v>KZ53L0412A30</v>
          </cell>
          <cell r="B526" t="str">
            <v>15/36</v>
          </cell>
          <cell r="C526">
            <v>36864</v>
          </cell>
          <cell r="D526">
            <v>37959</v>
          </cell>
          <cell r="E526">
            <v>1095</v>
          </cell>
          <cell r="F526">
            <v>17.149999999999999</v>
          </cell>
          <cell r="G526">
            <v>500000000</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Q527">
            <v>60</v>
          </cell>
          <cell r="R527" t="str">
            <v>Ноты-77</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Q528">
            <v>50</v>
          </cell>
          <cell r="R528" t="str">
            <v>ГКО-12</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Q529">
            <v>60</v>
          </cell>
          <cell r="R529" t="str">
            <v>Ноты-42</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Q530">
            <v>50</v>
          </cell>
          <cell r="R530" t="str">
            <v>ГКО-6</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Q531">
            <v>60</v>
          </cell>
          <cell r="R531" t="str">
            <v>Ноты-84</v>
          </cell>
          <cell r="S531">
            <v>60</v>
          </cell>
          <cell r="T531" t="str">
            <v>Ноты-84</v>
          </cell>
        </row>
        <row r="532">
          <cell r="A532" t="str">
            <v>KZ53L1112A31</v>
          </cell>
          <cell r="B532" t="str">
            <v>16/36</v>
          </cell>
          <cell r="C532">
            <v>36871</v>
          </cell>
          <cell r="D532">
            <v>37966</v>
          </cell>
          <cell r="E532">
            <v>1095</v>
          </cell>
          <cell r="F532">
            <v>500000000</v>
          </cell>
          <cell r="G532">
            <v>1000</v>
          </cell>
          <cell r="H532">
            <v>50</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Q533">
            <v>60</v>
          </cell>
          <cell r="R533" t="str">
            <v>Ноты-70</v>
          </cell>
          <cell r="S533">
            <v>60</v>
          </cell>
          <cell r="T533" t="str">
            <v>Ноты-70</v>
          </cell>
        </row>
        <row r="534">
          <cell r="A534" t="str">
            <v>KZ52L1212A23</v>
          </cell>
          <cell r="B534" t="str">
            <v>24/24</v>
          </cell>
          <cell r="C534">
            <v>36872</v>
          </cell>
          <cell r="D534">
            <v>37602</v>
          </cell>
          <cell r="E534">
            <v>730</v>
          </cell>
          <cell r="F534">
            <v>15.38</v>
          </cell>
          <cell r="G534">
            <v>450000000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Q535">
            <v>60</v>
          </cell>
          <cell r="R535" t="str">
            <v>Ноты-63</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Q536">
            <v>50</v>
          </cell>
          <cell r="R536" t="str">
            <v>ГКО-3</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Q537">
            <v>60</v>
          </cell>
          <cell r="R537" t="str">
            <v>Ноты-84</v>
          </cell>
          <cell r="S537">
            <v>60</v>
          </cell>
          <cell r="T537" t="str">
            <v>Ноты-84</v>
          </cell>
        </row>
        <row r="538">
          <cell r="A538" t="str">
            <v>KZ53L1812A34</v>
          </cell>
          <cell r="B538" t="str">
            <v>17/36</v>
          </cell>
          <cell r="C538">
            <v>36878</v>
          </cell>
          <cell r="D538">
            <v>37973</v>
          </cell>
          <cell r="E538">
            <v>1095</v>
          </cell>
          <cell r="F538">
            <v>500000000</v>
          </cell>
          <cell r="G538">
            <v>1000</v>
          </cell>
          <cell r="H538">
            <v>50</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Q539">
            <v>60</v>
          </cell>
          <cell r="R539" t="str">
            <v>Ноты-49</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Q540">
            <v>50</v>
          </cell>
          <cell r="R540" t="str">
            <v>ГКО-12</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Q541">
            <v>60</v>
          </cell>
          <cell r="R541" t="str">
            <v>Ноты-63</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Q542">
            <v>50</v>
          </cell>
          <cell r="R542" t="str">
            <v>ГКО-6</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Q543">
            <v>60</v>
          </cell>
          <cell r="R543" t="str">
            <v>Ноты-84</v>
          </cell>
          <cell r="S543">
            <v>60</v>
          </cell>
          <cell r="T543" t="str">
            <v>Ноты-84</v>
          </cell>
        </row>
        <row r="544">
          <cell r="A544" t="str">
            <v>KZ53L2512A35</v>
          </cell>
          <cell r="B544" t="str">
            <v>18/36</v>
          </cell>
          <cell r="C544">
            <v>36885</v>
          </cell>
          <cell r="D544">
            <v>37980</v>
          </cell>
          <cell r="E544">
            <v>1095</v>
          </cell>
          <cell r="F544">
            <v>17.100000000000001</v>
          </cell>
          <cell r="G544">
            <v>500000000</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Q545">
            <v>60</v>
          </cell>
          <cell r="R545" t="str">
            <v>Ноты-14</v>
          </cell>
          <cell r="S545">
            <v>60</v>
          </cell>
          <cell r="T545" t="str">
            <v>Ноты-14</v>
          </cell>
        </row>
        <row r="546">
          <cell r="A546" t="str">
            <v>KZ52L2612A27</v>
          </cell>
          <cell r="B546" t="str">
            <v>25/24</v>
          </cell>
          <cell r="C546">
            <v>36886</v>
          </cell>
          <cell r="D546">
            <v>37616</v>
          </cell>
          <cell r="E546">
            <v>730</v>
          </cell>
          <cell r="F546">
            <v>15.38</v>
          </cell>
          <cell r="G546">
            <v>500000000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Q547">
            <v>60</v>
          </cell>
          <cell r="R547" t="str">
            <v>Ноты-35</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Q548">
            <v>60</v>
          </cell>
          <cell r="R548" t="str">
            <v>Ноты-07</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Q549">
            <v>50</v>
          </cell>
          <cell r="R549" t="str">
            <v>ГКО-3</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Q550">
            <v>60</v>
          </cell>
          <cell r="R550" t="str">
            <v>Ноты-77</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Q551">
            <v>60</v>
          </cell>
          <cell r="R551" t="str">
            <v>Ноты-07</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Q552">
            <v>60</v>
          </cell>
          <cell r="R552" t="str">
            <v>Ноты-35</v>
          </cell>
          <cell r="S552">
            <v>60</v>
          </cell>
          <cell r="T552" t="str">
            <v>Ноты-35</v>
          </cell>
        </row>
        <row r="553">
          <cell r="A553" t="str">
            <v>KZ52L0301A35</v>
          </cell>
          <cell r="B553" t="str">
            <v>26/24</v>
          </cell>
          <cell r="C553">
            <v>36895</v>
          </cell>
          <cell r="D553">
            <v>37624</v>
          </cell>
          <cell r="E553">
            <v>729</v>
          </cell>
          <cell r="F553">
            <v>15.38</v>
          </cell>
          <cell r="G553">
            <v>400000000</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Q554">
            <v>60</v>
          </cell>
          <cell r="R554" t="str">
            <v>Ноты-70</v>
          </cell>
          <cell r="S554">
            <v>60</v>
          </cell>
          <cell r="T554" t="str">
            <v>Ноты-70</v>
          </cell>
        </row>
        <row r="555">
          <cell r="A555" t="str">
            <v>KZ53L0801A47</v>
          </cell>
          <cell r="B555" t="str">
            <v>19/36</v>
          </cell>
          <cell r="C555">
            <v>36899</v>
          </cell>
          <cell r="D555">
            <v>37994</v>
          </cell>
          <cell r="E555">
            <v>1095</v>
          </cell>
          <cell r="F555">
            <v>500000000</v>
          </cell>
          <cell r="G555">
            <v>1000</v>
          </cell>
          <cell r="H555">
            <v>50</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Q556">
            <v>60</v>
          </cell>
          <cell r="R556" t="str">
            <v>Ноты-70</v>
          </cell>
          <cell r="S556">
            <v>60</v>
          </cell>
          <cell r="T556" t="str">
            <v>Ноты-70</v>
          </cell>
        </row>
        <row r="557">
          <cell r="A557" t="str">
            <v>KZ52L0901A39</v>
          </cell>
          <cell r="B557" t="str">
            <v>27/24</v>
          </cell>
          <cell r="C557">
            <v>36900</v>
          </cell>
          <cell r="D557">
            <v>37630</v>
          </cell>
          <cell r="E557">
            <v>730</v>
          </cell>
          <cell r="F557">
            <v>15.38</v>
          </cell>
          <cell r="G557">
            <v>400000000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Q558">
            <v>60</v>
          </cell>
          <cell r="R558" t="str">
            <v>Ноты-28</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Q559">
            <v>50</v>
          </cell>
          <cell r="R559" t="str">
            <v>ГКО-12</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Q560">
            <v>60</v>
          </cell>
          <cell r="R560" t="str">
            <v>Ноты-84</v>
          </cell>
          <cell r="S560">
            <v>60</v>
          </cell>
          <cell r="T560" t="str">
            <v>Ноты-84</v>
          </cell>
        </row>
        <row r="561">
          <cell r="A561" t="str">
            <v>KZ46L1907A14</v>
          </cell>
          <cell r="B561" t="str">
            <v>163/6</v>
          </cell>
          <cell r="C561">
            <v>36906</v>
          </cell>
          <cell r="D561">
            <v>37091</v>
          </cell>
          <cell r="E561">
            <v>185</v>
          </cell>
          <cell r="F561">
            <v>200000000</v>
          </cell>
          <cell r="G561">
            <v>100</v>
          </cell>
          <cell r="H561">
            <v>50</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Q562">
            <v>60</v>
          </cell>
          <cell r="R562" t="str">
            <v>Ноты-56</v>
          </cell>
          <cell r="S562">
            <v>60</v>
          </cell>
          <cell r="T562" t="str">
            <v>Ноты-56</v>
          </cell>
        </row>
        <row r="563">
          <cell r="A563" t="str">
            <v>KZ52L1601A30</v>
          </cell>
          <cell r="B563" t="str">
            <v>28/24</v>
          </cell>
          <cell r="C563">
            <v>36907</v>
          </cell>
          <cell r="D563">
            <v>37637</v>
          </cell>
          <cell r="E563">
            <v>730</v>
          </cell>
          <cell r="F563">
            <v>15.38</v>
          </cell>
          <cell r="G563">
            <v>400000000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Q564">
            <v>60</v>
          </cell>
          <cell r="R564" t="str">
            <v>Ноты-84</v>
          </cell>
          <cell r="S564">
            <v>60</v>
          </cell>
          <cell r="T564" t="str">
            <v>Ноты-84</v>
          </cell>
        </row>
        <row r="565">
          <cell r="A565" t="str">
            <v>KZ53L1601A47</v>
          </cell>
          <cell r="B565" t="str">
            <v>20/36</v>
          </cell>
          <cell r="C565">
            <v>36909</v>
          </cell>
          <cell r="D565">
            <v>38002</v>
          </cell>
          <cell r="E565">
            <v>1093</v>
          </cell>
          <cell r="F565">
            <v>17.100000000000001</v>
          </cell>
          <cell r="G565">
            <v>500000000</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Q566">
            <v>60</v>
          </cell>
          <cell r="R566" t="str">
            <v>Ноты-70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Q567">
            <v>50</v>
          </cell>
          <cell r="R567" t="str">
            <v>ГКО-3</v>
          </cell>
          <cell r="S567">
            <v>50</v>
          </cell>
          <cell r="T567" t="str">
            <v>ГКО-3</v>
          </cell>
        </row>
        <row r="568">
          <cell r="A568" t="str">
            <v>KZ52L2301A31</v>
          </cell>
          <cell r="B568" t="str">
            <v>29/24</v>
          </cell>
          <cell r="C568">
            <v>36914</v>
          </cell>
          <cell r="D568">
            <v>37644</v>
          </cell>
          <cell r="E568">
            <v>730</v>
          </cell>
          <cell r="F568">
            <v>15.38</v>
          </cell>
          <cell r="G568">
            <v>400000000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Q569">
            <v>60</v>
          </cell>
          <cell r="R569" t="str">
            <v>Ноты-56</v>
          </cell>
          <cell r="S569">
            <v>60</v>
          </cell>
          <cell r="T569" t="str">
            <v>Ноты-56</v>
          </cell>
        </row>
        <row r="570">
          <cell r="A570" t="str">
            <v>KZ9AK0504A16</v>
          </cell>
          <cell r="B570" t="str">
            <v>491/n</v>
          </cell>
          <cell r="C570">
            <v>36915</v>
          </cell>
          <cell r="D570">
            <v>36986</v>
          </cell>
          <cell r="E570">
            <v>70</v>
          </cell>
          <cell r="F570">
            <v>500000000</v>
          </cell>
          <cell r="G570">
            <v>100</v>
          </cell>
          <cell r="H570">
            <v>60</v>
          </cell>
          <cell r="I570">
            <v>500000000</v>
          </cell>
          <cell r="P570">
            <v>100</v>
          </cell>
          <cell r="S570">
            <v>60</v>
          </cell>
          <cell r="T570" t="str">
            <v>Ноты-70</v>
          </cell>
        </row>
        <row r="571">
          <cell r="A571" t="str">
            <v>KZ53L2301A48</v>
          </cell>
          <cell r="B571" t="str">
            <v>21/36</v>
          </cell>
          <cell r="C571">
            <v>36916</v>
          </cell>
          <cell r="D571">
            <v>38009</v>
          </cell>
          <cell r="E571">
            <v>1093</v>
          </cell>
          <cell r="F571">
            <v>17.100000000000001</v>
          </cell>
          <cell r="G571">
            <v>500000000</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Q572">
            <v>60</v>
          </cell>
          <cell r="R572" t="str">
            <v>Ноты-28</v>
          </cell>
          <cell r="S572">
            <v>60</v>
          </cell>
          <cell r="T572" t="str">
            <v>Ноты-28</v>
          </cell>
        </row>
        <row r="573">
          <cell r="A573" t="str">
            <v>KZ52L3001A32</v>
          </cell>
          <cell r="B573" t="str">
            <v>30/24</v>
          </cell>
          <cell r="C573">
            <v>36920</v>
          </cell>
          <cell r="D573">
            <v>37651</v>
          </cell>
          <cell r="E573">
            <v>731</v>
          </cell>
          <cell r="F573">
            <v>15.38</v>
          </cell>
          <cell r="G573">
            <v>300000000</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F574">
            <v>16.850000000000001</v>
          </cell>
          <cell r="G574">
            <v>400000000</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Q575">
            <v>60</v>
          </cell>
          <cell r="R575" t="str">
            <v>Ноты-56</v>
          </cell>
          <cell r="S575">
            <v>60</v>
          </cell>
          <cell r="T575" t="str">
            <v>Ноты-56</v>
          </cell>
        </row>
        <row r="576">
          <cell r="A576" t="str">
            <v>KZ52L3101A31</v>
          </cell>
          <cell r="B576" t="str">
            <v>31/24</v>
          </cell>
          <cell r="C576">
            <v>36923</v>
          </cell>
          <cell r="D576">
            <v>37652</v>
          </cell>
          <cell r="E576">
            <v>729</v>
          </cell>
          <cell r="F576">
            <v>15.35</v>
          </cell>
          <cell r="G576">
            <v>200000000</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Q577">
            <v>60</v>
          </cell>
          <cell r="R577" t="str">
            <v>Ноты-42</v>
          </cell>
          <cell r="S577">
            <v>60</v>
          </cell>
          <cell r="T577" t="str">
            <v>Ноты-42</v>
          </cell>
        </row>
        <row r="578">
          <cell r="A578" t="str">
            <v>KZ53L0502A49</v>
          </cell>
          <cell r="B578" t="str">
            <v>23/36</v>
          </cell>
          <cell r="C578">
            <v>36927</v>
          </cell>
          <cell r="D578">
            <v>38022</v>
          </cell>
          <cell r="E578">
            <v>1095</v>
          </cell>
          <cell r="F578">
            <v>16.850000000000001</v>
          </cell>
          <cell r="G578">
            <v>300000000</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F579">
            <v>14.99</v>
          </cell>
          <cell r="G579">
            <v>300000000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Q580">
            <v>60</v>
          </cell>
          <cell r="R580" t="str">
            <v>Ноты-56</v>
          </cell>
          <cell r="S580">
            <v>60</v>
          </cell>
          <cell r="T580" t="str">
            <v>Ноты-56</v>
          </cell>
        </row>
        <row r="581">
          <cell r="A581" t="str">
            <v>KZ53L0602A48</v>
          </cell>
          <cell r="B581" t="str">
            <v>24/36</v>
          </cell>
          <cell r="C581">
            <v>36930</v>
          </cell>
          <cell r="D581">
            <v>38023</v>
          </cell>
          <cell r="E581">
            <v>1093</v>
          </cell>
          <cell r="F581">
            <v>16.3</v>
          </cell>
          <cell r="G581">
            <v>400000000</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Q582">
            <v>60</v>
          </cell>
          <cell r="R582" t="str">
            <v>Ноты-28</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Q583">
            <v>60</v>
          </cell>
          <cell r="R583" t="str">
            <v>Ноты-42</v>
          </cell>
          <cell r="S583">
            <v>60</v>
          </cell>
          <cell r="T583" t="str">
            <v>Ноты-42</v>
          </cell>
        </row>
        <row r="584">
          <cell r="A584" t="str">
            <v>KZ53L1202A40</v>
          </cell>
          <cell r="B584" t="str">
            <v>25/36</v>
          </cell>
          <cell r="C584">
            <v>36934</v>
          </cell>
          <cell r="D584">
            <v>38029</v>
          </cell>
          <cell r="E584">
            <v>1095</v>
          </cell>
          <cell r="F584">
            <v>16</v>
          </cell>
          <cell r="G584">
            <v>300000000</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Q585">
            <v>60</v>
          </cell>
          <cell r="R585" t="str">
            <v>Ноты-70</v>
          </cell>
          <cell r="S585">
            <v>60</v>
          </cell>
          <cell r="T585" t="str">
            <v>Ноты-70</v>
          </cell>
        </row>
        <row r="586">
          <cell r="A586" t="str">
            <v>KZ52L1302A32</v>
          </cell>
          <cell r="B586" t="str">
            <v>33/24</v>
          </cell>
          <cell r="C586">
            <v>36935</v>
          </cell>
          <cell r="D586">
            <v>37665</v>
          </cell>
          <cell r="E586">
            <v>730</v>
          </cell>
          <cell r="F586">
            <v>14.5</v>
          </cell>
          <cell r="G586">
            <v>300000000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Q587">
            <v>60</v>
          </cell>
          <cell r="R587" t="str">
            <v>Ноты-56</v>
          </cell>
          <cell r="S587">
            <v>60</v>
          </cell>
          <cell r="T587" t="str">
            <v>Ноты-56</v>
          </cell>
        </row>
        <row r="588">
          <cell r="A588" t="str">
            <v>KZ53L1302A49</v>
          </cell>
          <cell r="B588" t="str">
            <v>26/36</v>
          </cell>
          <cell r="C588">
            <v>36937</v>
          </cell>
          <cell r="D588">
            <v>38030</v>
          </cell>
          <cell r="E588">
            <v>1093</v>
          </cell>
          <cell r="F588">
            <v>15.7</v>
          </cell>
          <cell r="G588">
            <v>400000000</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Q589">
            <v>60</v>
          </cell>
          <cell r="R589" t="str">
            <v>Ноты-42</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Q590">
            <v>50</v>
          </cell>
          <cell r="R590" t="str">
            <v>ГКО-6</v>
          </cell>
          <cell r="S590">
            <v>50</v>
          </cell>
          <cell r="T590" t="str">
            <v>ГКО-6</v>
          </cell>
        </row>
        <row r="591">
          <cell r="A591" t="str">
            <v>KZ53L1902A43</v>
          </cell>
          <cell r="B591" t="str">
            <v>27/36</v>
          </cell>
          <cell r="C591">
            <v>36941</v>
          </cell>
          <cell r="D591">
            <v>38036</v>
          </cell>
          <cell r="E591">
            <v>1095</v>
          </cell>
          <cell r="F591">
            <v>15.5</v>
          </cell>
          <cell r="G591">
            <v>600000000</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Q592">
            <v>50</v>
          </cell>
          <cell r="R592" t="str">
            <v>ГКО-3</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Q593">
            <v>60</v>
          </cell>
          <cell r="R593" t="str">
            <v>Ноты-70</v>
          </cell>
          <cell r="S593">
            <v>60</v>
          </cell>
          <cell r="T593" t="str">
            <v>Ноты-70</v>
          </cell>
        </row>
        <row r="594">
          <cell r="A594" t="str">
            <v>KZ52L2102A32</v>
          </cell>
          <cell r="B594" t="str">
            <v>34/24</v>
          </cell>
          <cell r="C594">
            <v>36944</v>
          </cell>
          <cell r="D594">
            <v>37673</v>
          </cell>
          <cell r="E594">
            <v>729</v>
          </cell>
          <cell r="F594">
            <v>14</v>
          </cell>
          <cell r="G594">
            <v>400000000</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Q595">
            <v>60</v>
          </cell>
          <cell r="R595" t="str">
            <v>Ноты-56</v>
          </cell>
          <cell r="S595">
            <v>60</v>
          </cell>
          <cell r="T595" t="str">
            <v>Ноты-56</v>
          </cell>
        </row>
        <row r="596">
          <cell r="A596" t="str">
            <v>KZ53L2002A40</v>
          </cell>
          <cell r="B596" t="str">
            <v>28/36</v>
          </cell>
          <cell r="C596">
            <v>36945</v>
          </cell>
          <cell r="D596">
            <v>38037</v>
          </cell>
          <cell r="E596">
            <v>1092</v>
          </cell>
          <cell r="F596">
            <v>15</v>
          </cell>
          <cell r="G596">
            <v>600000000</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F597">
            <v>13.5</v>
          </cell>
          <cell r="G597">
            <v>400000000</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F598">
            <v>7.6</v>
          </cell>
          <cell r="G598">
            <v>300000000</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Q599">
            <v>60</v>
          </cell>
          <cell r="R599" t="str">
            <v>Ноты-49</v>
          </cell>
          <cell r="S599">
            <v>60</v>
          </cell>
          <cell r="T599" t="str">
            <v>Ноты-49</v>
          </cell>
        </row>
        <row r="600">
          <cell r="A600" t="str">
            <v>KZ53L2702A43</v>
          </cell>
          <cell r="B600" t="str">
            <v>29/36</v>
          </cell>
          <cell r="C600">
            <v>36952</v>
          </cell>
          <cell r="D600">
            <v>38044</v>
          </cell>
          <cell r="E600">
            <v>1092</v>
          </cell>
          <cell r="F600">
            <v>14.7</v>
          </cell>
          <cell r="G600">
            <v>500000000</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Q601">
            <v>60</v>
          </cell>
          <cell r="R601" t="str">
            <v>Ноты-70</v>
          </cell>
          <cell r="S601">
            <v>60</v>
          </cell>
          <cell r="T601" t="str">
            <v>Ноты-70</v>
          </cell>
        </row>
        <row r="602">
          <cell r="A602" t="str">
            <v>KZ52L0503A31</v>
          </cell>
          <cell r="B602" t="str">
            <v>36/24</v>
          </cell>
          <cell r="C602">
            <v>36955</v>
          </cell>
          <cell r="D602">
            <v>37685</v>
          </cell>
          <cell r="E602">
            <v>730</v>
          </cell>
          <cell r="F602">
            <v>12.99</v>
          </cell>
          <cell r="G602">
            <v>300000000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F603">
            <v>14.2</v>
          </cell>
          <cell r="G603">
            <v>400000000</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Q604">
            <v>60</v>
          </cell>
          <cell r="R604" t="str">
            <v>Ноты-56</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Q605">
            <v>60</v>
          </cell>
          <cell r="R605" t="str">
            <v>Ноты-70</v>
          </cell>
          <cell r="S605">
            <v>60</v>
          </cell>
          <cell r="T605" t="str">
            <v>Ноты-70</v>
          </cell>
        </row>
        <row r="606">
          <cell r="A606" t="str">
            <v>KZ52L1303A31</v>
          </cell>
          <cell r="B606" t="str">
            <v>37/24</v>
          </cell>
          <cell r="C606">
            <v>36962</v>
          </cell>
          <cell r="D606">
            <v>37693</v>
          </cell>
          <cell r="E606">
            <v>731</v>
          </cell>
          <cell r="F606">
            <v>11.99</v>
          </cell>
          <cell r="G606">
            <v>300000000</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Q607">
            <v>60</v>
          </cell>
          <cell r="R607" t="str">
            <v>Ноты-70</v>
          </cell>
          <cell r="S607">
            <v>60</v>
          </cell>
          <cell r="T607" t="str">
            <v>Ноты-70</v>
          </cell>
        </row>
        <row r="608">
          <cell r="A608" t="str">
            <v>KZ53L1103A40</v>
          </cell>
          <cell r="B608" t="str">
            <v>31/36</v>
          </cell>
          <cell r="C608">
            <v>36963</v>
          </cell>
          <cell r="D608">
            <v>38057</v>
          </cell>
          <cell r="E608">
            <v>1094</v>
          </cell>
          <cell r="F608">
            <v>12.99</v>
          </cell>
          <cell r="G608">
            <v>400000000</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Q609">
            <v>60</v>
          </cell>
          <cell r="R609" t="str">
            <v>Ноты-63</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Q610">
            <v>60</v>
          </cell>
          <cell r="R610" t="str">
            <v>Ноты-77</v>
          </cell>
          <cell r="S610">
            <v>60</v>
          </cell>
          <cell r="T610" t="str">
            <v>Ноты-77</v>
          </cell>
        </row>
        <row r="611">
          <cell r="A611" t="str">
            <v>KZ52L1903A35</v>
          </cell>
          <cell r="B611" t="str">
            <v>38/24</v>
          </cell>
          <cell r="C611">
            <v>36969</v>
          </cell>
          <cell r="D611">
            <v>37699</v>
          </cell>
          <cell r="E611">
            <v>730</v>
          </cell>
          <cell r="F611">
            <v>10.85</v>
          </cell>
          <cell r="G611">
            <v>300000000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F612">
            <v>11.7</v>
          </cell>
          <cell r="G612">
            <v>400000000</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Q613">
            <v>60</v>
          </cell>
          <cell r="R613" t="str">
            <v>Ноты-70</v>
          </cell>
          <cell r="S613">
            <v>60</v>
          </cell>
          <cell r="T613" t="str">
            <v>Ноты-70</v>
          </cell>
        </row>
        <row r="614">
          <cell r="A614" t="str">
            <v>KZ53L2503A44</v>
          </cell>
          <cell r="B614" t="str">
            <v>33/36</v>
          </cell>
          <cell r="C614">
            <v>36976</v>
          </cell>
          <cell r="D614">
            <v>38071</v>
          </cell>
          <cell r="E614">
            <v>1095</v>
          </cell>
          <cell r="F614">
            <v>10.5</v>
          </cell>
          <cell r="G614">
            <v>400000000</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Q615">
            <v>60</v>
          </cell>
          <cell r="R615" t="str">
            <v>Ноты-77</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Q616">
            <v>50</v>
          </cell>
          <cell r="R616" t="str">
            <v>ГКО-3</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Q617">
            <v>60</v>
          </cell>
          <cell r="R617" t="str">
            <v>Ноты-84</v>
          </cell>
          <cell r="S617">
            <v>60</v>
          </cell>
          <cell r="T617" t="str">
            <v>Ноты-84</v>
          </cell>
        </row>
        <row r="618">
          <cell r="A618" t="str">
            <v>KZ3GL2803A50</v>
          </cell>
          <cell r="B618" t="str">
            <v>1/48i</v>
          </cell>
          <cell r="C618">
            <v>36979</v>
          </cell>
          <cell r="D618">
            <v>38439</v>
          </cell>
          <cell r="E618">
            <v>1456</v>
          </cell>
          <cell r="F618">
            <v>7</v>
          </cell>
          <cell r="G618">
            <v>400000000</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Q619">
            <v>60</v>
          </cell>
          <cell r="R619" t="str">
            <v>Ноты-49</v>
          </cell>
          <cell r="S619">
            <v>60</v>
          </cell>
          <cell r="T619" t="str">
            <v>Ноты-49</v>
          </cell>
        </row>
        <row r="620">
          <cell r="A620" t="str">
            <v>KZ53L0504A47</v>
          </cell>
          <cell r="B620" t="str">
            <v>34/36</v>
          </cell>
          <cell r="C620">
            <v>36983</v>
          </cell>
          <cell r="D620">
            <v>38081</v>
          </cell>
          <cell r="E620">
            <v>1098</v>
          </cell>
          <cell r="F620">
            <v>10.199999999999999</v>
          </cell>
          <cell r="G620">
            <v>800000000</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Q621">
            <v>60</v>
          </cell>
          <cell r="R621" t="str">
            <v>Ноты-84</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Q622">
            <v>60</v>
          </cell>
          <cell r="R622" t="str">
            <v>Ноты-70</v>
          </cell>
          <cell r="S622">
            <v>60</v>
          </cell>
          <cell r="T622" t="str">
            <v>Ноты-70</v>
          </cell>
        </row>
        <row r="623">
          <cell r="A623" t="str">
            <v>KZ52L1104A32</v>
          </cell>
          <cell r="B623" t="str">
            <v>39/24</v>
          </cell>
          <cell r="C623">
            <v>36990</v>
          </cell>
          <cell r="D623">
            <v>37722</v>
          </cell>
          <cell r="E623">
            <v>732</v>
          </cell>
          <cell r="F623">
            <v>10</v>
          </cell>
          <cell r="G623">
            <v>800000000</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Q624">
            <v>60</v>
          </cell>
          <cell r="R624" t="str">
            <v>Ноты-63</v>
          </cell>
          <cell r="S624">
            <v>60</v>
          </cell>
          <cell r="T624" t="str">
            <v>Ноты-63</v>
          </cell>
        </row>
        <row r="625">
          <cell r="A625" t="str">
            <v>KZ53L1204A48</v>
          </cell>
          <cell r="B625" t="str">
            <v>35/36</v>
          </cell>
          <cell r="C625">
            <v>36992</v>
          </cell>
          <cell r="D625">
            <v>38089</v>
          </cell>
          <cell r="E625">
            <v>1097</v>
          </cell>
          <cell r="F625">
            <v>9.99</v>
          </cell>
          <cell r="G625">
            <v>800000000</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Q626">
            <v>60</v>
          </cell>
          <cell r="R626" t="str">
            <v>Ноты-84</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Q627">
            <v>50</v>
          </cell>
          <cell r="R627" t="str">
            <v>ГКО-3</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Q628">
            <v>60</v>
          </cell>
          <cell r="R628" t="str">
            <v>Ноты-70</v>
          </cell>
          <cell r="S628">
            <v>60</v>
          </cell>
          <cell r="T628" t="str">
            <v>Ноты-70</v>
          </cell>
        </row>
        <row r="629">
          <cell r="A629" t="str">
            <v>KZ54L1904A57</v>
          </cell>
          <cell r="B629" t="str">
            <v>1/48</v>
          </cell>
          <cell r="C629">
            <v>37000</v>
          </cell>
          <cell r="D629">
            <v>38461</v>
          </cell>
          <cell r="E629">
            <v>1461</v>
          </cell>
          <cell r="F629">
            <v>12</v>
          </cell>
          <cell r="G629">
            <v>800000000</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F630">
            <v>500000000</v>
          </cell>
          <cell r="G630">
            <v>100</v>
          </cell>
          <cell r="H630">
            <v>60</v>
          </cell>
          <cell r="I630">
            <v>500000000</v>
          </cell>
          <cell r="P630">
            <v>100</v>
          </cell>
          <cell r="S630">
            <v>60</v>
          </cell>
          <cell r="T630" t="str">
            <v>Ноты-84</v>
          </cell>
        </row>
        <row r="631">
          <cell r="A631" t="str">
            <v>KZ53L2604A42</v>
          </cell>
          <cell r="B631" t="str">
            <v>36/36</v>
          </cell>
          <cell r="C631">
            <v>37004</v>
          </cell>
          <cell r="D631">
            <v>38103</v>
          </cell>
          <cell r="E631">
            <v>1097</v>
          </cell>
          <cell r="F631">
            <v>9</v>
          </cell>
          <cell r="G631">
            <v>800000000</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Q632">
            <v>60</v>
          </cell>
          <cell r="R632" t="str">
            <v>Ноты-77</v>
          </cell>
          <cell r="S632">
            <v>60</v>
          </cell>
          <cell r="T632" t="str">
            <v>Ноты-77</v>
          </cell>
        </row>
        <row r="633">
          <cell r="A633" t="str">
            <v>KZ3GL2704A50</v>
          </cell>
          <cell r="B633" t="str">
            <v>2/48i</v>
          </cell>
          <cell r="C633">
            <v>37008</v>
          </cell>
          <cell r="D633">
            <v>38469</v>
          </cell>
          <cell r="E633">
            <v>1460</v>
          </cell>
          <cell r="F633">
            <v>4</v>
          </cell>
          <cell r="G633">
            <v>400000000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Q634">
            <v>60</v>
          </cell>
          <cell r="R634" t="str">
            <v>Ноты-84</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Q635">
            <v>60</v>
          </cell>
          <cell r="R635" t="str">
            <v>Ноты-84</v>
          </cell>
          <cell r="S635">
            <v>60</v>
          </cell>
          <cell r="T635" t="str">
            <v>Ноты-84</v>
          </cell>
        </row>
        <row r="636">
          <cell r="A636" t="str">
            <v>KZ53L0305A48</v>
          </cell>
          <cell r="B636" t="str">
            <v>37/36</v>
          </cell>
          <cell r="C636">
            <v>37014</v>
          </cell>
          <cell r="D636">
            <v>38110</v>
          </cell>
          <cell r="E636">
            <v>1096</v>
          </cell>
          <cell r="F636">
            <v>8</v>
          </cell>
          <cell r="G636">
            <v>800000000</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F637">
            <v>8.1999999999999993</v>
          </cell>
          <cell r="G637">
            <v>300000000</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Q638">
            <v>60</v>
          </cell>
          <cell r="R638" t="str">
            <v>Ноты-84</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Q639">
            <v>50</v>
          </cell>
          <cell r="R639" t="str">
            <v>ГКО-12</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Q640">
            <v>60</v>
          </cell>
          <cell r="R640" t="str">
            <v>Ноты-77</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Q641">
            <v>50</v>
          </cell>
          <cell r="R641" t="str">
            <v>ГКО-3</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Q642">
            <v>60</v>
          </cell>
          <cell r="R642" t="str">
            <v>Ноты-56</v>
          </cell>
          <cell r="S642">
            <v>60</v>
          </cell>
          <cell r="T642" t="str">
            <v>Ноты-56</v>
          </cell>
        </row>
        <row r="643">
          <cell r="A643" t="str">
            <v>KZ54L1705A58</v>
          </cell>
          <cell r="B643" t="str">
            <v>2/48</v>
          </cell>
          <cell r="C643">
            <v>37027</v>
          </cell>
          <cell r="D643">
            <v>38489</v>
          </cell>
          <cell r="E643">
            <v>1461</v>
          </cell>
          <cell r="F643">
            <v>10</v>
          </cell>
          <cell r="G643">
            <v>400000000</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Q644">
            <v>60</v>
          </cell>
          <cell r="R644" t="str">
            <v>Ноты-84</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Q645">
            <v>60</v>
          </cell>
          <cell r="R645" t="str">
            <v>Ноты-77</v>
          </cell>
          <cell r="S645">
            <v>60</v>
          </cell>
          <cell r="T645" t="str">
            <v>Ноты-77</v>
          </cell>
        </row>
        <row r="646">
          <cell r="A646" t="str">
            <v>KZ53L2205A45</v>
          </cell>
          <cell r="B646" t="str">
            <v>38/36</v>
          </cell>
          <cell r="C646">
            <v>37032</v>
          </cell>
          <cell r="D646">
            <v>38129</v>
          </cell>
          <cell r="E646">
            <v>1097</v>
          </cell>
          <cell r="F646">
            <v>8</v>
          </cell>
          <cell r="G646">
            <v>350000000</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Q647">
            <v>60</v>
          </cell>
          <cell r="R647" t="str">
            <v>Ноты-84</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Q648">
            <v>60</v>
          </cell>
          <cell r="R648" t="str">
            <v>Ноты-70</v>
          </cell>
          <cell r="S648">
            <v>60</v>
          </cell>
          <cell r="T648" t="str">
            <v>Ноты-70</v>
          </cell>
        </row>
        <row r="649">
          <cell r="A649" t="str">
            <v>KZ54L3005A51</v>
          </cell>
          <cell r="B649" t="str">
            <v>3/48</v>
          </cell>
          <cell r="C649">
            <v>37039</v>
          </cell>
          <cell r="D649">
            <v>38502</v>
          </cell>
          <cell r="E649">
            <v>1461</v>
          </cell>
          <cell r="F649">
            <v>10</v>
          </cell>
          <cell r="G649">
            <v>400000000</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Q650">
            <v>60</v>
          </cell>
          <cell r="R650" t="str">
            <v>Ноты-77</v>
          </cell>
          <cell r="S650">
            <v>60</v>
          </cell>
          <cell r="T650" t="str">
            <v>Ноты-77</v>
          </cell>
        </row>
        <row r="651">
          <cell r="A651" t="str">
            <v>KZ3KL3005A66</v>
          </cell>
          <cell r="B651" t="str">
            <v>1/60i</v>
          </cell>
          <cell r="C651">
            <v>37041</v>
          </cell>
          <cell r="D651">
            <v>38867</v>
          </cell>
          <cell r="E651">
            <v>1826</v>
          </cell>
          <cell r="F651">
            <v>4.3</v>
          </cell>
          <cell r="G651">
            <v>400000000</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Q652">
            <v>60</v>
          </cell>
          <cell r="R652" t="str">
            <v>Ноты-84</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Q653">
            <v>60</v>
          </cell>
          <cell r="R653" t="str">
            <v>Ноты-63</v>
          </cell>
          <cell r="S653">
            <v>60</v>
          </cell>
          <cell r="T653" t="str">
            <v>Ноты-63</v>
          </cell>
        </row>
        <row r="654">
          <cell r="A654" t="str">
            <v>KZ55L0606A67</v>
          </cell>
          <cell r="B654" t="str">
            <v>2/60</v>
          </cell>
          <cell r="C654">
            <v>37046</v>
          </cell>
          <cell r="D654">
            <v>38874</v>
          </cell>
          <cell r="E654">
            <v>1826</v>
          </cell>
          <cell r="F654">
            <v>8.1999999999999993</v>
          </cell>
          <cell r="G654">
            <v>450000000</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Q655">
            <v>60</v>
          </cell>
          <cell r="R655" t="str">
            <v>Ноты-70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Q656">
            <v>60</v>
          </cell>
          <cell r="R656" t="str">
            <v>Ноты-77</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Q657">
            <v>60</v>
          </cell>
          <cell r="R657" t="str">
            <v>Ноты-84</v>
          </cell>
          <cell r="S657">
            <v>60</v>
          </cell>
          <cell r="T657" t="str">
            <v>Ноты-84</v>
          </cell>
        </row>
        <row r="658">
          <cell r="A658" t="str">
            <v>KZ54L1306A51</v>
          </cell>
          <cell r="B658" t="str">
            <v>4/48</v>
          </cell>
          <cell r="C658">
            <v>37053</v>
          </cell>
          <cell r="D658">
            <v>38516</v>
          </cell>
          <cell r="E658">
            <v>1461</v>
          </cell>
          <cell r="F658">
            <v>9</v>
          </cell>
          <cell r="G658">
            <v>300000000</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Q659">
            <v>60</v>
          </cell>
          <cell r="R659" t="str">
            <v>Ноты-84</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Q660">
            <v>60</v>
          </cell>
          <cell r="R660" t="str">
            <v>Ноты-77</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Q661">
            <v>60</v>
          </cell>
          <cell r="R661" t="str">
            <v>Ноты-35</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Q662">
            <v>50</v>
          </cell>
          <cell r="R662" t="str">
            <v>ГКО-3</v>
          </cell>
          <cell r="S662">
            <v>50</v>
          </cell>
          <cell r="T662" t="str">
            <v>ГКО-3</v>
          </cell>
        </row>
        <row r="663">
          <cell r="A663" t="str">
            <v>KZ7051806A46</v>
          </cell>
          <cell r="B663" t="str">
            <v>1/36VKO</v>
          </cell>
          <cell r="C663">
            <v>37061</v>
          </cell>
          <cell r="D663">
            <v>38156</v>
          </cell>
          <cell r="E663">
            <v>1095</v>
          </cell>
          <cell r="F663">
            <v>6.3</v>
          </cell>
          <cell r="G663">
            <v>500000000</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Q664">
            <v>60</v>
          </cell>
          <cell r="R664" t="str">
            <v>Ноты-77</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Q665">
            <v>60</v>
          </cell>
          <cell r="R665" t="str">
            <v>Ноты-84</v>
          </cell>
          <cell r="S665">
            <v>60</v>
          </cell>
          <cell r="T665" t="str">
            <v>Ноты-84</v>
          </cell>
        </row>
        <row r="666">
          <cell r="A666" t="str">
            <v>KZ52L2706A32</v>
          </cell>
          <cell r="B666" t="str">
            <v>40/24</v>
          </cell>
          <cell r="C666">
            <v>37067</v>
          </cell>
          <cell r="D666">
            <v>37799</v>
          </cell>
          <cell r="E666">
            <v>732</v>
          </cell>
          <cell r="F666">
            <v>7.1</v>
          </cell>
          <cell r="G666">
            <v>350000000</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R667">
            <v>0</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Q668">
            <v>60</v>
          </cell>
          <cell r="R668" t="str">
            <v>Ноты-63</v>
          </cell>
          <cell r="S668">
            <v>60</v>
          </cell>
          <cell r="T668" t="str">
            <v>Ноты-63</v>
          </cell>
        </row>
        <row r="669">
          <cell r="A669" t="str">
            <v>KZ3KL2806A69</v>
          </cell>
          <cell r="B669" t="str">
            <v>2/60i</v>
          </cell>
          <cell r="C669">
            <v>37070</v>
          </cell>
          <cell r="D669">
            <v>38896</v>
          </cell>
          <cell r="E669">
            <v>1826</v>
          </cell>
          <cell r="F669">
            <v>4</v>
          </cell>
          <cell r="G669">
            <v>300000000</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Q670">
            <v>60</v>
          </cell>
          <cell r="R670" t="str">
            <v>Ноты-84</v>
          </cell>
          <cell r="S670">
            <v>60</v>
          </cell>
          <cell r="T670" t="str">
            <v>Ноты-84</v>
          </cell>
        </row>
        <row r="671">
          <cell r="A671" t="str">
            <v>KZ54L0407A51</v>
          </cell>
          <cell r="B671" t="str">
            <v>5/48</v>
          </cell>
          <cell r="C671">
            <v>37074</v>
          </cell>
          <cell r="D671">
            <v>38537</v>
          </cell>
          <cell r="E671">
            <v>1461</v>
          </cell>
          <cell r="F671">
            <v>8.57</v>
          </cell>
          <cell r="G671">
            <v>450000000</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Q672">
            <v>60</v>
          </cell>
          <cell r="R672" t="str">
            <v>Ноты-49</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Q673">
            <v>60</v>
          </cell>
          <cell r="R673" t="str">
            <v>Ноты-70</v>
          </cell>
          <cell r="S673">
            <v>60</v>
          </cell>
          <cell r="T673" t="str">
            <v>Ноты-70</v>
          </cell>
        </row>
        <row r="674">
          <cell r="A674" t="str">
            <v>KZ55L0507A67</v>
          </cell>
          <cell r="B674" t="str">
            <v>3/60</v>
          </cell>
          <cell r="C674">
            <v>37077</v>
          </cell>
          <cell r="D674">
            <v>38903</v>
          </cell>
          <cell r="E674">
            <v>1826</v>
          </cell>
          <cell r="F674">
            <v>450000000</v>
          </cell>
          <cell r="G674">
            <v>1000</v>
          </cell>
          <cell r="H674">
            <v>50</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Q675">
            <v>60</v>
          </cell>
          <cell r="R675" t="str">
            <v>Ноты-84</v>
          </cell>
          <cell r="S675">
            <v>60</v>
          </cell>
          <cell r="T675" t="str">
            <v>Ноты-84</v>
          </cell>
        </row>
        <row r="676">
          <cell r="A676" t="str">
            <v>KZ54L1107A52</v>
          </cell>
          <cell r="B676" t="str">
            <v>6/48</v>
          </cell>
          <cell r="C676">
            <v>37081</v>
          </cell>
          <cell r="D676">
            <v>38544</v>
          </cell>
          <cell r="E676">
            <v>1461</v>
          </cell>
          <cell r="F676">
            <v>8</v>
          </cell>
          <cell r="G676">
            <v>450000000</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Q677">
            <v>60</v>
          </cell>
          <cell r="R677" t="str">
            <v>Ноты-70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Q678">
            <v>60</v>
          </cell>
          <cell r="R678" t="str">
            <v>Ноты-84</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Q679">
            <v>60</v>
          </cell>
          <cell r="R679" t="str">
            <v>Ноты-77</v>
          </cell>
          <cell r="S679">
            <v>60</v>
          </cell>
          <cell r="T679" t="str">
            <v>Ноты-77</v>
          </cell>
        </row>
        <row r="680">
          <cell r="A680" t="str">
            <v>KZ55L1807A62</v>
          </cell>
          <cell r="B680" t="str">
            <v>4/60</v>
          </cell>
          <cell r="C680">
            <v>37088</v>
          </cell>
          <cell r="D680">
            <v>38916</v>
          </cell>
          <cell r="E680">
            <v>1826</v>
          </cell>
          <cell r="F680">
            <v>8.1999999999999993</v>
          </cell>
          <cell r="G680">
            <v>450000000</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Q681">
            <v>60</v>
          </cell>
          <cell r="R681" t="str">
            <v>Ноты-77</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Q682">
            <v>60</v>
          </cell>
          <cell r="R682" t="str">
            <v>Ноты-84</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Q683">
            <v>60</v>
          </cell>
          <cell r="R683" t="str">
            <v>Ноты-70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Q684">
            <v>50</v>
          </cell>
          <cell r="R684" t="str">
            <v>ГКО-3</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Q685">
            <v>60</v>
          </cell>
          <cell r="R685" t="str">
            <v>Ноты-77</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Q686">
            <v>60</v>
          </cell>
          <cell r="R686" t="str">
            <v>Ноты-84</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Q687">
            <v>60</v>
          </cell>
          <cell r="R687" t="str">
            <v>Ноты-77</v>
          </cell>
          <cell r="S687">
            <v>60</v>
          </cell>
          <cell r="T687" t="str">
            <v>Ноты-77</v>
          </cell>
        </row>
        <row r="688">
          <cell r="A688" t="str">
            <v>KZ3KL3007A64</v>
          </cell>
          <cell r="B688" t="str">
            <v>3/60i</v>
          </cell>
          <cell r="C688">
            <v>37102</v>
          </cell>
          <cell r="D688">
            <v>38928</v>
          </cell>
          <cell r="E688">
            <v>1826</v>
          </cell>
          <cell r="F688">
            <v>4</v>
          </cell>
          <cell r="G688">
            <v>400000000</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F689">
            <v>500000000</v>
          </cell>
          <cell r="G689">
            <v>0</v>
          </cell>
          <cell r="H689">
            <v>0</v>
          </cell>
          <cell r="I689">
            <v>500000000</v>
          </cell>
          <cell r="J689">
            <v>0</v>
          </cell>
          <cell r="K689">
            <v>0</v>
          </cell>
          <cell r="L689" t="str">
            <v>VKU036.001</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Q690">
            <v>60</v>
          </cell>
          <cell r="R690" t="str">
            <v>Ноты-77</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Q691">
            <v>60</v>
          </cell>
          <cell r="R691" t="str">
            <v>Ноты-84</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Q692">
            <v>60</v>
          </cell>
          <cell r="R692" t="str">
            <v>Ноты-70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Q693">
            <v>60</v>
          </cell>
          <cell r="R693" t="str">
            <v>Ноты-77</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R694">
            <v>0</v>
          </cell>
          <cell r="S694">
            <v>0</v>
          </cell>
          <cell r="T694" t="str">
            <v>VKU036.001</v>
          </cell>
        </row>
        <row r="695">
          <cell r="A695" t="str">
            <v>KZK2KY040071</v>
          </cell>
          <cell r="B695" t="str">
            <v>7/48</v>
          </cell>
          <cell r="C695">
            <v>37110</v>
          </cell>
          <cell r="D695">
            <v>38572</v>
          </cell>
          <cell r="E695">
            <v>1461</v>
          </cell>
          <cell r="F695">
            <v>7.98</v>
          </cell>
          <cell r="G695">
            <v>300000000</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Q696">
            <v>60</v>
          </cell>
          <cell r="R696" t="str">
            <v>Ноты-84</v>
          </cell>
          <cell r="S696">
            <v>60</v>
          </cell>
          <cell r="T696" t="str">
            <v>Ноты-84</v>
          </cell>
        </row>
        <row r="697">
          <cell r="A697" t="str">
            <v>KZK2KY050054</v>
          </cell>
          <cell r="B697" t="str">
            <v>5/60</v>
          </cell>
          <cell r="C697">
            <v>37112</v>
          </cell>
          <cell r="D697">
            <v>38938</v>
          </cell>
          <cell r="E697">
            <v>1826</v>
          </cell>
          <cell r="F697">
            <v>8</v>
          </cell>
          <cell r="G697">
            <v>300000000</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Q698">
            <v>60</v>
          </cell>
          <cell r="R698" t="str">
            <v>Ноты-84</v>
          </cell>
          <cell r="S698">
            <v>60</v>
          </cell>
          <cell r="T698" t="str">
            <v>Ноты-84</v>
          </cell>
        </row>
        <row r="699">
          <cell r="A699" t="str">
            <v>KZK2KY040089</v>
          </cell>
          <cell r="B699" t="str">
            <v>8/48</v>
          </cell>
          <cell r="C699">
            <v>37116</v>
          </cell>
          <cell r="D699">
            <v>38579</v>
          </cell>
          <cell r="E699">
            <v>1461</v>
          </cell>
          <cell r="F699">
            <v>7.85</v>
          </cell>
          <cell r="G699">
            <v>300000000</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F700">
            <v>3946717.45</v>
          </cell>
          <cell r="G700">
            <v>5300</v>
          </cell>
          <cell r="H700">
            <v>492986.84931506898</v>
          </cell>
          <cell r="I700">
            <v>3946717.45</v>
          </cell>
          <cell r="J700">
            <v>5300</v>
          </cell>
          <cell r="K700">
            <v>492986.84931506898</v>
          </cell>
          <cell r="L700">
            <v>0</v>
          </cell>
          <cell r="M700" t="str">
            <v>VKU036.001</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Q701">
            <v>60</v>
          </cell>
          <cell r="R701" t="str">
            <v>Ноты-84</v>
          </cell>
          <cell r="S701">
            <v>60</v>
          </cell>
          <cell r="T701" t="str">
            <v>Ноты-84</v>
          </cell>
        </row>
        <row r="702">
          <cell r="A702" t="str">
            <v>KZK2KY050062</v>
          </cell>
          <cell r="B702" t="str">
            <v>6/60</v>
          </cell>
          <cell r="C702">
            <v>37119</v>
          </cell>
          <cell r="D702">
            <v>38945</v>
          </cell>
          <cell r="E702">
            <v>1826</v>
          </cell>
          <cell r="F702">
            <v>8</v>
          </cell>
          <cell r="G702">
            <v>300000000</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Q703">
            <v>60</v>
          </cell>
          <cell r="R703" t="str">
            <v>Ноты-70</v>
          </cell>
          <cell r="S703">
            <v>60</v>
          </cell>
          <cell r="T703" t="str">
            <v>Ноты-70</v>
          </cell>
        </row>
        <row r="704">
          <cell r="A704" t="str">
            <v>KZK2KY020412</v>
          </cell>
          <cell r="B704" t="str">
            <v>41/24</v>
          </cell>
          <cell r="C704">
            <v>37123</v>
          </cell>
          <cell r="D704">
            <v>37856</v>
          </cell>
          <cell r="E704">
            <v>733</v>
          </cell>
          <cell r="F704">
            <v>7.1</v>
          </cell>
          <cell r="G704">
            <v>300000000</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R705">
            <v>0</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Q706">
            <v>60</v>
          </cell>
          <cell r="R706" t="str">
            <v>Ноты-49</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Q707">
            <v>60</v>
          </cell>
          <cell r="R707" t="str">
            <v>Ноты-56</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Q708">
            <v>50</v>
          </cell>
          <cell r="R708" t="str">
            <v>ГКО-3</v>
          </cell>
          <cell r="S708">
            <v>50</v>
          </cell>
          <cell r="T708" t="str">
            <v>ГКО-3</v>
          </cell>
        </row>
        <row r="709">
          <cell r="A709" t="str">
            <v>KZK4KY070019</v>
          </cell>
          <cell r="B709" t="str">
            <v>1/84i</v>
          </cell>
          <cell r="C709">
            <v>37131</v>
          </cell>
          <cell r="D709">
            <v>39687</v>
          </cell>
          <cell r="E709">
            <v>2555</v>
          </cell>
          <cell r="F709">
            <v>4.0999999999999996</v>
          </cell>
          <cell r="G709">
            <v>300000000</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Q710">
            <v>60</v>
          </cell>
          <cell r="R710" t="str">
            <v>Ноты-42</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Q711">
            <v>60</v>
          </cell>
          <cell r="R711" t="str">
            <v>Ноты-61</v>
          </cell>
          <cell r="S711">
            <v>60</v>
          </cell>
          <cell r="T711" t="str">
            <v>Ноты-61</v>
          </cell>
        </row>
        <row r="712">
          <cell r="A712" t="str">
            <v>KZK2KY040097</v>
          </cell>
          <cell r="B712" t="str">
            <v>9/48</v>
          </cell>
          <cell r="C712">
            <v>37137</v>
          </cell>
          <cell r="D712">
            <v>38598</v>
          </cell>
          <cell r="E712">
            <v>1460</v>
          </cell>
          <cell r="F712">
            <v>8</v>
          </cell>
          <cell r="G712">
            <v>400000000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Q713">
            <v>50</v>
          </cell>
          <cell r="R713" t="str">
            <v>ГКО-6</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Q714">
            <v>60</v>
          </cell>
          <cell r="R714" t="str">
            <v>Ноты-63</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Q715">
            <v>50</v>
          </cell>
          <cell r="R715" t="str">
            <v>ГКО-24</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Q716">
            <v>60</v>
          </cell>
          <cell r="R716" t="str">
            <v>Ноты-77</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1">
          <cell r="A1">
            <v>0</v>
          </cell>
        </row>
      </sheetData>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A1">
            <v>0</v>
          </cell>
        </row>
      </sheetData>
      <sheetData sheetId="87">
        <row r="1">
          <cell r="A1">
            <v>0</v>
          </cell>
        </row>
      </sheetData>
      <sheetData sheetId="88">
        <row r="1">
          <cell r="A1">
            <v>0</v>
          </cell>
        </row>
      </sheetData>
      <sheetData sheetId="89">
        <row r="1">
          <cell r="A1">
            <v>0</v>
          </cell>
        </row>
      </sheetData>
      <sheetData sheetId="90">
        <row r="1">
          <cell r="A1">
            <v>0</v>
          </cell>
        </row>
      </sheetData>
      <sheetData sheetId="91">
        <row r="1">
          <cell r="A1">
            <v>0</v>
          </cell>
        </row>
      </sheetData>
      <sheetData sheetId="92">
        <row r="1">
          <cell r="A1">
            <v>0</v>
          </cell>
        </row>
      </sheetData>
      <sheetData sheetId="93">
        <row r="1">
          <cell r="A1">
            <v>0</v>
          </cell>
        </row>
      </sheetData>
      <sheetData sheetId="94">
        <row r="1">
          <cell r="A1">
            <v>0</v>
          </cell>
        </row>
      </sheetData>
      <sheetData sheetId="95">
        <row r="1">
          <cell r="A1">
            <v>0</v>
          </cell>
        </row>
      </sheetData>
      <sheetData sheetId="96">
        <row r="1">
          <cell r="A1">
            <v>0</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ow r="1">
          <cell r="A1">
            <v>0</v>
          </cell>
        </row>
      </sheetData>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row r="1">
          <cell r="A1">
            <v>0</v>
          </cell>
        </row>
      </sheetData>
      <sheetData sheetId="179">
        <row r="1">
          <cell r="A1">
            <v>0</v>
          </cell>
        </row>
      </sheetData>
      <sheetData sheetId="180">
        <row r="1">
          <cell r="A1">
            <v>0</v>
          </cell>
        </row>
      </sheetData>
      <sheetData sheetId="181">
        <row r="1">
          <cell r="A1">
            <v>0</v>
          </cell>
        </row>
      </sheetData>
      <sheetData sheetId="182">
        <row r="1">
          <cell r="A1">
            <v>0</v>
          </cell>
        </row>
      </sheetData>
      <sheetData sheetId="183">
        <row r="1">
          <cell r="A1">
            <v>0</v>
          </cell>
        </row>
      </sheetData>
      <sheetData sheetId="184">
        <row r="1">
          <cell r="A1">
            <v>0</v>
          </cell>
        </row>
      </sheetData>
      <sheetData sheetId="185">
        <row r="1">
          <cell r="A1">
            <v>0</v>
          </cell>
        </row>
      </sheetData>
      <sheetData sheetId="186" refreshError="1"/>
      <sheetData sheetId="187">
        <row r="1">
          <cell r="A1">
            <v>0</v>
          </cell>
        </row>
      </sheetData>
      <sheetData sheetId="188">
        <row r="1">
          <cell r="A1">
            <v>0</v>
          </cell>
        </row>
      </sheetData>
      <sheetData sheetId="189">
        <row r="1">
          <cell r="A1">
            <v>0</v>
          </cell>
        </row>
      </sheetData>
      <sheetData sheetId="190">
        <row r="1">
          <cell r="A1">
            <v>0</v>
          </cell>
        </row>
      </sheetData>
      <sheetData sheetId="191">
        <row r="1">
          <cell r="A1">
            <v>0</v>
          </cell>
        </row>
      </sheetData>
      <sheetData sheetId="192" refreshError="1"/>
      <sheetData sheetId="193">
        <row r="1">
          <cell r="A1">
            <v>0</v>
          </cell>
        </row>
      </sheetData>
      <sheetData sheetId="194">
        <row r="1">
          <cell r="A1">
            <v>0</v>
          </cell>
        </row>
      </sheetData>
      <sheetData sheetId="195" refreshError="1"/>
      <sheetData sheetId="196">
        <row r="1">
          <cell r="A1">
            <v>0</v>
          </cell>
        </row>
      </sheetData>
      <sheetData sheetId="197">
        <row r="1">
          <cell r="A1">
            <v>0</v>
          </cell>
        </row>
      </sheetData>
      <sheetData sheetId="198">
        <row r="1">
          <cell r="A1">
            <v>0</v>
          </cell>
        </row>
      </sheetData>
      <sheetData sheetId="199">
        <row r="1">
          <cell r="A1">
            <v>0</v>
          </cell>
        </row>
      </sheetData>
      <sheetData sheetId="200">
        <row r="1">
          <cell r="A1">
            <v>0</v>
          </cell>
        </row>
      </sheetData>
      <sheetData sheetId="201">
        <row r="1">
          <cell r="A1">
            <v>0</v>
          </cell>
        </row>
      </sheetData>
      <sheetData sheetId="202">
        <row r="1">
          <cell r="A1">
            <v>0</v>
          </cell>
        </row>
      </sheetData>
      <sheetData sheetId="203">
        <row r="1">
          <cell r="A1">
            <v>0</v>
          </cell>
        </row>
      </sheetData>
      <sheetData sheetId="204" refreshError="1"/>
      <sheetData sheetId="205" refreshError="1"/>
      <sheetData sheetId="206">
        <row r="1">
          <cell r="A1">
            <v>0</v>
          </cell>
        </row>
      </sheetData>
      <sheetData sheetId="207" refreshError="1"/>
      <sheetData sheetId="208" refreshError="1"/>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55"/>
      <sheetName val="J-60"/>
      <sheetName val="J-65"/>
      <sheetName val="J-70"/>
      <sheetName val="J-75"/>
      <sheetName val="J-100"/>
      <sheetName val="J-105"/>
      <sheetName val="J-110"/>
      <sheetName val="J-120"/>
      <sheetName val="J-121"/>
      <sheetName val="J-354"/>
      <sheetName val="J-410"/>
      <sheetName val="J-420"/>
      <sheetName val="PBC"/>
      <sheetName val="PBC (2)"/>
      <sheetName val="Sheet2"/>
      <sheetName val="База"/>
      <sheetName val="XLR_NoRangeSheet"/>
      <sheetName val="Transformation table  2002"/>
      <sheetName val="System Information"/>
    </sheetNames>
    <sheetDataSet>
      <sheetData sheetId="0" refreshError="1"/>
      <sheetData sheetId="1" refreshError="1">
        <row r="3">
          <cell r="B3" t="str">
            <v>LARIBA BANK</v>
          </cell>
        </row>
        <row r="39">
          <cell r="B39">
            <v>0</v>
          </cell>
        </row>
        <row r="44">
          <cell r="B44">
            <v>1.6</v>
          </cell>
        </row>
        <row r="46">
          <cell r="B46">
            <v>15400000</v>
          </cell>
        </row>
        <row r="50">
          <cell r="B50">
            <v>2943569000</v>
          </cell>
        </row>
        <row r="58">
          <cell r="B58">
            <v>465</v>
          </cell>
        </row>
        <row r="62">
          <cell r="B62">
            <v>85</v>
          </cell>
        </row>
        <row r="93">
          <cell r="B93" t="e">
            <v>#DIV/0!</v>
          </cell>
          <cell r="D93">
            <v>0</v>
          </cell>
        </row>
        <row r="120">
          <cell r="B120" t="e">
            <v>#DIV/0!</v>
          </cell>
          <cell r="D120">
            <v>0</v>
          </cell>
        </row>
        <row r="122">
          <cell r="B122">
            <v>0</v>
          </cell>
          <cell r="D12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Anlageverm_gen"/>
      <sheetName val="Threshold Table"/>
      <sheetName val="Hidden"/>
      <sheetName val="д.7.001"/>
      <sheetName val="Links"/>
      <sheetName val="PIT&amp;PP(2)"/>
      <sheetName val="General"/>
      <sheetName val="SA Procedures"/>
      <sheetName val="MetaData"/>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ВОЛС"/>
      <sheetName val="KGC - Centerra GL Code Mapping"/>
      <sheetName val="КР материалы"/>
      <sheetName val="Курс.разн КТЖ"/>
      <sheetName val="plan"/>
      <sheetName val="Настройка"/>
      <sheetName val="INTRODUC"/>
      <sheetName val="Info"/>
      <sheetName val="Pro_Forma"/>
      <sheetName val="Pro_Forma1"/>
      <sheetName val="BS"/>
      <sheetName val="misc"/>
      <sheetName val="Profit &amp; Loss Total"/>
      <sheetName val="AR Drop Downs"/>
      <sheetName val="ATI"/>
      <sheetName val="Data Validation"/>
      <sheetName val="Mkt Cap"/>
      <sheetName val="INPUT"/>
      <sheetName val="Курсы валют ЦБ"/>
      <sheetName val="СЭЛТ"/>
      <sheetName val="Продажи реальные и прогноз 20 л"/>
      <sheetName val="CAPEX"/>
      <sheetName val="ToC"/>
      <sheetName val="InputTI"/>
      <sheetName val="Checks"/>
      <sheetName val="Labor"/>
      <sheetName val="P&amp;L"/>
      <sheetName val="KGC Operations Costs"/>
      <sheetName val="Production Data Input"/>
      <sheetName val="Итог"/>
      <sheetName val="2"/>
      <sheetName val="3"/>
      <sheetName val="4"/>
      <sheetName val="MES"/>
      <sheetName val="Справочно"/>
      <sheetName val="DATA"/>
      <sheetName val="КР з.ч"/>
      <sheetName val="Summary"/>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Adjustments"/>
      <sheetName val="Securities"/>
      <sheetName val="Slide6"/>
      <sheetName val="Assumptions and Inputs"/>
      <sheetName val="Assumptions"/>
      <sheetName val="ФОТ по месяцам"/>
      <sheetName val="Angaben"/>
      <sheetName val="Daten"/>
      <sheetName val="Summator"/>
      <sheetName val="Prelim Cost"/>
      <sheetName val="исх база"/>
      <sheetName val="SETUP"/>
      <sheetName val="Teh"/>
      <sheetName val="ACTUAL 2004"/>
      <sheetName val="SALESPOL (upd)"/>
      <sheetName val="Balance Sh+Indices"/>
      <sheetName val="GAAP_TB_30_09_01__detail_p&amp;l"/>
      <sheetName val="$_IS"/>
      <sheetName val="std_tabel"/>
      <sheetName val="по_связ_карточки"/>
      <sheetName val="Список_документов"/>
      <sheetName val="Production_Ref_Q-1-3"/>
      <sheetName val="WBS_elements_RS-v_02A"/>
      <sheetName val="2_2_ОтклОТМ"/>
      <sheetName val="1_3_2_ОТМ"/>
      <sheetName val="Курс_разн_КТЖ"/>
      <sheetName val="КР_материалы"/>
      <sheetName val="Threshold_Table"/>
      <sheetName val="Облигации_Министерства_финансов"/>
      <sheetName val="Random_Report"/>
      <sheetName val="Index_list"/>
      <sheetName val="NIR_19"/>
      <sheetName val="NIR_20"/>
      <sheetName val="NIR_21"/>
      <sheetName val="NIR_22"/>
      <sheetName val="NIR_23"/>
      <sheetName val="NIR_24"/>
      <sheetName val="G-50_(GL)"/>
      <sheetName val="п_15"/>
      <sheetName val="д_7_001"/>
      <sheetName val="Rollforward_{pbe}"/>
      <sheetName val="Allow_-_SR&amp;D"/>
      <sheetName val="Income Statement"/>
      <sheetName val="Ratios"/>
      <sheetName val="Pro_Forma2"/>
      <sheetName val="SA_Procedures"/>
      <sheetName val="KGC_-_Centerra_GL_Code_Mapping"/>
      <sheetName val="Data_Validation"/>
      <sheetName val="Mkt_Cap"/>
      <sheetName val="Profit_&amp;_Loss_Total"/>
      <sheetName val="AR_Drop_Downs"/>
      <sheetName val="Курсы_валют_ЦБ"/>
      <sheetName val="Облигации_Министерства_финансо1"/>
      <sheetName val="Random_Report1"/>
      <sheetName val="Data_Validation1"/>
      <sheetName val="Pro_Forma3"/>
      <sheetName val="Mkt_Cap1"/>
      <sheetName val="Threshold_Table1"/>
      <sheetName val="д_7_0011"/>
      <sheetName val="Index_list1"/>
      <sheetName val="NIR_191"/>
      <sheetName val="NIR_201"/>
      <sheetName val="NIR_211"/>
      <sheetName val="NIR_221"/>
      <sheetName val="NIR_231"/>
      <sheetName val="NIR_241"/>
      <sheetName val="G-50_(GL)1"/>
      <sheetName val="std_tabel1"/>
      <sheetName val="п_151"/>
      <sheetName val="по_связ_карточки1"/>
      <sheetName val="Rollforward_{pbe}1"/>
      <sheetName val="Allow_-_SR&amp;D1"/>
      <sheetName val="GAAP_TB_30_09_01__detail_p&amp;l1"/>
      <sheetName val="$_IS1"/>
      <sheetName val="Список_документов1"/>
      <sheetName val="Production_Ref_Q-1-31"/>
      <sheetName val="WBS_elements_RS-v_02A1"/>
      <sheetName val="2_2_ОтклОТМ1"/>
      <sheetName val="1_3_2_ОТМ1"/>
      <sheetName val="SA_Procedures1"/>
      <sheetName val="КР_материалы1"/>
      <sheetName val="Курс_разн_КТЖ1"/>
      <sheetName val="KGC_-_Centerra_GL_Code_Mapping1"/>
      <sheetName val="Profit_&amp;_Loss_Total1"/>
      <sheetName val="AR_Drop_Downs1"/>
      <sheetName val="Курсы_валют_ЦБ1"/>
      <sheetName val="Public Information"/>
      <sheetName val="Cover Sheet"/>
      <sheetName val="init info"/>
      <sheetName val="loans out"/>
      <sheetName val="Term F Port Aug 04"/>
      <sheetName val="Продажи_реальные_и_прогноз_20_л"/>
      <sheetName val="KGC_Operations_Costs"/>
      <sheetName val="Production_Data_Input"/>
      <sheetName val="КР_з_ч"/>
      <sheetName val="Head_Office"/>
      <sheetName val="Inst_Cap_"/>
      <sheetName val="Fin_Sources"/>
      <sheetName val="Model_Setup"/>
      <sheetName val="Client_Cost"/>
      <sheetName val="Fin_Flows"/>
      <sheetName val="Pop-up_Help"/>
      <sheetName val="Summary_Rep"/>
      <sheetName val="WWB_PAAP"/>
      <sheetName val="Excess_Calc"/>
      <sheetName val="Loans_to_Banks"/>
      <sheetName val="Window_dressing"/>
      <sheetName val="Assumptions_and_Inputs"/>
      <sheetName val="init_info"/>
      <sheetName val="yO302.1"/>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E10" t="str">
            <v>ACCUMULATED DEPRECIATION</v>
          </cell>
          <cell r="F10" t="str">
            <v>NET BOOK VALUE</v>
          </cell>
          <cell r="N10" t="str">
            <v>ACCUMULATED DEPRECIATION</v>
          </cell>
          <cell r="X10" t="str">
            <v>NET BOOK VALUE</v>
          </cell>
        </row>
        <row r="11">
          <cell r="J11" t="str">
            <v xml:space="preserve">Exchange </v>
          </cell>
          <cell r="K11" t="str">
            <v>Exchange</v>
          </cell>
          <cell r="T11" t="str">
            <v>Exchange</v>
          </cell>
        </row>
        <row r="12">
          <cell r="D12" t="str">
            <v>April 1, 1995</v>
          </cell>
          <cell r="E12" t="str">
            <v>Additions</v>
          </cell>
          <cell r="F12" t="str">
            <v>Additions</v>
          </cell>
          <cell r="G12" t="str">
            <v>Difference</v>
          </cell>
          <cell r="H12" t="str">
            <v>Disposals</v>
          </cell>
          <cell r="I12" t="str">
            <v>April 1, 1995</v>
          </cell>
          <cell r="J12" t="str">
            <v>Difference</v>
          </cell>
          <cell r="K12" t="str">
            <v>Disposals</v>
          </cell>
          <cell r="L12" t="str">
            <v>March 31, 1996</v>
          </cell>
          <cell r="M12" t="str">
            <v>March 31, 1996</v>
          </cell>
          <cell r="N12" t="str">
            <v>April 1, 1995</v>
          </cell>
          <cell r="O12" t="str">
            <v>March 31, 1995</v>
          </cell>
          <cell r="P12" t="str">
            <v>Additions</v>
          </cell>
          <cell r="R12" t="str">
            <v>Disposals</v>
          </cell>
          <cell r="T12" t="str">
            <v>Difference</v>
          </cell>
          <cell r="V12" t="str">
            <v>March 31, 1996</v>
          </cell>
          <cell r="X12" t="str">
            <v>March 31, 1996</v>
          </cell>
          <cell r="Z12" t="str">
            <v>March 31, 1995</v>
          </cell>
        </row>
        <row r="13">
          <cell r="D13" t="str">
            <v>DM</v>
          </cell>
          <cell r="E13" t="str">
            <v>DM</v>
          </cell>
          <cell r="F13" t="str">
            <v>DM</v>
          </cell>
          <cell r="G13" t="str">
            <v>DM</v>
          </cell>
          <cell r="H13" t="str">
            <v>DM</v>
          </cell>
          <cell r="I13" t="str">
            <v>DM</v>
          </cell>
          <cell r="J13" t="str">
            <v>DM</v>
          </cell>
          <cell r="K13" t="str">
            <v>DM</v>
          </cell>
          <cell r="L13" t="str">
            <v>DM</v>
          </cell>
          <cell r="M13" t="str">
            <v>DM</v>
          </cell>
          <cell r="N13" t="str">
            <v>DM</v>
          </cell>
          <cell r="O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E17">
            <v>535543</v>
          </cell>
          <cell r="F17">
            <v>535543</v>
          </cell>
          <cell r="G17">
            <v>33507</v>
          </cell>
          <cell r="H17">
            <v>0</v>
          </cell>
          <cell r="I17">
            <v>1169056</v>
          </cell>
          <cell r="J17">
            <v>33507</v>
          </cell>
          <cell r="K17">
            <v>0</v>
          </cell>
          <cell r="L17">
            <v>1746652</v>
          </cell>
          <cell r="M17">
            <v>1720787</v>
          </cell>
          <cell r="N17">
            <v>1169056</v>
          </cell>
          <cell r="O17">
            <v>8546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E23">
            <v>0</v>
          </cell>
          <cell r="F23">
            <v>0</v>
          </cell>
          <cell r="G23">
            <v>147080</v>
          </cell>
          <cell r="H23">
            <v>0</v>
          </cell>
          <cell r="I23">
            <v>2608657</v>
          </cell>
          <cell r="J23">
            <v>147080</v>
          </cell>
          <cell r="K23">
            <v>0</v>
          </cell>
          <cell r="L23">
            <v>5191909</v>
          </cell>
          <cell r="M23">
            <v>2815147</v>
          </cell>
          <cell r="N23">
            <v>2608657</v>
          </cell>
          <cell r="O23">
            <v>2436172</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E25">
            <v>4656110</v>
          </cell>
          <cell r="F25">
            <v>4656110</v>
          </cell>
          <cell r="G25">
            <v>245073</v>
          </cell>
          <cell r="H25">
            <v>-1917556</v>
          </cell>
          <cell r="I25">
            <v>8181318</v>
          </cell>
          <cell r="J25">
            <v>245073</v>
          </cell>
          <cell r="K25">
            <v>-827341</v>
          </cell>
          <cell r="L25">
            <v>14619560</v>
          </cell>
          <cell r="M25">
            <v>9904130</v>
          </cell>
          <cell r="N25">
            <v>8181318</v>
          </cell>
          <cell r="O25">
            <v>3454615</v>
          </cell>
          <cell r="P25">
            <v>2348299</v>
          </cell>
          <cell r="R25">
            <v>-827341</v>
          </cell>
          <cell r="T25">
            <v>201854</v>
          </cell>
          <cell r="V25">
            <v>9904130</v>
          </cell>
          <cell r="X25">
            <v>4715430</v>
          </cell>
          <cell r="Z25">
            <v>3454615</v>
          </cell>
        </row>
        <row r="27">
          <cell r="D27">
            <v>16680762</v>
          </cell>
          <cell r="E27">
            <v>4656110</v>
          </cell>
          <cell r="F27">
            <v>4656110</v>
          </cell>
          <cell r="G27">
            <v>392153</v>
          </cell>
          <cell r="H27">
            <v>-1917556</v>
          </cell>
          <cell r="I27">
            <v>10789975.140000001</v>
          </cell>
          <cell r="J27">
            <v>392153</v>
          </cell>
          <cell r="K27">
            <v>-827341</v>
          </cell>
          <cell r="L27">
            <v>19811469</v>
          </cell>
          <cell r="M27">
            <v>12719277.140000001</v>
          </cell>
          <cell r="N27">
            <v>10789975.140000001</v>
          </cell>
          <cell r="O27">
            <v>5890787</v>
          </cell>
          <cell r="P27">
            <v>2477696</v>
          </cell>
          <cell r="R27">
            <v>-827341</v>
          </cell>
          <cell r="T27">
            <v>278947</v>
          </cell>
          <cell r="V27">
            <v>12719277.140000001</v>
          </cell>
          <cell r="X27">
            <v>7092192</v>
          </cell>
          <cell r="Z27">
            <v>5890787</v>
          </cell>
        </row>
        <row r="29">
          <cell r="D29">
            <v>17858363.649999999</v>
          </cell>
          <cell r="E29">
            <v>5191653</v>
          </cell>
          <cell r="F29">
            <v>5191653</v>
          </cell>
          <cell r="G29">
            <v>0</v>
          </cell>
          <cell r="H29">
            <v>-1917556</v>
          </cell>
          <cell r="I29">
            <v>0</v>
          </cell>
          <cell r="J29">
            <v>425660</v>
          </cell>
          <cell r="K29">
            <v>0</v>
          </cell>
          <cell r="L29">
            <v>21558121</v>
          </cell>
          <cell r="M29">
            <v>0</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sheetData sheetId="192"/>
      <sheetData sheetId="193"/>
      <sheetData sheetId="194"/>
      <sheetData sheetId="195"/>
      <sheetData sheetId="196"/>
      <sheetData sheetId="197" refreshError="1"/>
      <sheetData sheetId="198" refreshError="1"/>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
      <sheetName val="BS"/>
      <sheetName val="IS"/>
      <sheetName val="Loans"/>
      <sheetName val="Bonds"/>
      <sheetName val="Prom notes"/>
      <sheetName val="Capital"/>
      <sheetName val="PPE"/>
      <sheetName val="TB 2004"/>
      <sheetName val="Cash"/>
      <sheetName val="Ф1_31.12.04"/>
      <sheetName val="Ф3 31.12.04"/>
      <sheetName val="ф2_31.12.04"/>
      <sheetName val="E-4.1_SMT (2004)"/>
      <sheetName val="ча"/>
      <sheetName val="Cash CCI Detail"/>
      <sheetName val="A-20"/>
      <sheetName val="XLR_NoRangeSheet"/>
      <sheetName val="Anlagevermög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H-610"/>
      <sheetName val="подох с физ.лиц-Лариба"/>
      <sheetName val="J-60.1"/>
      <sheetName val="J-60.2"/>
      <sheetName val="J-60.3"/>
      <sheetName val="Publicación Diarios - Memo"/>
      <sheetName val="справка"/>
      <sheetName val="B-4"/>
      <sheetName val="I-Index"/>
      <sheetName val="B_4"/>
    </sheetNames>
    <sheetDataSet>
      <sheetData sheetId="0">
        <row r="8">
          <cell r="H8">
            <v>9876</v>
          </cell>
        </row>
      </sheetData>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IS"/>
      <sheetName val="PIT&amp;PP(2)"/>
      <sheetName val="Расчет_Ин"/>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IS"/>
      <sheetName val="PIT&amp;PP(2)"/>
      <sheetName val="Расчет_Ин"/>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 val="DD Reserve calculation"/>
      <sheetName val="Pilot"/>
      <sheetName val="G-40"/>
      <sheetName val="Cash CCI Detail"/>
      <sheetName val="Const"/>
      <sheetName val="Dep_OpEx"/>
      <sheetName val="New Report MP jan"/>
      <sheetName val="PIT&amp;P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 val="DD Reserve calculation"/>
      <sheetName val="Pilot"/>
      <sheetName val="G-40"/>
      <sheetName val="Cash CCI Detail"/>
      <sheetName val="Const"/>
      <sheetName val="Dep_OpEx"/>
      <sheetName val="New Report MP jan"/>
      <sheetName val="PIT&amp;PP(2)"/>
      <sheetName val="Anlagevermögen"/>
      <sheetName val="HideSheet"/>
      <sheetName val="Info"/>
      <sheetName val="Threshold Tabl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4"/>
      <sheetName val="%"/>
      <sheetName val="11 разб"/>
      <sheetName val="10 разб"/>
      <sheetName val="связ10"/>
      <sheetName val="связ 11"/>
      <sheetName val="свод"/>
      <sheetName val="ДДС"/>
      <sheetName val="2010"/>
      <sheetName val="к 2010"/>
      <sheetName val="к 2011"/>
    </sheetNames>
    <sheetDataSet>
      <sheetData sheetId="0"/>
      <sheetData sheetId="1"/>
      <sheetData sheetId="2"/>
      <sheetData sheetId="3"/>
      <sheetData sheetId="4"/>
      <sheetData sheetId="5"/>
      <sheetData sheetId="6"/>
      <sheetData sheetId="7">
        <row r="4">
          <cell r="E4" t="e">
            <v>#NAME?</v>
          </cell>
        </row>
        <row r="11">
          <cell r="E11" t="e">
            <v>#NAME?</v>
          </cell>
        </row>
      </sheetData>
      <sheetData sheetId="8"/>
      <sheetData sheetId="9"/>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misc"/>
      <sheetName val="KGC - Centerra GL Code Mapping"/>
    </sheetNames>
    <sheetDataSet>
      <sheetData sheetId="0" refreshError="1"/>
      <sheetData sheetId="1" refreshError="1"/>
      <sheetData sheetId="2" refreshError="1">
        <row r="15">
          <cell r="H15" t="str">
            <v>05+07</v>
          </cell>
          <cell r="K15" t="str">
            <v>RUR</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База"/>
      <sheetName val="Anlagevermögen"/>
      <sheetName val="ЯНВАРЬ"/>
      <sheetName val="yO302.1"/>
      <sheetName val="Income Statement"/>
      <sheetName val="Tabeller"/>
      <sheetName val="Sheet1"/>
      <sheetName val="SMSTemp"/>
      <sheetName val="Loans_010107"/>
      <sheetName val="U2.1010"/>
      <sheetName val="客戶清單customer list"/>
      <sheetName val="2002"/>
      <sheetName val="Combined"/>
      <sheetName val="HKM RTC Crude costs"/>
      <sheetName val="Contents"/>
      <sheetName val="Bal Sheet"/>
      <sheetName val="Data"/>
      <sheetName val="Bal Sheet 2322.1"/>
      <sheetName val="1 класс"/>
      <sheetName val="2 класс"/>
      <sheetName val="3 класс"/>
      <sheetName val="4 класс"/>
      <sheetName val="5 класс"/>
      <sheetName val="Cash Flow - 2004 Workings"/>
      <sheetName val="F-1,2,3_97"/>
      <sheetName val="JobDetails"/>
      <sheetName val="Ratios"/>
      <sheetName val="Balance Sheet"/>
      <sheetName val="группа"/>
      <sheetName val="Workings"/>
      <sheetName val="Macroeconomic Assumptions"/>
      <sheetName val="misc"/>
      <sheetName val="Threshold Table"/>
      <sheetName val="Prelim Cost"/>
      <sheetName val="FAB별"/>
      <sheetName val="RestrVB"/>
      <sheetName val="Hidden"/>
      <sheetName val="RJE_97"/>
      <sheetName val="RJE_98"/>
      <sheetName val="Equity_roll_98"/>
      <sheetName val="AJE_99"/>
      <sheetName val="RJE_99"/>
      <sheetName val="Equity_roll_99"/>
      <sheetName val="I-Index"/>
      <sheetName val="Карточки"/>
      <sheetName val="КР з.ч"/>
      <sheetName val="Chart"/>
      <sheetName val="Summary of Misstatements"/>
      <sheetName val="Cash CCI Detail"/>
      <sheetName val="RJE_971"/>
      <sheetName val="RJE_981"/>
      <sheetName val="Equity_roll_981"/>
      <sheetName val="AJE_991"/>
      <sheetName val="RJE_991"/>
      <sheetName val="Equity_roll_991"/>
      <sheetName val="RestrMicro"/>
      <sheetName val="RestrSprint"/>
      <sheetName val="Employee"/>
      <sheetName val="Проводки'02"/>
      <sheetName val="Currencies"/>
      <sheetName val="std tabel"/>
      <sheetName val="EVA"/>
      <sheetName val="Info"/>
      <sheetName val="01.01.05"/>
      <sheetName val="cover"/>
      <sheetName val="gvl"/>
      <sheetName val="1. Market rates"/>
      <sheetName val="RJE_972"/>
      <sheetName val="RJE_982"/>
      <sheetName val="Equity_roll_982"/>
      <sheetName val="AJE_992"/>
      <sheetName val="RJE_992"/>
      <sheetName val="Equity_roll_992"/>
      <sheetName val="yO302_1"/>
      <sheetName val="Income_Statement"/>
      <sheetName val="U2_1010"/>
      <sheetName val="客戶清單customer_list"/>
      <sheetName val="HKM_RTC_Crude_costs"/>
      <sheetName val="Bal_Sheet"/>
      <sheetName val="Bal_Sheet_2322_1"/>
      <sheetName val="1_класс"/>
      <sheetName val="2_класс"/>
      <sheetName val="3_класс"/>
      <sheetName val="4_класс"/>
      <sheetName val="5_класс"/>
      <sheetName val="Cash_Flow_-_2004_Workings"/>
      <sheetName val="Balance_Sheet"/>
      <sheetName val="Macroeconomic_Assumptions"/>
      <sheetName val="Threshold_Table"/>
      <sheetName val="Prelim_Cost"/>
      <sheetName val="КР_з_ч"/>
      <sheetName val="Summary_of_Misstatements"/>
      <sheetName val="Cash_CCI_Detail"/>
      <sheetName val="std_tabel"/>
      <sheetName val="Assumptions"/>
      <sheetName val="1 квартал"/>
      <sheetName val="GL Acc Links"/>
      <sheetName val="RJE_973"/>
      <sheetName val="RJE_983"/>
      <sheetName val="Equity_roll_983"/>
      <sheetName val="AJE_993"/>
      <sheetName val="RJE_993"/>
      <sheetName val="Equity_roll_993"/>
      <sheetName val="yO302_11"/>
      <sheetName val="Income_Statement1"/>
      <sheetName val="Bal_Sheet1"/>
      <sheetName val="Bal_Sheet_2322_11"/>
      <sheetName val="U2_10101"/>
      <sheetName val="客戶清單customer_list1"/>
      <sheetName val="HKM_RTC_Crude_costs1"/>
      <sheetName val="1_класс1"/>
      <sheetName val="2_класс1"/>
      <sheetName val="3_класс1"/>
      <sheetName val="4_класс1"/>
      <sheetName val="5_класс1"/>
      <sheetName val="Cash_Flow_-_2004_Workings1"/>
      <sheetName val="Balance_Sheet1"/>
      <sheetName val="Macroeconomic_Assumptions1"/>
      <sheetName val="Threshold_Table1"/>
      <sheetName val="Prelim_Cost1"/>
      <sheetName val="std_tabel1"/>
      <sheetName val="КР_з_ч1"/>
      <sheetName val="Summary_of_Misstatements1"/>
      <sheetName val="Cash_CCI_Detail1"/>
      <sheetName val="01_01_051"/>
      <sheetName val="01_01_05"/>
      <sheetName val="P9-BS by Co"/>
      <sheetName val="Rev"/>
      <sheetName val="COGS"/>
      <sheetName val="SCORECARD"/>
      <sheetName val="RJE_974"/>
      <sheetName val="RJE_984"/>
      <sheetName val="Equity_roll_984"/>
      <sheetName val="AJE_994"/>
      <sheetName val="RJE_994"/>
      <sheetName val="Equity_roll_994"/>
      <sheetName val="RJE_975"/>
      <sheetName val="RJE_985"/>
      <sheetName val="Equity_roll_985"/>
      <sheetName val="AJE_995"/>
      <sheetName val="RJE_995"/>
      <sheetName val="Equity_roll_995"/>
      <sheetName val="RJE_976"/>
      <sheetName val="RJE_986"/>
      <sheetName val="Equity_roll_986"/>
      <sheetName val="AJE_996"/>
      <sheetName val="RJE_996"/>
      <sheetName val="Equity_roll_996"/>
      <sheetName val="RJE_977"/>
      <sheetName val="RJE_987"/>
      <sheetName val="Equity_roll_987"/>
      <sheetName val="AJE_997"/>
      <sheetName val="RJE_997"/>
      <sheetName val="Equity_roll_997"/>
      <sheetName val="RJE_9710"/>
      <sheetName val="RJE_9810"/>
      <sheetName val="Equity_roll_9810"/>
      <sheetName val="AJE_9910"/>
      <sheetName val="RJE_9910"/>
      <sheetName val="Equity_roll_9910"/>
      <sheetName val="RJE_978"/>
      <sheetName val="RJE_988"/>
      <sheetName val="Equity_roll_988"/>
      <sheetName val="AJE_998"/>
      <sheetName val="RJE_998"/>
      <sheetName val="Equity_roll_998"/>
      <sheetName val="RJE_979"/>
      <sheetName val="RJE_989"/>
      <sheetName val="Equity_roll_989"/>
      <sheetName val="AJE_999"/>
      <sheetName val="RJE_999"/>
      <sheetName val="Equity_roll_999"/>
      <sheetName val="RJE_9712"/>
      <sheetName val="RJE_9812"/>
      <sheetName val="Equity_roll_9812"/>
      <sheetName val="AJE_9912"/>
      <sheetName val="RJE_9912"/>
      <sheetName val="Equity_roll_9912"/>
      <sheetName val="RJE_9711"/>
      <sheetName val="RJE_9811"/>
      <sheetName val="Equity_roll_9811"/>
      <sheetName val="AJE_9911"/>
      <sheetName val="RJE_9911"/>
      <sheetName val="Equity_roll_9911"/>
      <sheetName val="RJE_9715"/>
      <sheetName val="RJE_9815"/>
      <sheetName val="Equity_roll_9815"/>
      <sheetName val="AJE_9915"/>
      <sheetName val="RJE_9915"/>
      <sheetName val="Equity_roll_9915"/>
      <sheetName val="RJE_9713"/>
      <sheetName val="RJE_9813"/>
      <sheetName val="Equity_roll_9813"/>
      <sheetName val="AJE_9913"/>
      <sheetName val="RJE_9913"/>
      <sheetName val="Equity_roll_9913"/>
      <sheetName val="RJE_9714"/>
      <sheetName val="RJE_9814"/>
      <sheetName val="Equity_roll_9814"/>
      <sheetName val="AJE_9914"/>
      <sheetName val="RJE_9914"/>
      <sheetName val="Equity_roll_9914"/>
      <sheetName val="Параметры"/>
      <sheetName val="Israel (TASE&amp;NASDAQ)"/>
      <sheetName val="ПП"/>
      <sheetName val="ВидHFГП"/>
      <sheetName val="ВидТаГП"/>
      <sheetName val="ВидNbГП"/>
      <sheetName val="Lists"/>
      <sheetName val="ToPrint"/>
      <sheetName val=""/>
      <sheetName val="3-SAP Entity Codes"/>
      <sheetName val="EQUIPMENT TYPE"/>
      <sheetName val="WBS"/>
      <sheetName val="1__Market_rates"/>
      <sheetName val="1_квартал"/>
      <sheetName val="GL_Acc_Links"/>
      <sheetName val="P9-BS_by_Co"/>
      <sheetName val="loans out"/>
      <sheetName val="23.AP"/>
      <sheetName val="SETUP"/>
      <sheetName val="analiz"/>
      <sheetName val="özet"/>
      <sheetName val="Inputs"/>
      <sheetName val="Summary"/>
      <sheetName val="Данные"/>
      <sheetName val="Расчеты"/>
      <sheetName val="Inside"/>
      <sheetName val="Производство"/>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90">
          <cell r="BA90">
            <v>4405391</v>
          </cell>
        </row>
      </sheetData>
      <sheetData sheetId="80">
        <row r="90">
          <cell r="BA90">
            <v>4405391</v>
          </cell>
        </row>
      </sheetData>
      <sheetData sheetId="81">
        <row r="90">
          <cell r="BA90">
            <v>4405391</v>
          </cell>
        </row>
      </sheetData>
      <sheetData sheetId="82">
        <row r="90">
          <cell r="BA90">
            <v>4405391</v>
          </cell>
        </row>
      </sheetData>
      <sheetData sheetId="83">
        <row r="90">
          <cell r="BA90">
            <v>4405391</v>
          </cell>
        </row>
      </sheetData>
      <sheetData sheetId="84">
        <row r="90">
          <cell r="BA90">
            <v>4405391</v>
          </cell>
        </row>
      </sheetData>
      <sheetData sheetId="85"/>
      <sheetData sheetId="86">
        <row r="90">
          <cell r="BA90">
            <v>4405391</v>
          </cell>
        </row>
      </sheetData>
      <sheetData sheetId="87">
        <row r="90">
          <cell r="BA90">
            <v>4405391</v>
          </cell>
        </row>
      </sheetData>
      <sheetData sheetId="88">
        <row r="90">
          <cell r="BA90">
            <v>4405391</v>
          </cell>
        </row>
      </sheetData>
      <sheetData sheetId="89">
        <row r="90">
          <cell r="BA90">
            <v>4405391</v>
          </cell>
        </row>
      </sheetData>
      <sheetData sheetId="90">
        <row r="90">
          <cell r="BA90">
            <v>4405391</v>
          </cell>
        </row>
      </sheetData>
      <sheetData sheetId="91">
        <row r="90">
          <cell r="BA90">
            <v>4405391</v>
          </cell>
        </row>
      </sheetData>
      <sheetData sheetId="92">
        <row r="90">
          <cell r="BA90">
            <v>4405391</v>
          </cell>
        </row>
      </sheetData>
      <sheetData sheetId="93">
        <row r="90">
          <cell r="BA90">
            <v>4405391</v>
          </cell>
        </row>
      </sheetData>
      <sheetData sheetId="94">
        <row r="90">
          <cell r="BA90">
            <v>4405391</v>
          </cell>
        </row>
      </sheetData>
      <sheetData sheetId="95">
        <row r="90">
          <cell r="BA90">
            <v>4405391</v>
          </cell>
        </row>
      </sheetData>
      <sheetData sheetId="96">
        <row r="90">
          <cell r="BA90">
            <v>4405391</v>
          </cell>
        </row>
      </sheetData>
      <sheetData sheetId="97">
        <row r="90">
          <cell r="BA90">
            <v>4405391</v>
          </cell>
        </row>
      </sheetData>
      <sheetData sheetId="98">
        <row r="90">
          <cell r="BA90">
            <v>4405391</v>
          </cell>
        </row>
      </sheetData>
      <sheetData sheetId="99">
        <row r="90">
          <cell r="BA90">
            <v>4405391</v>
          </cell>
        </row>
      </sheetData>
      <sheetData sheetId="100">
        <row r="90">
          <cell r="BA90">
            <v>4405391</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ow r="90">
          <cell r="BA90">
            <v>4405391</v>
          </cell>
        </row>
      </sheetData>
      <sheetData sheetId="110">
        <row r="90">
          <cell r="BA90">
            <v>4405391</v>
          </cell>
        </row>
      </sheetData>
      <sheetData sheetId="111"/>
      <sheetData sheetId="112">
        <row r="90">
          <cell r="BA90">
            <v>4405391</v>
          </cell>
        </row>
      </sheetData>
      <sheetData sheetId="113">
        <row r="90">
          <cell r="BA90">
            <v>4405391</v>
          </cell>
        </row>
      </sheetData>
      <sheetData sheetId="114">
        <row r="90">
          <cell r="BA90">
            <v>4405391</v>
          </cell>
        </row>
      </sheetData>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F"/>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Sheet2"/>
      <sheetName val="28"/>
      <sheetName val="30"/>
      <sheetName val="31"/>
      <sheetName val="Sheet1"/>
      <sheetName val="15old"/>
      <sheetName val="Tabeller"/>
      <sheetName val="G-40"/>
      <sheetName val="FS-97"/>
    </sheetNames>
    <sheetDataSet>
      <sheetData sheetId="0"/>
      <sheetData sheetId="1"/>
      <sheetData sheetId="2" refreshError="1"/>
      <sheetData sheetId="3"/>
      <sheetData sheetId="4"/>
      <sheetData sheetId="5" refreshError="1"/>
      <sheetData sheetId="6" refreshError="1"/>
      <sheetData sheetId="7"/>
      <sheetData sheetId="8"/>
      <sheetData sheetId="9"/>
      <sheetData sheetId="10"/>
      <sheetData sheetId="11"/>
      <sheetData sheetId="12"/>
      <sheetData sheetId="13"/>
      <sheetData sheetId="14">
        <row r="48">
          <cell r="N48">
            <v>36819</v>
          </cell>
        </row>
      </sheetData>
      <sheetData sheetId="15"/>
      <sheetData sheetId="16"/>
      <sheetData sheetId="17"/>
      <sheetData sheetId="18">
        <row r="24">
          <cell r="O24">
            <v>0</v>
          </cell>
        </row>
      </sheetData>
      <sheetData sheetId="19"/>
      <sheetData sheetId="20"/>
      <sheetData sheetId="21"/>
      <sheetData sheetId="22"/>
      <sheetData sheetId="23" refreshError="1"/>
      <sheetData sheetId="24"/>
      <sheetData sheetId="25"/>
      <sheetData sheetId="26"/>
      <sheetData sheetId="27"/>
      <sheetData sheetId="28" refreshError="1"/>
      <sheetData sheetId="29"/>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16"/>
      <sheetName val="12"/>
      <sheetName val="10"/>
      <sheetName val="22"/>
      <sheetName val="IS"/>
      <sheetName val="5741"/>
      <sheetName val="База"/>
      <sheetName val="SMSTemp"/>
      <sheetName val="GAAP TB 31.12.01  detail 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C4">
            <v>12</v>
          </cell>
          <cell r="H4" t="str">
            <v>Aknar</v>
          </cell>
        </row>
        <row r="5">
          <cell r="C5" t="str">
            <v>December</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misc"/>
      <sheetName val="BS"/>
      <sheetName val="Продажи реальные и прогноз 20 л"/>
      <sheetName val="CAPEX"/>
      <sheetName val="ToC"/>
      <sheetName val="InputTI"/>
      <sheetName val="Checks"/>
      <sheetName val="Labor"/>
      <sheetName val="P&amp;L"/>
      <sheetName val="KGC Operations Costs"/>
      <sheetName val="Production Data Input"/>
      <sheetName val="Итог"/>
      <sheetName val="1"/>
      <sheetName val="2"/>
      <sheetName val="3"/>
      <sheetName val="4"/>
      <sheetName val="MES"/>
      <sheetName val="Sheet1"/>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 val="Summator"/>
      <sheetName val="Prelim Cost"/>
      <sheetName val="исх база"/>
      <sheetName val="DATA"/>
      <sheetName val="SA Procedures"/>
      <sheetName val="MetaData"/>
      <sheetName val="Lead"/>
      <sheetName val="Reference"/>
      <sheetName val="Production_Ref Q-1-3"/>
      <sheetName val="WBS elements RS-v.02A"/>
      <sheetName val="2.2 ОтклОТМ"/>
      <sheetName val="1.3.2 ОТМ"/>
      <sheetName val="Предпр"/>
      <sheetName val="ЦентрЗатр"/>
      <sheetName val="ЕдИзм"/>
      <sheetName val="ВОЛС"/>
      <sheetName val="KGC - Centerra GL Code Mapping"/>
      <sheetName val="КР материалы"/>
      <sheetName val="Курс.разн КТЖ"/>
      <sheetName val="plan"/>
      <sheetName val="Настройка"/>
      <sheetName val="Info"/>
      <sheetName val="Profit &amp; Loss Total"/>
      <sheetName val="AR Drop Downs"/>
      <sheetName val="ATI"/>
      <sheetName val="Справочно"/>
      <sheetName val="КР з.ч"/>
      <sheetName val="Summary"/>
      <sheetName val="Securities"/>
      <sheetName val="Assumptions and Inputs"/>
      <sheetName val="Курсы валют ЦБ"/>
      <sheetName val="СЭЛТ"/>
      <sheetName val="Assumptions"/>
      <sheetName val="ФОТ по месяцам"/>
      <sheetName val="Index_list"/>
      <sheetName val="NIR_19"/>
      <sheetName val="NIR_20"/>
      <sheetName val="NIR_21"/>
      <sheetName val="NIR_22"/>
      <sheetName val="NIR_23"/>
      <sheetName val="NIR_24"/>
      <sheetName val="G-50_(GL)"/>
      <sheetName val="std_tabel"/>
      <sheetName val="п_15"/>
      <sheetName val="Threshold_Table"/>
      <sheetName val="Rollforward_{pbe}"/>
      <sheetName val="Allow_-_SR&amp;D"/>
      <sheetName val="KGC_Operations_Costs"/>
      <sheetName val="Production_Data_Input"/>
      <sheetName val="Pro_Forma2"/>
      <sheetName val="Client_Cost"/>
      <sheetName val="Head_Office"/>
      <sheetName val="Inst_Cap_"/>
      <sheetName val="Fin_Sources"/>
      <sheetName val="Model_Setup"/>
      <sheetName val="Fin_Flows"/>
      <sheetName val="Pop-up_Help"/>
      <sheetName val="Summary_Rep"/>
      <sheetName val="WWB_PAAP"/>
      <sheetName val="Loans_to_Banks"/>
      <sheetName val="Window_dressing"/>
      <sheetName val="Data_Validation"/>
      <sheetName val="Mkt_Cap"/>
      <sheetName val="Excess_Calc"/>
      <sheetName val="Облигации_Министерства_финансов"/>
      <sheetName val="Random_Report"/>
      <sheetName val="по_связ_карточки"/>
      <sheetName val="GAAP_TB_30_09_01__detail_p&amp;l"/>
      <sheetName val="д_7_001"/>
      <sheetName val="$_IS"/>
      <sheetName val="Список_документов"/>
      <sheetName val="Продажи_реальные_и_прогноз_20_л"/>
      <sheetName val="Prelim_Cost"/>
      <sheetName val="исх_база"/>
      <sheetName val="1111+1112"/>
      <sheetName val="Index_list1"/>
      <sheetName val="NIR_191"/>
      <sheetName val="NIR_201"/>
      <sheetName val="NIR_211"/>
      <sheetName val="NIR_221"/>
      <sheetName val="NIR_231"/>
      <sheetName val="NIR_241"/>
      <sheetName val="G-50_(GL)1"/>
      <sheetName val="std_tabel1"/>
      <sheetName val="п_151"/>
      <sheetName val="Threshold_Table1"/>
      <sheetName val="Rollforward_{pbe}1"/>
      <sheetName val="Allow_-_SR&amp;D1"/>
      <sheetName val="KGC_Operations_Costs1"/>
      <sheetName val="Production_Data_Input1"/>
      <sheetName val="Продажи_реальные_и_прогноз_20_1"/>
      <sheetName val="Pro_Forma3"/>
      <sheetName val="Client_Cost1"/>
      <sheetName val="Head_Office1"/>
      <sheetName val="Inst_Cap_1"/>
      <sheetName val="Fin_Sources1"/>
      <sheetName val="Model_Setup1"/>
      <sheetName val="Fin_Flows1"/>
      <sheetName val="Pop-up_Help1"/>
      <sheetName val="Summary_Rep1"/>
      <sheetName val="WWB_PAAP1"/>
      <sheetName val="Loans_to_Banks1"/>
      <sheetName val="Window_dressing1"/>
      <sheetName val="Data_Validation1"/>
      <sheetName val="Mkt_Cap1"/>
      <sheetName val="Excess_Calc1"/>
      <sheetName val="Облигации_Министерства_финансо1"/>
      <sheetName val="Random_Report1"/>
      <sheetName val="по_связ_карточки1"/>
      <sheetName val="GAAP_TB_30_09_01__detail_p&amp;l1"/>
      <sheetName val="д_7_0011"/>
      <sheetName val="$_IS1"/>
      <sheetName val="Список_документов1"/>
      <sheetName val="Prelim_Cost1"/>
      <sheetName val="исх_база1"/>
      <sheetName val="Finansal tamamlanma Eğrisi"/>
      <sheetName val="5"/>
      <sheetName val="loans out"/>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E10" t="str">
            <v>ACCUMULATED DEPRECIATION</v>
          </cell>
          <cell r="F10" t="str">
            <v>NET BOOK VALUE</v>
          </cell>
          <cell r="N10" t="str">
            <v>ACCUMULATED DEPRECIATION</v>
          </cell>
          <cell r="X10" t="str">
            <v>NET BOOK VALUE</v>
          </cell>
        </row>
        <row r="11">
          <cell r="J11" t="str">
            <v xml:space="preserve">Exchange </v>
          </cell>
          <cell r="K11" t="str">
            <v>Exchange</v>
          </cell>
          <cell r="T11" t="str">
            <v>Exchange</v>
          </cell>
        </row>
        <row r="12">
          <cell r="D12" t="str">
            <v>April 1, 1995</v>
          </cell>
          <cell r="E12" t="str">
            <v>Additions</v>
          </cell>
          <cell r="F12" t="str">
            <v>Additions</v>
          </cell>
          <cell r="G12" t="str">
            <v>Difference</v>
          </cell>
          <cell r="H12" t="str">
            <v>Disposals</v>
          </cell>
          <cell r="I12" t="str">
            <v>April 1, 1995</v>
          </cell>
          <cell r="J12" t="str">
            <v>Difference</v>
          </cell>
          <cell r="K12" t="str">
            <v>Disposals</v>
          </cell>
          <cell r="L12" t="str">
            <v>March 31, 1996</v>
          </cell>
          <cell r="M12" t="str">
            <v>March 31, 1996</v>
          </cell>
          <cell r="N12" t="str">
            <v>April 1, 1995</v>
          </cell>
          <cell r="O12" t="str">
            <v>March 31, 1995</v>
          </cell>
          <cell r="P12" t="str">
            <v>Additions</v>
          </cell>
          <cell r="R12" t="str">
            <v>Disposals</v>
          </cell>
          <cell r="T12" t="str">
            <v>Difference</v>
          </cell>
          <cell r="V12" t="str">
            <v>March 31, 1996</v>
          </cell>
          <cell r="X12" t="str">
            <v>March 31, 1996</v>
          </cell>
          <cell r="Z12" t="str">
            <v>March 31, 1995</v>
          </cell>
        </row>
        <row r="13">
          <cell r="D13" t="str">
            <v>DM</v>
          </cell>
          <cell r="E13" t="str">
            <v>DM</v>
          </cell>
          <cell r="F13" t="str">
            <v>DM</v>
          </cell>
          <cell r="G13" t="str">
            <v>DM</v>
          </cell>
          <cell r="H13" t="str">
            <v>DM</v>
          </cell>
          <cell r="I13" t="str">
            <v>DM</v>
          </cell>
          <cell r="J13" t="str">
            <v>DM</v>
          </cell>
          <cell r="K13" t="str">
            <v>DM</v>
          </cell>
          <cell r="L13" t="str">
            <v>DM</v>
          </cell>
          <cell r="M13" t="str">
            <v>DM</v>
          </cell>
          <cell r="N13" t="str">
            <v>DM</v>
          </cell>
          <cell r="O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E17">
            <v>535543</v>
          </cell>
          <cell r="F17">
            <v>535543</v>
          </cell>
          <cell r="G17">
            <v>33507</v>
          </cell>
          <cell r="H17">
            <v>0</v>
          </cell>
          <cell r="I17">
            <v>1169056</v>
          </cell>
          <cell r="J17">
            <v>33507</v>
          </cell>
          <cell r="K17">
            <v>0</v>
          </cell>
          <cell r="L17">
            <v>1746652</v>
          </cell>
          <cell r="M17">
            <v>1720787</v>
          </cell>
          <cell r="N17">
            <v>1169056</v>
          </cell>
          <cell r="O17">
            <v>8546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E23">
            <v>0</v>
          </cell>
          <cell r="F23">
            <v>0</v>
          </cell>
          <cell r="G23">
            <v>147080</v>
          </cell>
          <cell r="H23">
            <v>0</v>
          </cell>
          <cell r="I23">
            <v>2608657</v>
          </cell>
          <cell r="J23">
            <v>147080</v>
          </cell>
          <cell r="K23">
            <v>0</v>
          </cell>
          <cell r="L23">
            <v>5191909</v>
          </cell>
          <cell r="M23">
            <v>2815147</v>
          </cell>
          <cell r="N23">
            <v>2608657</v>
          </cell>
          <cell r="O23">
            <v>2436172</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E25">
            <v>4656110</v>
          </cell>
          <cell r="F25">
            <v>4656110</v>
          </cell>
          <cell r="G25">
            <v>245073</v>
          </cell>
          <cell r="H25">
            <v>-1917556</v>
          </cell>
          <cell r="I25">
            <v>8181318</v>
          </cell>
          <cell r="J25">
            <v>245073</v>
          </cell>
          <cell r="K25">
            <v>-827341</v>
          </cell>
          <cell r="L25">
            <v>14619560</v>
          </cell>
          <cell r="M25">
            <v>9904130</v>
          </cell>
          <cell r="N25">
            <v>8181318</v>
          </cell>
          <cell r="O25">
            <v>3454615</v>
          </cell>
          <cell r="P25">
            <v>2348299</v>
          </cell>
          <cell r="R25">
            <v>-827341</v>
          </cell>
          <cell r="T25">
            <v>201854</v>
          </cell>
          <cell r="V25">
            <v>9904130</v>
          </cell>
          <cell r="X25">
            <v>4715430</v>
          </cell>
          <cell r="Z25">
            <v>3454615</v>
          </cell>
        </row>
        <row r="27">
          <cell r="D27">
            <v>16680762</v>
          </cell>
          <cell r="E27">
            <v>4656110</v>
          </cell>
          <cell r="F27">
            <v>4656110</v>
          </cell>
          <cell r="G27">
            <v>392153</v>
          </cell>
          <cell r="H27">
            <v>-1917556</v>
          </cell>
          <cell r="I27">
            <v>10789975.140000001</v>
          </cell>
          <cell r="J27">
            <v>392153</v>
          </cell>
          <cell r="K27">
            <v>-827341</v>
          </cell>
          <cell r="L27">
            <v>19811469</v>
          </cell>
          <cell r="M27">
            <v>12719277.140000001</v>
          </cell>
          <cell r="N27">
            <v>10789975.140000001</v>
          </cell>
          <cell r="O27">
            <v>5890787</v>
          </cell>
          <cell r="P27">
            <v>2477696</v>
          </cell>
          <cell r="R27">
            <v>-827341</v>
          </cell>
          <cell r="T27">
            <v>278947</v>
          </cell>
          <cell r="V27">
            <v>12719277.140000001</v>
          </cell>
          <cell r="X27">
            <v>7092192</v>
          </cell>
          <cell r="Z27">
            <v>5890787</v>
          </cell>
        </row>
        <row r="29">
          <cell r="D29">
            <v>17858363.649999999</v>
          </cell>
          <cell r="E29">
            <v>5191653</v>
          </cell>
          <cell r="F29">
            <v>5191653</v>
          </cell>
          <cell r="G29">
            <v>0</v>
          </cell>
          <cell r="H29">
            <v>-1917556</v>
          </cell>
          <cell r="I29">
            <v>0</v>
          </cell>
          <cell r="J29">
            <v>425660</v>
          </cell>
          <cell r="K29">
            <v>0</v>
          </cell>
          <cell r="L29">
            <v>21558121</v>
          </cell>
          <cell r="M29">
            <v>0</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ЗАЛОГ"/>
      <sheetName val="Расчет_Ин"/>
      <sheetName val="п 15"/>
      <sheetName val="FA Movement Kyrg"/>
      <sheetName val="A-20"/>
      <sheetName val="PIT&amp;PP(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справка"/>
      <sheetName val="PYTB"/>
      <sheetName val="Anlagevermögen"/>
      <sheetName val="FS-97"/>
      <sheetName val="AFE's  By Afe"/>
      <sheetName val="B 1"/>
      <sheetName val="A 100"/>
      <sheetName val="GAAP TB 31.12.01  detail p&amp;l"/>
      <sheetName val="Форма2"/>
      <sheetName val="2008"/>
      <sheetName val="2009"/>
      <sheetName val="P9-BS by Co"/>
      <sheetName val="SMSTemp"/>
      <sheetName val="A-20"/>
      <sheetName val="t0_name"/>
      <sheetName val="GAAP TB 30.08.01  detail p&amp;l"/>
      <sheetName val="ремонт 25"/>
      <sheetName val="TB"/>
      <sheetName val="PR CN"/>
      <sheetName val="K_760"/>
      <sheetName val="L&amp;E"/>
      <sheetName val="Assumptions"/>
      <sheetName val="definitions"/>
      <sheetName val="16"/>
      <sheetName val="12"/>
      <sheetName val="10"/>
      <sheetName val="22"/>
      <sheetName val="IS"/>
      <sheetName val="Общая информация"/>
      <sheetName val="Def"/>
      <sheetName val="из сем"/>
      <sheetName val="6 NK"/>
      <sheetName val="факс(2005-20гг.)"/>
      <sheetName val="PKF-2005"/>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Summary"/>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Investments - consolidation"/>
      <sheetName val="Selection"/>
      <sheetName val="ДД"/>
      <sheetName val=""/>
      <sheetName val="PP&amp;E mvt for 2003"/>
      <sheetName val="Depr"/>
      <sheetName val="confwh"/>
      <sheetName val="справочники"/>
      <sheetName val="SP Prod"/>
      <sheetName val="Menu"/>
      <sheetName val="CPIF"/>
      <sheetName val="S"/>
      <sheetName val="U5.1_Расшифровка по 650 стр."/>
      <sheetName val="ТМЗ-6"/>
      <sheetName val="4"/>
      <sheetName val="4НК"/>
      <sheetName val="Data"/>
      <sheetName val="Налоги"/>
      <sheetName val="Balance Sheet"/>
      <sheetName val="CPI"/>
      <sheetName val="FA Movement"/>
      <sheetName val="\DATA\Clients\EFES Brewery\2001"/>
      <sheetName val="тара 2000.xls"/>
      <sheetName val="8145"/>
      <sheetName val="8200"/>
      <sheetName val="8113"/>
      <sheetName val="8082"/>
      <sheetName val="8180 (8181,8182)"/>
      <sheetName val="8210"/>
      <sheetName val="8250"/>
      <sheetName val="8140"/>
      <sheetName val="8070"/>
      <sheetName val="Graphs_Nefteproduct"/>
      <sheetName val="Assump"/>
      <sheetName val="N"/>
      <sheetName val="ВСДС_1 (MAIN)"/>
      <sheetName val="FES"/>
      <sheetName val="Excess Calc"/>
      <sheetName val="Notes"/>
      <sheetName val="1. Ввод"/>
      <sheetName val="2. Макроэкономика"/>
      <sheetName val="4.Нормативы"/>
      <sheetName val="3. Расчеты"/>
      <sheetName val="Баланс"/>
      <sheetName val="CrYrAssumptions"/>
      <sheetName val="78"/>
      <sheetName val="客戶清單customer list"/>
      <sheetName val="Sheet1"/>
      <sheetName val="Ã«ÀûÂÊ·ÖÎö±í"/>
      <sheetName val="ZD_BUD"/>
      <sheetName val="НДПИ"/>
      <sheetName val="Анализ закл. работ"/>
      <sheetName val="Assumption"/>
      <sheetName val="14-Jan"/>
      <sheetName val="2"/>
      <sheetName val="Movement"/>
      <sheetName val="2006 AJE RJE"/>
      <sheetName val="Reconciliations"/>
      <sheetName val="G&amp;A (2)"/>
      <sheetName val="FA movement schedule"/>
      <sheetName val="FA_summary"/>
      <sheetName val="Итоговая таблица"/>
      <sheetName val="Прилож 2 прав"/>
      <sheetName val="Прилож 2"/>
      <sheetName val="Сдача "/>
      <sheetName val="Приложение №2"/>
      <sheetName val="3НК"/>
      <sheetName val="Mvnt"/>
      <sheetName val="Disclosure"/>
      <sheetName val="тара_2000"/>
      <sheetName val="Orl2 Code"/>
      <sheetName val="Orl3 Code"/>
      <sheetName val="CONB001A_010_30"/>
      <sheetName val="A"/>
      <sheetName val="FX rates"/>
      <sheetName val="MV"/>
      <sheetName val="FFE"/>
      <sheetName val="Сириус"/>
      <sheetName val="rollforward"/>
      <sheetName val="Отч приб"/>
      <sheetName val="Формат"/>
      <sheetName val="Câmbio - 97"/>
      <sheetName val="Параметры"/>
      <sheetName val="01.10"/>
      <sheetName val="02.10"/>
      <sheetName val="03.10"/>
      <sheetName val="04.10"/>
      <sheetName val="05.10"/>
      <sheetName val="06.10"/>
      <sheetName val="LMining work"/>
      <sheetName val="CA Sheet"/>
      <sheetName val="J1"/>
      <sheetName val="std tabel"/>
      <sheetName val="Settings"/>
      <sheetName val="2 спец затраты-себестоимость"/>
      <sheetName val="Inventory Count Sheet"/>
      <sheetName val="RSPEC graphs"/>
      <sheetName val="CFD EST"/>
      <sheetName val="Pg Cases RSPEC"/>
      <sheetName val="Sum Table"/>
      <sheetName val="SCORE"/>
      <sheetName val="13. Проверка"/>
      <sheetName val="11. Тест на обесценение"/>
      <sheetName val="$"/>
      <sheetName val="Форма1"/>
      <sheetName val="F7"/>
      <sheetName val="Расчеты"/>
      <sheetName val="Control"/>
      <sheetName val="31.12.2014"/>
      <sheetName val="пассоб"/>
      <sheetName val="TI"/>
      <sheetName val="Depreciation - Non-production"/>
      <sheetName val="Rollfwd - TP"/>
      <sheetName val="Reconciliation"/>
      <sheetName val="Historical cost"/>
      <sheetName val="Лист1"/>
      <sheetName val="Гр5(о)"/>
      <sheetName val="BILAN"/>
      <sheetName val="Keys"/>
      <sheetName val="31_aralik1"/>
      <sheetName val="Deep_Water_International"/>
      <sheetName val="Cash_Flow_Summ"/>
      <sheetName val="Pre_Tax__Output"/>
      <sheetName val="Tax_Output"/>
      <sheetName val="Op_Assumps"/>
      <sheetName val="PR_CN1"/>
      <sheetName val="GAAP_TB_31_12_01__detail_p&amp;l"/>
      <sheetName val="AFE's__By_Afe1"/>
      <sheetName val="SBM_Reserve"/>
      <sheetName val="EQUIPMENT_TYPE"/>
      <sheetName val="Перечень_связанных_сторон"/>
      <sheetName val="Общие_начальные_данные"/>
      <sheetName val="Список_документов"/>
      <sheetName val="Balance_sheet_proof"/>
      <sheetName val="CIT_mar-09"/>
      <sheetName val="DT_CIT_rec"/>
      <sheetName val="P9-BS_by_Co"/>
      <sheetName val="B_1"/>
      <sheetName val="A_100"/>
      <sheetName val="GAAP_TB_30_08_01__detail_p&amp;l"/>
      <sheetName val="Общая_информация"/>
      <sheetName val="из_сем"/>
      <sheetName val="6_NK"/>
      <sheetName val="факс(2005-20гг_)"/>
      <sheetName val="-_1_-"/>
      <sheetName val="O_400-VAT_"/>
      <sheetName val="J-600_-_AR_-_Lead"/>
      <sheetName val="Cost_99v98"/>
      <sheetName val="H3_100_Rollforward"/>
      <sheetName val="FP20DB_(3)"/>
      <sheetName val="Macroeconomic_Assumptions"/>
      <sheetName val="ремонт_25"/>
      <sheetName val="Intercompany_transactions"/>
      <sheetName val="Rev"/>
      <sheetName val="EBITDA"/>
      <sheetName val="FAB별"/>
      <sheetName val="Prices &amp; Tariffs"/>
      <sheetName val="бензин по авто"/>
      <sheetName val="Currency SWAPs"/>
      <sheetName val="Добычанефти4"/>
      <sheetName val="поставкасравн13"/>
      <sheetName val="Summa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 val="std tabel"/>
      <sheetName val="Settings"/>
      <sheetName val="ЯНВАРЬ"/>
      <sheetName val="Notes"/>
    </sheetNames>
    <sheetDataSet>
      <sheetData sheetId="0"/>
      <sheetData sheetId="1"/>
      <sheetData sheetId="2"/>
      <sheetData sheetId="3">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 val="std tabel"/>
      <sheetName val="Settings"/>
      <sheetName val="ЯНВАРЬ"/>
      <sheetName val="Notes"/>
    </sheetNames>
    <sheetDataSet>
      <sheetData sheetId="0"/>
      <sheetData sheetId="1"/>
      <sheetData sheetId="2"/>
      <sheetData sheetId="3">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 val="Расчет_Ин"/>
      <sheetName val="std tabel"/>
      <sheetName val="Anlagevermögen"/>
      <sheetName val="ФОТ"/>
      <sheetName val="Graphs_Nefteproduct"/>
      <sheetName val="150.01_контракт 110 "/>
      <sheetName val="Production costs"/>
      <sheetName val="Prelim Cost"/>
    </sheetNames>
    <sheetDataSet>
      <sheetData sheetId="0">
        <row r="27">
          <cell r="B27" t="str">
            <v>Negative amounts per transactions “Repo”</v>
          </cell>
        </row>
      </sheetData>
      <sheetData sheetId="1"/>
      <sheetData sheetId="2" refreshError="1">
        <row r="27">
          <cell r="B27" t="str">
            <v>Negative amounts per transactions “Repo”</v>
          </cell>
        </row>
        <row r="149">
          <cell r="E149">
            <v>-2374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 val="Расчет_Ин"/>
      <sheetName val="std tabel"/>
      <sheetName val="Anlagevermögen"/>
      <sheetName val="ФОТ"/>
      <sheetName val="Graphs_Nefteproduct"/>
      <sheetName val="150.01_контракт 110 "/>
      <sheetName val="Production costs"/>
      <sheetName val="Prelim Cost"/>
    </sheetNames>
    <sheetDataSet>
      <sheetData sheetId="0">
        <row r="27">
          <cell r="B27" t="str">
            <v>Negative amounts per transactions “Repo”</v>
          </cell>
        </row>
      </sheetData>
      <sheetData sheetId="1"/>
      <sheetData sheetId="2" refreshError="1">
        <row r="27">
          <cell r="B27" t="str">
            <v>Negative amounts per transactions “Repo”</v>
          </cell>
        </row>
        <row r="149">
          <cell r="E149">
            <v>-2374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Cash CCI Detail"/>
      <sheetName val="Years"/>
      <sheetName val="Pilot"/>
      <sheetName val="Places"/>
      <sheetName val="general"/>
      <sheetName val="Excess Calc Payroll"/>
      <sheetName val="Content"/>
      <sheetName val="B-1.1"/>
      <sheetName val="J-400"/>
      <sheetName val="B-1.2"/>
      <sheetName val="B-1.6"/>
      <sheetName val="J-410"/>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Cash CCI Detail"/>
      <sheetName val="Years"/>
      <sheetName val="Pilot"/>
      <sheetName val="Places"/>
      <sheetName val="general"/>
      <sheetName val="Excess Calc Payroll"/>
      <sheetName val="Content"/>
      <sheetName val="B-1.1"/>
      <sheetName val="J-400"/>
      <sheetName val="B-1.2"/>
      <sheetName val="B-1.6"/>
      <sheetName val="J-410"/>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PRECA citadis"/>
      <sheetName val="TB30699"/>
      <sheetName val="3Q JV-Interest Cap."/>
      <sheetName val="TB30999vs30699"/>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Staff"/>
      <sheetName val="DLC P &amp; L-10 yr- scenario 1"/>
      <sheetName val="Excess Calc Payroll"/>
      <sheetName val="Prelim Cost"/>
      <sheetName val="Cropping"/>
      <sheetName val="Payable Fee - Liquidity (supp)"/>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Staff"/>
      <sheetName val="DLC P &amp; L-10 yr- scenario 1"/>
      <sheetName val="Excess Calc Payroll"/>
      <sheetName val="Prelim Cost"/>
      <sheetName val="Cropping"/>
      <sheetName val="Payable Fee - Liquidity (supp)"/>
      <sheetName val="Расчет_Каз_04"/>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31.12.03"/>
      <sheetName val="Main Menu"/>
      <sheetName val="HypInflInd"/>
      <sheetName val="Grouplist"/>
      <sheetName val="Ввод"/>
      <sheetName val="ЯНВАРЬ"/>
      <sheetName val="US Dollar 2003"/>
      <sheetName val="SDR 2003"/>
      <sheetName val="hiddenА"/>
      <sheetName val="Captions"/>
      <sheetName val="K31X"/>
      <sheetName val="jule-september2000"/>
      <sheetName val="Consolidator Inputs"/>
      <sheetName val="Control"/>
      <sheetName val="Language"/>
      <sheetName val="Configuration"/>
      <sheetName val="Lists"/>
      <sheetName val="Checks"/>
      <sheetName val="Hidden"/>
      <sheetName val="B-4"/>
      <sheetName val="Prelim Cost"/>
      <sheetName val="Test catalysts"/>
      <sheetName val="DCF"/>
      <sheetName val="ATI"/>
      <sheetName val="KCC"/>
      <sheetName val="Проек_расх"/>
      <sheetName val="Проч_расх_"/>
      <sheetName val="US_Dollar_2003"/>
      <sheetName val="SDR_2003"/>
      <sheetName val="BY_Line_Item"/>
      <sheetName val="Reference #'s"/>
      <sheetName val="Fm"/>
      <sheetName val="Major Maint"/>
      <sheetName val="8"/>
      <sheetName val="IS"/>
      <sheetName val="BS"/>
      <sheetName val="P-11 strecht "/>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ЗАЛОГ"/>
      <sheetName val="Расчет_Ин"/>
      <sheetName val="п 15"/>
      <sheetName val="FA Movement Kyrg"/>
      <sheetName val="A-20"/>
      <sheetName val="PIT&amp;PP(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31.12.03"/>
      <sheetName val="Main Menu"/>
      <sheetName val="HypInflInd"/>
      <sheetName val="Grouplist"/>
      <sheetName val="Ввод"/>
      <sheetName val="ЯНВАРЬ"/>
      <sheetName val="US Dollar 2003"/>
      <sheetName val="SDR 2003"/>
      <sheetName val="hiddenА"/>
      <sheetName val="Captions"/>
      <sheetName val="K31X"/>
      <sheetName val="jule-september2000"/>
      <sheetName val="Consolidator Inputs"/>
      <sheetName val="Control"/>
      <sheetName val="Language"/>
      <sheetName val="Configuration"/>
      <sheetName val="Lists"/>
      <sheetName val="Checks"/>
      <sheetName val="Hidden"/>
      <sheetName val="B-4"/>
      <sheetName val="Prelim Cost"/>
      <sheetName val="Test catalysts"/>
      <sheetName val="DCF"/>
      <sheetName val="ATI"/>
      <sheetName val="KCC"/>
      <sheetName val="Проек_расх"/>
      <sheetName val="Проч_расх_"/>
      <sheetName val="US_Dollar_2003"/>
      <sheetName val="SDR_2003"/>
      <sheetName val="BY_Line_Item"/>
      <sheetName val="Reference #'s"/>
      <sheetName val="Fm"/>
      <sheetName val="Major Maint"/>
      <sheetName val="8"/>
      <sheetName val="IS"/>
      <sheetName val="BS"/>
      <sheetName val="P-11 strecht "/>
      <sheetName val="SCO3"/>
      <sheetName val="Inputs"/>
      <sheetName val="SMSTemp"/>
      <sheetName val="Cost 99v98"/>
      <sheetName val="GAAP TB 30.08.01  detail p&amp;l"/>
      <sheetName val="Synthèse"/>
      <sheetName val="AFE's  By Afe"/>
      <sheetName val="DTL"/>
      <sheetName val="General"/>
      <sheetName val="Book to tax"/>
      <sheetName val="Форма2"/>
      <sheetName val="confwh"/>
      <sheetName val="Excess Calc Payroll"/>
      <sheetName val="3НК"/>
      <sheetName val="Cash CCI Detail"/>
      <sheetName val="INSTRUCTIONS"/>
      <sheetName val="B-1.7"/>
      <sheetName val="Hypothèses"/>
      <sheetName val="prog &amp; perf."/>
      <sheetName val="H1.305-Interest breakdown"/>
      <sheetName val="??????"/>
      <sheetName val="Kolommen_balans"/>
      <sheetName val="TB"/>
      <sheetName val="PR CN"/>
      <sheetName val="I. Прогноз доходов"/>
      <sheetName val="L&amp;E"/>
      <sheetName val="Final"/>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 val="Excess Calc Payroll"/>
      <sheetName val="B-4"/>
      <sheetName val="Catalogue"/>
      <sheetName val="Prelim Cost"/>
      <sheetName val="Deep Water International"/>
      <sheetName val="Проек_расх"/>
      <sheetName val="Проч_расх_"/>
      <sheetName val="KCC"/>
      <sheetName val="прочие"/>
      <sheetName val="finbal10"/>
      <sheetName val="ФОИ-Сен25.12"/>
      <sheetName val="P-11 strecht "/>
      <sheetName val="Grouplist"/>
    </sheetNames>
    <sheetDataSet>
      <sheetData sheetId="0">
        <row r="3">
          <cell r="A3">
            <v>101</v>
          </cell>
        </row>
      </sheetData>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 val="Excess Calc Payroll"/>
      <sheetName val="B-4"/>
      <sheetName val="Catalogue"/>
      <sheetName val="Prelim Cost"/>
      <sheetName val="Deep Water International"/>
      <sheetName val="Проек_расх"/>
      <sheetName val="Проч_расх_"/>
      <sheetName val="KCC"/>
      <sheetName val="прочие"/>
      <sheetName val="finbal10"/>
      <sheetName val="ФОИ-Сен25.12"/>
      <sheetName val="P-11 strecht "/>
      <sheetName val="Grouplist"/>
      <sheetName val="Monthly Graphs 01"/>
      <sheetName val="Monthly Graphs 00"/>
      <sheetName val="t0_name"/>
      <sheetName val="ШК"/>
      <sheetName val="Актюбе"/>
      <sheetName val="ССГПО"/>
      <sheetName val="Курс валют"/>
      <sheetName val="#ССЫЛКА"/>
      <sheetName val="DCF"/>
      <sheetName val="ATI"/>
      <sheetName val="MAGN"/>
      <sheetName val=""/>
      <sheetName val="Concentrate"/>
      <sheetName val="Форма2"/>
      <sheetName val="Hidden"/>
      <sheetName val="FIYATLAR"/>
      <sheetName val="US Dollar 2003"/>
      <sheetName val="SDR 2003"/>
      <sheetName val="Предпосылки"/>
      <sheetName val="#511BkRec"/>
      <sheetName val="#511-DEC97"/>
      <sheetName val="#511-SEPT97"/>
      <sheetName val="#511-OCT97"/>
      <sheetName val="#511-NOV97"/>
    </sheetNames>
    <sheetDataSet>
      <sheetData sheetId="0">
        <row r="3">
          <cell r="A3">
            <v>101</v>
          </cell>
        </row>
      </sheetData>
      <sheetData sheetId="1">
        <row r="3">
          <cell r="A3">
            <v>101</v>
          </cell>
        </row>
      </sheetData>
      <sheetData sheetId="2">
        <row r="3">
          <cell r="A3">
            <v>101</v>
          </cell>
        </row>
      </sheetData>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SETUP"/>
      <sheetName val="G-40"/>
      <sheetName val="admin 04"/>
      <sheetName val="Prelim Cost"/>
      <sheetName val="Sheet1"/>
      <sheetName val="A 100"/>
      <sheetName val="Статьи"/>
      <sheetName val="Summary"/>
      <sheetName val="Sheet3"/>
      <sheetName val="Grouplist"/>
      <sheetName val="17"/>
      <sheetName val="A-20"/>
      <sheetName val="std tabel"/>
      <sheetName val="справка"/>
    </sheetNames>
    <sheetDataSet>
      <sheetData sheetId="0" refreshError="1">
        <row r="2">
          <cell r="F2" t="str">
            <v>Preliminary</v>
          </cell>
          <cell r="H2" t="str">
            <v>AJE</v>
          </cell>
          <cell r="I2" t="str">
            <v>Adjusted</v>
          </cell>
          <cell r="J2" t="str">
            <v>RJE</v>
          </cell>
          <cell r="K2" t="str">
            <v>Final</v>
          </cell>
          <cell r="M2" t="str">
            <v>PY1</v>
          </cell>
        </row>
        <row r="4">
          <cell r="F4">
            <v>0</v>
          </cell>
          <cell r="H4">
            <v>0</v>
          </cell>
          <cell r="I4">
            <v>0</v>
          </cell>
          <cell r="J4">
            <v>0</v>
          </cell>
          <cell r="K4">
            <v>0</v>
          </cell>
          <cell r="M4">
            <v>0</v>
          </cell>
        </row>
        <row r="6">
          <cell r="F6">
            <v>0</v>
          </cell>
          <cell r="H6">
            <v>0</v>
          </cell>
          <cell r="I6">
            <v>0</v>
          </cell>
          <cell r="J6">
            <v>0</v>
          </cell>
          <cell r="K6">
            <v>0</v>
          </cell>
          <cell r="M6">
            <v>0</v>
          </cell>
        </row>
        <row r="8">
          <cell r="F8">
            <v>0</v>
          </cell>
          <cell r="H8">
            <v>0</v>
          </cell>
          <cell r="I8">
            <v>0</v>
          </cell>
          <cell r="J8">
            <v>0</v>
          </cell>
          <cell r="K8">
            <v>0</v>
          </cell>
          <cell r="M8">
            <v>0</v>
          </cell>
        </row>
        <row r="10">
          <cell r="F10">
            <v>0</v>
          </cell>
          <cell r="H10">
            <v>0</v>
          </cell>
          <cell r="I10">
            <v>0</v>
          </cell>
          <cell r="J10">
            <v>0</v>
          </cell>
          <cell r="K10">
            <v>0</v>
          </cell>
          <cell r="M10">
            <v>0</v>
          </cell>
        </row>
        <row r="12">
          <cell r="F12">
            <v>0</v>
          </cell>
          <cell r="H12">
            <v>0</v>
          </cell>
          <cell r="I12">
            <v>0</v>
          </cell>
          <cell r="J12">
            <v>0</v>
          </cell>
          <cell r="K12">
            <v>0</v>
          </cell>
          <cell r="M12">
            <v>0</v>
          </cell>
        </row>
        <row r="14">
          <cell r="F14">
            <v>0</v>
          </cell>
          <cell r="H14">
            <v>0</v>
          </cell>
          <cell r="I14">
            <v>0</v>
          </cell>
          <cell r="J14">
            <v>0</v>
          </cell>
          <cell r="K14">
            <v>0</v>
          </cell>
          <cell r="M14">
            <v>0</v>
          </cell>
        </row>
        <row r="16">
          <cell r="F16">
            <v>0</v>
          </cell>
          <cell r="H16">
            <v>0</v>
          </cell>
          <cell r="I16">
            <v>0</v>
          </cell>
          <cell r="J16">
            <v>0</v>
          </cell>
          <cell r="K16">
            <v>0</v>
          </cell>
          <cell r="M16">
            <v>0</v>
          </cell>
        </row>
        <row r="18">
          <cell r="F18">
            <v>17730</v>
          </cell>
          <cell r="H18">
            <v>0</v>
          </cell>
          <cell r="I18">
            <v>17730</v>
          </cell>
          <cell r="J18">
            <v>0</v>
          </cell>
          <cell r="K18">
            <v>17730</v>
          </cell>
          <cell r="M18">
            <v>25126</v>
          </cell>
        </row>
        <row r="19">
          <cell r="F19">
            <v>1971990</v>
          </cell>
          <cell r="H19">
            <v>0</v>
          </cell>
          <cell r="I19">
            <v>1971990</v>
          </cell>
          <cell r="J19">
            <v>0</v>
          </cell>
          <cell r="K19">
            <v>1971990</v>
          </cell>
          <cell r="M19">
            <v>2008451</v>
          </cell>
        </row>
        <row r="20">
          <cell r="F20">
            <v>1989720</v>
          </cell>
          <cell r="H20">
            <v>0</v>
          </cell>
          <cell r="I20">
            <v>1989720</v>
          </cell>
          <cell r="J20">
            <v>0</v>
          </cell>
          <cell r="K20">
            <v>1989720</v>
          </cell>
          <cell r="M20">
            <v>2033577</v>
          </cell>
        </row>
        <row r="22">
          <cell r="F22">
            <v>6598951</v>
          </cell>
          <cell r="H22">
            <v>0</v>
          </cell>
          <cell r="I22">
            <v>6598951</v>
          </cell>
          <cell r="J22">
            <v>0</v>
          </cell>
          <cell r="K22">
            <v>6598951</v>
          </cell>
          <cell r="M22">
            <v>535221</v>
          </cell>
        </row>
        <row r="23">
          <cell r="F23">
            <v>6598951</v>
          </cell>
          <cell r="H23">
            <v>0</v>
          </cell>
          <cell r="I23">
            <v>6598951</v>
          </cell>
          <cell r="J23">
            <v>0</v>
          </cell>
          <cell r="K23">
            <v>6598951</v>
          </cell>
          <cell r="M23">
            <v>535221</v>
          </cell>
        </row>
        <row r="25">
          <cell r="F25">
            <v>60991</v>
          </cell>
          <cell r="H25">
            <v>0</v>
          </cell>
          <cell r="I25">
            <v>60991</v>
          </cell>
          <cell r="J25">
            <v>0</v>
          </cell>
          <cell r="K25">
            <v>60991</v>
          </cell>
          <cell r="M25">
            <v>47413</v>
          </cell>
        </row>
        <row r="26">
          <cell r="F26">
            <v>9230682</v>
          </cell>
          <cell r="H26">
            <v>0</v>
          </cell>
          <cell r="I26">
            <v>9230682</v>
          </cell>
          <cell r="J26">
            <v>0</v>
          </cell>
          <cell r="K26">
            <v>9230682</v>
          </cell>
          <cell r="M26">
            <v>9293155</v>
          </cell>
        </row>
        <row r="27">
          <cell r="F27">
            <v>9291673</v>
          </cell>
          <cell r="H27">
            <v>0</v>
          </cell>
          <cell r="I27">
            <v>9291673</v>
          </cell>
          <cell r="J27">
            <v>0</v>
          </cell>
          <cell r="K27">
            <v>9291673</v>
          </cell>
          <cell r="M27">
            <v>9340568</v>
          </cell>
        </row>
        <row r="29">
          <cell r="F29">
            <v>0</v>
          </cell>
          <cell r="H29">
            <v>0</v>
          </cell>
          <cell r="I29">
            <v>0</v>
          </cell>
          <cell r="J29">
            <v>0</v>
          </cell>
          <cell r="K29">
            <v>0</v>
          </cell>
          <cell r="M29">
            <v>0</v>
          </cell>
        </row>
        <row r="31">
          <cell r="F31">
            <v>0</v>
          </cell>
          <cell r="H31">
            <v>0</v>
          </cell>
          <cell r="I31">
            <v>0</v>
          </cell>
          <cell r="J31">
            <v>0</v>
          </cell>
          <cell r="K31">
            <v>0</v>
          </cell>
          <cell r="M31">
            <v>0</v>
          </cell>
        </row>
        <row r="33">
          <cell r="F33">
            <v>3294</v>
          </cell>
          <cell r="H33">
            <v>0</v>
          </cell>
          <cell r="I33">
            <v>3294</v>
          </cell>
          <cell r="J33">
            <v>0</v>
          </cell>
          <cell r="K33">
            <v>3294</v>
          </cell>
          <cell r="M33">
            <v>3293</v>
          </cell>
        </row>
        <row r="34">
          <cell r="F34">
            <v>129016</v>
          </cell>
          <cell r="H34">
            <v>0</v>
          </cell>
          <cell r="I34">
            <v>129016</v>
          </cell>
          <cell r="J34">
            <v>0</v>
          </cell>
          <cell r="K34">
            <v>129016</v>
          </cell>
          <cell r="M34">
            <v>42065</v>
          </cell>
        </row>
        <row r="35">
          <cell r="F35">
            <v>132310</v>
          </cell>
          <cell r="H35">
            <v>0</v>
          </cell>
          <cell r="I35">
            <v>132310</v>
          </cell>
          <cell r="J35">
            <v>0</v>
          </cell>
          <cell r="K35">
            <v>132310</v>
          </cell>
          <cell r="M35">
            <v>45358</v>
          </cell>
        </row>
        <row r="37">
          <cell r="F37">
            <v>4199</v>
          </cell>
          <cell r="H37">
            <v>0</v>
          </cell>
          <cell r="I37">
            <v>4199</v>
          </cell>
          <cell r="J37">
            <v>0</v>
          </cell>
          <cell r="K37">
            <v>4199</v>
          </cell>
          <cell r="M37">
            <v>3507</v>
          </cell>
        </row>
        <row r="38">
          <cell r="F38">
            <v>20839</v>
          </cell>
          <cell r="H38">
            <v>0</v>
          </cell>
          <cell r="I38">
            <v>20839</v>
          </cell>
          <cell r="J38">
            <v>0</v>
          </cell>
          <cell r="K38">
            <v>20839</v>
          </cell>
          <cell r="M38">
            <v>22226</v>
          </cell>
        </row>
        <row r="39">
          <cell r="F39">
            <v>25038</v>
          </cell>
          <cell r="H39">
            <v>0</v>
          </cell>
          <cell r="I39">
            <v>25038</v>
          </cell>
          <cell r="J39">
            <v>0</v>
          </cell>
          <cell r="K39">
            <v>25038</v>
          </cell>
          <cell r="M39">
            <v>25733</v>
          </cell>
        </row>
        <row r="41">
          <cell r="F41">
            <v>362622</v>
          </cell>
          <cell r="H41">
            <v>0</v>
          </cell>
          <cell r="I41">
            <v>362622</v>
          </cell>
          <cell r="J41">
            <v>0</v>
          </cell>
          <cell r="K41">
            <v>362622</v>
          </cell>
          <cell r="M41">
            <v>225765</v>
          </cell>
        </row>
        <row r="42">
          <cell r="F42">
            <v>103</v>
          </cell>
          <cell r="H42">
            <v>0</v>
          </cell>
          <cell r="I42">
            <v>103</v>
          </cell>
          <cell r="J42">
            <v>0</v>
          </cell>
          <cell r="K42">
            <v>103</v>
          </cell>
          <cell r="M42">
            <v>103</v>
          </cell>
        </row>
        <row r="43">
          <cell r="F43">
            <v>362725</v>
          </cell>
          <cell r="H43">
            <v>0</v>
          </cell>
          <cell r="I43">
            <v>362725</v>
          </cell>
          <cell r="J43">
            <v>0</v>
          </cell>
          <cell r="K43">
            <v>362725</v>
          </cell>
          <cell r="M43">
            <v>225868</v>
          </cell>
        </row>
        <row r="45">
          <cell r="F45">
            <v>-1044</v>
          </cell>
          <cell r="H45">
            <v>0</v>
          </cell>
          <cell r="I45">
            <v>-1044</v>
          </cell>
          <cell r="J45">
            <v>0</v>
          </cell>
          <cell r="K45">
            <v>-1044</v>
          </cell>
          <cell r="M45">
            <v>-1113</v>
          </cell>
        </row>
        <row r="46">
          <cell r="F46">
            <v>-7501</v>
          </cell>
          <cell r="H46">
            <v>0</v>
          </cell>
          <cell r="I46">
            <v>-7501</v>
          </cell>
          <cell r="J46">
            <v>0</v>
          </cell>
          <cell r="K46">
            <v>-7501</v>
          </cell>
          <cell r="M46">
            <v>-4179</v>
          </cell>
        </row>
        <row r="47">
          <cell r="F47">
            <v>-1736</v>
          </cell>
          <cell r="H47">
            <v>0</v>
          </cell>
          <cell r="I47">
            <v>-1736</v>
          </cell>
          <cell r="J47">
            <v>0</v>
          </cell>
          <cell r="K47">
            <v>-1736</v>
          </cell>
          <cell r="M47">
            <v>-1367</v>
          </cell>
        </row>
        <row r="48">
          <cell r="F48">
            <v>-493</v>
          </cell>
          <cell r="H48">
            <v>0</v>
          </cell>
          <cell r="I48">
            <v>-493</v>
          </cell>
          <cell r="J48">
            <v>0</v>
          </cell>
          <cell r="K48">
            <v>-493</v>
          </cell>
          <cell r="M48">
            <v>-177</v>
          </cell>
        </row>
        <row r="49">
          <cell r="F49">
            <v>-722479</v>
          </cell>
          <cell r="H49">
            <v>0</v>
          </cell>
          <cell r="I49">
            <v>-722479</v>
          </cell>
          <cell r="J49">
            <v>0</v>
          </cell>
          <cell r="K49">
            <v>-722479</v>
          </cell>
          <cell r="M49">
            <v>-591660</v>
          </cell>
        </row>
        <row r="50">
          <cell r="F50">
            <v>-3304945</v>
          </cell>
          <cell r="H50">
            <v>0</v>
          </cell>
          <cell r="I50">
            <v>-3304945</v>
          </cell>
          <cell r="J50">
            <v>0</v>
          </cell>
          <cell r="K50">
            <v>-3304945</v>
          </cell>
          <cell r="M50">
            <v>-2715716</v>
          </cell>
        </row>
        <row r="51">
          <cell r="F51">
            <v>-45750</v>
          </cell>
          <cell r="H51">
            <v>0</v>
          </cell>
          <cell r="I51">
            <v>-45750</v>
          </cell>
          <cell r="J51">
            <v>0</v>
          </cell>
          <cell r="K51">
            <v>-45750</v>
          </cell>
          <cell r="M51">
            <v>-11445</v>
          </cell>
        </row>
        <row r="52">
          <cell r="F52">
            <v>-4647</v>
          </cell>
          <cell r="H52">
            <v>0</v>
          </cell>
          <cell r="I52">
            <v>-4647</v>
          </cell>
          <cell r="J52">
            <v>0</v>
          </cell>
          <cell r="K52">
            <v>-4647</v>
          </cell>
          <cell r="M52">
            <v>-3335</v>
          </cell>
        </row>
        <row r="53">
          <cell r="F53">
            <v>-52449</v>
          </cell>
          <cell r="H53">
            <v>0</v>
          </cell>
          <cell r="I53">
            <v>-52449</v>
          </cell>
          <cell r="J53">
            <v>0</v>
          </cell>
          <cell r="K53">
            <v>-52449</v>
          </cell>
          <cell r="M53">
            <v>-16196</v>
          </cell>
        </row>
        <row r="54">
          <cell r="F54">
            <v>-4141044</v>
          </cell>
          <cell r="H54">
            <v>0</v>
          </cell>
          <cell r="I54">
            <v>-4141044</v>
          </cell>
          <cell r="J54">
            <v>0</v>
          </cell>
          <cell r="K54">
            <v>-4141044</v>
          </cell>
          <cell r="M54">
            <v>-3345188</v>
          </cell>
        </row>
        <row r="55">
          <cell r="F55">
            <v>14259373</v>
          </cell>
          <cell r="H55">
            <v>0</v>
          </cell>
          <cell r="I55">
            <v>14259373</v>
          </cell>
          <cell r="J55">
            <v>0</v>
          </cell>
          <cell r="K55">
            <v>14259373</v>
          </cell>
          <cell r="M55">
            <v>8861137</v>
          </cell>
        </row>
      </sheetData>
      <sheetData sheetId="1" refreshError="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5">
          <cell r="F5">
            <v>0</v>
          </cell>
          <cell r="G5">
            <v>0</v>
          </cell>
          <cell r="H5">
            <v>0</v>
          </cell>
          <cell r="I5">
            <v>0</v>
          </cell>
          <cell r="J5">
            <v>0</v>
          </cell>
          <cell r="K5">
            <v>0</v>
          </cell>
        </row>
        <row r="7">
          <cell r="F7">
            <v>0</v>
          </cell>
          <cell r="G7">
            <v>0</v>
          </cell>
          <cell r="H7">
            <v>0</v>
          </cell>
          <cell r="I7">
            <v>0</v>
          </cell>
          <cell r="J7">
            <v>0</v>
          </cell>
          <cell r="K7">
            <v>0</v>
          </cell>
        </row>
        <row r="9">
          <cell r="F9">
            <v>0</v>
          </cell>
          <cell r="G9">
            <v>0</v>
          </cell>
          <cell r="H9">
            <v>0</v>
          </cell>
          <cell r="I9">
            <v>0</v>
          </cell>
          <cell r="J9">
            <v>0</v>
          </cell>
          <cell r="K9">
            <v>0</v>
          </cell>
        </row>
        <row r="11">
          <cell r="F11">
            <v>0</v>
          </cell>
          <cell r="G11">
            <v>0</v>
          </cell>
          <cell r="H11">
            <v>0</v>
          </cell>
          <cell r="I11">
            <v>0</v>
          </cell>
          <cell r="J11">
            <v>0</v>
          </cell>
          <cell r="K11">
            <v>0</v>
          </cell>
        </row>
        <row r="13">
          <cell r="F13">
            <v>0</v>
          </cell>
          <cell r="G13">
            <v>0</v>
          </cell>
          <cell r="H13">
            <v>0</v>
          </cell>
          <cell r="I13">
            <v>0</v>
          </cell>
          <cell r="J13">
            <v>0</v>
          </cell>
          <cell r="K13">
            <v>0</v>
          </cell>
        </row>
        <row r="15">
          <cell r="F15">
            <v>0</v>
          </cell>
          <cell r="G15">
            <v>0</v>
          </cell>
          <cell r="H15">
            <v>0</v>
          </cell>
          <cell r="I15">
            <v>0</v>
          </cell>
          <cell r="J15">
            <v>0</v>
          </cell>
          <cell r="K15">
            <v>0</v>
          </cell>
        </row>
        <row r="17">
          <cell r="F17">
            <v>17730</v>
          </cell>
          <cell r="G17">
            <v>0</v>
          </cell>
          <cell r="H17">
            <v>17730</v>
          </cell>
          <cell r="I17">
            <v>0</v>
          </cell>
          <cell r="J17">
            <v>17730</v>
          </cell>
          <cell r="K17">
            <v>25126</v>
          </cell>
        </row>
        <row r="18">
          <cell r="F18">
            <v>1971990</v>
          </cell>
          <cell r="G18">
            <v>0</v>
          </cell>
          <cell r="H18">
            <v>1971990</v>
          </cell>
          <cell r="I18">
            <v>0</v>
          </cell>
          <cell r="J18">
            <v>1971990</v>
          </cell>
          <cell r="K18">
            <v>2008451</v>
          </cell>
        </row>
        <row r="19">
          <cell r="F19">
            <v>1989720</v>
          </cell>
          <cell r="G19">
            <v>0</v>
          </cell>
          <cell r="H19">
            <v>1989720</v>
          </cell>
          <cell r="I19">
            <v>0</v>
          </cell>
          <cell r="J19">
            <v>1989720</v>
          </cell>
          <cell r="K19">
            <v>2033577</v>
          </cell>
        </row>
        <row r="21">
          <cell r="F21">
            <v>6598951</v>
          </cell>
          <cell r="G21">
            <v>0</v>
          </cell>
          <cell r="H21">
            <v>6598951</v>
          </cell>
          <cell r="I21">
            <v>0</v>
          </cell>
          <cell r="J21">
            <v>6598951</v>
          </cell>
          <cell r="K21">
            <v>535221</v>
          </cell>
        </row>
        <row r="22">
          <cell r="F22">
            <v>6598951</v>
          </cell>
          <cell r="G22">
            <v>0</v>
          </cell>
          <cell r="H22">
            <v>6598951</v>
          </cell>
          <cell r="I22">
            <v>0</v>
          </cell>
          <cell r="J22">
            <v>6598951</v>
          </cell>
          <cell r="K22">
            <v>535221</v>
          </cell>
        </row>
        <row r="24">
          <cell r="F24">
            <v>60991</v>
          </cell>
          <cell r="G24">
            <v>0</v>
          </cell>
          <cell r="H24">
            <v>60991</v>
          </cell>
          <cell r="I24">
            <v>0</v>
          </cell>
          <cell r="J24">
            <v>60991</v>
          </cell>
          <cell r="K24">
            <v>47413</v>
          </cell>
        </row>
        <row r="25">
          <cell r="F25">
            <v>9230682</v>
          </cell>
          <cell r="G25">
            <v>0</v>
          </cell>
          <cell r="H25">
            <v>9230682</v>
          </cell>
          <cell r="I25">
            <v>0</v>
          </cell>
          <cell r="J25">
            <v>9230682</v>
          </cell>
          <cell r="K25">
            <v>9293155</v>
          </cell>
        </row>
        <row r="26">
          <cell r="F26">
            <v>9291673</v>
          </cell>
          <cell r="G26">
            <v>0</v>
          </cell>
          <cell r="H26">
            <v>9291673</v>
          </cell>
          <cell r="I26">
            <v>0</v>
          </cell>
          <cell r="J26">
            <v>9291673</v>
          </cell>
          <cell r="K26">
            <v>9340568</v>
          </cell>
        </row>
        <row r="28">
          <cell r="F28">
            <v>0</v>
          </cell>
          <cell r="G28">
            <v>0</v>
          </cell>
          <cell r="H28">
            <v>0</v>
          </cell>
          <cell r="I28">
            <v>0</v>
          </cell>
          <cell r="J28">
            <v>0</v>
          </cell>
          <cell r="K28">
            <v>0</v>
          </cell>
        </row>
        <row r="30">
          <cell r="F30">
            <v>0</v>
          </cell>
          <cell r="G30">
            <v>0</v>
          </cell>
          <cell r="H30">
            <v>0</v>
          </cell>
          <cell r="I30">
            <v>0</v>
          </cell>
          <cell r="J30">
            <v>0</v>
          </cell>
          <cell r="K30">
            <v>0</v>
          </cell>
        </row>
        <row r="32">
          <cell r="F32">
            <v>3294</v>
          </cell>
          <cell r="G32">
            <v>0</v>
          </cell>
          <cell r="H32">
            <v>3294</v>
          </cell>
          <cell r="I32">
            <v>0</v>
          </cell>
          <cell r="J32">
            <v>3294</v>
          </cell>
          <cell r="K32">
            <v>3293</v>
          </cell>
        </row>
        <row r="33">
          <cell r="F33">
            <v>129016</v>
          </cell>
          <cell r="G33">
            <v>0</v>
          </cell>
          <cell r="H33">
            <v>129016</v>
          </cell>
          <cell r="I33">
            <v>0</v>
          </cell>
          <cell r="J33">
            <v>129016</v>
          </cell>
          <cell r="K33">
            <v>42065</v>
          </cell>
        </row>
        <row r="34">
          <cell r="F34">
            <v>132310</v>
          </cell>
          <cell r="G34">
            <v>0</v>
          </cell>
          <cell r="H34">
            <v>132310</v>
          </cell>
          <cell r="I34">
            <v>0</v>
          </cell>
          <cell r="J34">
            <v>132310</v>
          </cell>
          <cell r="K34">
            <v>45358</v>
          </cell>
        </row>
        <row r="36">
          <cell r="F36">
            <v>4199</v>
          </cell>
          <cell r="G36">
            <v>0</v>
          </cell>
          <cell r="H36">
            <v>4199</v>
          </cell>
          <cell r="I36">
            <v>0</v>
          </cell>
          <cell r="J36">
            <v>4199</v>
          </cell>
          <cell r="K36">
            <v>3507</v>
          </cell>
        </row>
        <row r="37">
          <cell r="F37">
            <v>20839</v>
          </cell>
          <cell r="G37">
            <v>0</v>
          </cell>
          <cell r="H37">
            <v>20839</v>
          </cell>
          <cell r="I37">
            <v>0</v>
          </cell>
          <cell r="J37">
            <v>20839</v>
          </cell>
          <cell r="K37">
            <v>22226</v>
          </cell>
        </row>
        <row r="38">
          <cell r="F38">
            <v>25038</v>
          </cell>
          <cell r="G38">
            <v>0</v>
          </cell>
          <cell r="H38">
            <v>25038</v>
          </cell>
          <cell r="I38">
            <v>0</v>
          </cell>
          <cell r="J38">
            <v>25038</v>
          </cell>
          <cell r="K38">
            <v>25733</v>
          </cell>
        </row>
        <row r="40">
          <cell r="F40">
            <v>362622</v>
          </cell>
          <cell r="G40">
            <v>0</v>
          </cell>
          <cell r="H40">
            <v>362622</v>
          </cell>
          <cell r="I40">
            <v>0</v>
          </cell>
          <cell r="J40">
            <v>362622</v>
          </cell>
          <cell r="K40">
            <v>225765</v>
          </cell>
        </row>
        <row r="41">
          <cell r="F41">
            <v>103</v>
          </cell>
          <cell r="G41">
            <v>0</v>
          </cell>
          <cell r="H41">
            <v>103</v>
          </cell>
          <cell r="I41">
            <v>0</v>
          </cell>
          <cell r="J41">
            <v>103</v>
          </cell>
          <cell r="K41">
            <v>103</v>
          </cell>
        </row>
        <row r="42">
          <cell r="F42">
            <v>362725</v>
          </cell>
          <cell r="G42">
            <v>0</v>
          </cell>
          <cell r="H42">
            <v>362725</v>
          </cell>
          <cell r="I42">
            <v>0</v>
          </cell>
          <cell r="J42">
            <v>362725</v>
          </cell>
          <cell r="K42">
            <v>225868</v>
          </cell>
        </row>
        <row r="44">
          <cell r="F44">
            <v>-1044</v>
          </cell>
          <cell r="G44">
            <v>0</v>
          </cell>
          <cell r="H44">
            <v>-1044</v>
          </cell>
          <cell r="I44">
            <v>0</v>
          </cell>
          <cell r="J44">
            <v>-1044</v>
          </cell>
          <cell r="K44">
            <v>-1113</v>
          </cell>
        </row>
        <row r="45">
          <cell r="F45">
            <v>-7501</v>
          </cell>
          <cell r="G45">
            <v>0</v>
          </cell>
          <cell r="H45">
            <v>-7501</v>
          </cell>
          <cell r="I45">
            <v>0</v>
          </cell>
          <cell r="J45">
            <v>-7501</v>
          </cell>
          <cell r="K45">
            <v>-4179</v>
          </cell>
        </row>
        <row r="46">
          <cell r="F46">
            <v>-1736</v>
          </cell>
          <cell r="G46">
            <v>0</v>
          </cell>
          <cell r="H46">
            <v>-1736</v>
          </cell>
          <cell r="I46">
            <v>0</v>
          </cell>
          <cell r="J46">
            <v>-1736</v>
          </cell>
          <cell r="K46">
            <v>-1367</v>
          </cell>
        </row>
        <row r="47">
          <cell r="F47">
            <v>-493</v>
          </cell>
          <cell r="G47">
            <v>0</v>
          </cell>
          <cell r="H47">
            <v>-493</v>
          </cell>
          <cell r="I47">
            <v>0</v>
          </cell>
          <cell r="J47">
            <v>-493</v>
          </cell>
          <cell r="K47">
            <v>-177</v>
          </cell>
        </row>
        <row r="48">
          <cell r="F48">
            <v>-722479</v>
          </cell>
          <cell r="G48">
            <v>0</v>
          </cell>
          <cell r="H48">
            <v>-722479</v>
          </cell>
          <cell r="I48">
            <v>0</v>
          </cell>
          <cell r="J48">
            <v>-722479</v>
          </cell>
          <cell r="K48">
            <v>-591660</v>
          </cell>
        </row>
        <row r="49">
          <cell r="F49">
            <v>-3304945</v>
          </cell>
          <cell r="G49">
            <v>0</v>
          </cell>
          <cell r="H49">
            <v>-3304945</v>
          </cell>
          <cell r="I49">
            <v>0</v>
          </cell>
          <cell r="J49">
            <v>-3304945</v>
          </cell>
          <cell r="K49">
            <v>-2715716</v>
          </cell>
        </row>
        <row r="50">
          <cell r="F50">
            <v>-45750</v>
          </cell>
          <cell r="G50">
            <v>0</v>
          </cell>
          <cell r="H50">
            <v>-45750</v>
          </cell>
          <cell r="I50">
            <v>0</v>
          </cell>
          <cell r="J50">
            <v>-45750</v>
          </cell>
          <cell r="K50">
            <v>-11445</v>
          </cell>
        </row>
        <row r="51">
          <cell r="F51">
            <v>-4647</v>
          </cell>
          <cell r="G51">
            <v>0</v>
          </cell>
          <cell r="H51">
            <v>-4647</v>
          </cell>
          <cell r="I51">
            <v>0</v>
          </cell>
          <cell r="J51">
            <v>-4647</v>
          </cell>
          <cell r="K51">
            <v>-3335</v>
          </cell>
        </row>
        <row r="52">
          <cell r="F52">
            <v>-52449</v>
          </cell>
          <cell r="G52">
            <v>0</v>
          </cell>
          <cell r="H52">
            <v>-52449</v>
          </cell>
          <cell r="I52">
            <v>0</v>
          </cell>
          <cell r="J52">
            <v>-52449</v>
          </cell>
          <cell r="K52">
            <v>-16196</v>
          </cell>
        </row>
        <row r="53">
          <cell r="F53">
            <v>-4141044</v>
          </cell>
          <cell r="G53">
            <v>0</v>
          </cell>
          <cell r="H53">
            <v>-4141044</v>
          </cell>
          <cell r="I53">
            <v>0</v>
          </cell>
          <cell r="J53">
            <v>-4141044</v>
          </cell>
          <cell r="K53">
            <v>-3345188</v>
          </cell>
        </row>
        <row r="54">
          <cell r="F54">
            <v>14259373</v>
          </cell>
          <cell r="G54">
            <v>0</v>
          </cell>
          <cell r="H54">
            <v>14259373</v>
          </cell>
          <cell r="I54">
            <v>0</v>
          </cell>
          <cell r="J54">
            <v>14259373</v>
          </cell>
          <cell r="K54">
            <v>8861137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SETUP"/>
      <sheetName val="G-40"/>
      <sheetName val="admin 04"/>
      <sheetName val="Prelim Cost"/>
      <sheetName val="Sheet1"/>
      <sheetName val="A 100"/>
      <sheetName val="Статьи"/>
      <sheetName val="Summary"/>
      <sheetName val="Sheet3"/>
      <sheetName val="Grouplist"/>
      <sheetName val="17"/>
      <sheetName val="A-20"/>
      <sheetName val="std tabel"/>
      <sheetName val="справка"/>
    </sheetNames>
    <sheetDataSet>
      <sheetData sheetId="0" refreshError="1">
        <row r="2">
          <cell r="F2" t="str">
            <v>Preliminary</v>
          </cell>
          <cell r="H2" t="str">
            <v>AJE</v>
          </cell>
          <cell r="I2" t="str">
            <v>Adjusted</v>
          </cell>
          <cell r="J2" t="str">
            <v>RJE</v>
          </cell>
          <cell r="K2" t="str">
            <v>Final</v>
          </cell>
          <cell r="M2" t="str">
            <v>PY1</v>
          </cell>
        </row>
        <row r="4">
          <cell r="F4">
            <v>0</v>
          </cell>
          <cell r="H4">
            <v>0</v>
          </cell>
          <cell r="I4">
            <v>0</v>
          </cell>
          <cell r="J4">
            <v>0</v>
          </cell>
          <cell r="K4">
            <v>0</v>
          </cell>
          <cell r="M4">
            <v>0</v>
          </cell>
        </row>
        <row r="6">
          <cell r="F6">
            <v>0</v>
          </cell>
          <cell r="H6">
            <v>0</v>
          </cell>
          <cell r="I6">
            <v>0</v>
          </cell>
          <cell r="J6">
            <v>0</v>
          </cell>
          <cell r="K6">
            <v>0</v>
          </cell>
          <cell r="M6">
            <v>0</v>
          </cell>
        </row>
        <row r="8">
          <cell r="F8">
            <v>0</v>
          </cell>
          <cell r="H8">
            <v>0</v>
          </cell>
          <cell r="I8">
            <v>0</v>
          </cell>
          <cell r="J8">
            <v>0</v>
          </cell>
          <cell r="K8">
            <v>0</v>
          </cell>
          <cell r="M8">
            <v>0</v>
          </cell>
        </row>
        <row r="10">
          <cell r="F10">
            <v>0</v>
          </cell>
          <cell r="H10">
            <v>0</v>
          </cell>
          <cell r="I10">
            <v>0</v>
          </cell>
          <cell r="J10">
            <v>0</v>
          </cell>
          <cell r="K10">
            <v>0</v>
          </cell>
          <cell r="M10">
            <v>0</v>
          </cell>
        </row>
        <row r="12">
          <cell r="F12">
            <v>0</v>
          </cell>
          <cell r="H12">
            <v>0</v>
          </cell>
          <cell r="I12">
            <v>0</v>
          </cell>
          <cell r="J12">
            <v>0</v>
          </cell>
          <cell r="K12">
            <v>0</v>
          </cell>
          <cell r="M12">
            <v>0</v>
          </cell>
        </row>
        <row r="14">
          <cell r="F14">
            <v>0</v>
          </cell>
          <cell r="H14">
            <v>0</v>
          </cell>
          <cell r="I14">
            <v>0</v>
          </cell>
          <cell r="J14">
            <v>0</v>
          </cell>
          <cell r="K14">
            <v>0</v>
          </cell>
          <cell r="M14">
            <v>0</v>
          </cell>
        </row>
        <row r="16">
          <cell r="F16">
            <v>0</v>
          </cell>
          <cell r="H16">
            <v>0</v>
          </cell>
          <cell r="I16">
            <v>0</v>
          </cell>
          <cell r="J16">
            <v>0</v>
          </cell>
          <cell r="K16">
            <v>0</v>
          </cell>
          <cell r="M16">
            <v>0</v>
          </cell>
        </row>
        <row r="18">
          <cell r="F18">
            <v>17730</v>
          </cell>
          <cell r="H18">
            <v>0</v>
          </cell>
          <cell r="I18">
            <v>17730</v>
          </cell>
          <cell r="J18">
            <v>0</v>
          </cell>
          <cell r="K18">
            <v>17730</v>
          </cell>
          <cell r="M18">
            <v>25126</v>
          </cell>
        </row>
        <row r="19">
          <cell r="F19">
            <v>1971990</v>
          </cell>
          <cell r="H19">
            <v>0</v>
          </cell>
          <cell r="I19">
            <v>1971990</v>
          </cell>
          <cell r="J19">
            <v>0</v>
          </cell>
          <cell r="K19">
            <v>1971990</v>
          </cell>
          <cell r="M19">
            <v>2008451</v>
          </cell>
        </row>
        <row r="20">
          <cell r="F20">
            <v>1989720</v>
          </cell>
          <cell r="H20">
            <v>0</v>
          </cell>
          <cell r="I20">
            <v>1989720</v>
          </cell>
          <cell r="J20">
            <v>0</v>
          </cell>
          <cell r="K20">
            <v>1989720</v>
          </cell>
          <cell r="M20">
            <v>2033577</v>
          </cell>
        </row>
        <row r="22">
          <cell r="F22">
            <v>6598951</v>
          </cell>
          <cell r="H22">
            <v>0</v>
          </cell>
          <cell r="I22">
            <v>6598951</v>
          </cell>
          <cell r="J22">
            <v>0</v>
          </cell>
          <cell r="K22">
            <v>6598951</v>
          </cell>
          <cell r="M22">
            <v>535221</v>
          </cell>
        </row>
        <row r="23">
          <cell r="F23">
            <v>6598951</v>
          </cell>
          <cell r="H23">
            <v>0</v>
          </cell>
          <cell r="I23">
            <v>6598951</v>
          </cell>
          <cell r="J23">
            <v>0</v>
          </cell>
          <cell r="K23">
            <v>6598951</v>
          </cell>
          <cell r="M23">
            <v>535221</v>
          </cell>
        </row>
        <row r="25">
          <cell r="F25">
            <v>60991</v>
          </cell>
          <cell r="H25">
            <v>0</v>
          </cell>
          <cell r="I25">
            <v>60991</v>
          </cell>
          <cell r="J25">
            <v>0</v>
          </cell>
          <cell r="K25">
            <v>60991</v>
          </cell>
          <cell r="M25">
            <v>47413</v>
          </cell>
        </row>
        <row r="26">
          <cell r="F26">
            <v>9230682</v>
          </cell>
          <cell r="H26">
            <v>0</v>
          </cell>
          <cell r="I26">
            <v>9230682</v>
          </cell>
          <cell r="J26">
            <v>0</v>
          </cell>
          <cell r="K26">
            <v>9230682</v>
          </cell>
          <cell r="M26">
            <v>9293155</v>
          </cell>
        </row>
        <row r="27">
          <cell r="F27">
            <v>9291673</v>
          </cell>
          <cell r="H27">
            <v>0</v>
          </cell>
          <cell r="I27">
            <v>9291673</v>
          </cell>
          <cell r="J27">
            <v>0</v>
          </cell>
          <cell r="K27">
            <v>9291673</v>
          </cell>
          <cell r="M27">
            <v>9340568</v>
          </cell>
        </row>
        <row r="29">
          <cell r="F29">
            <v>0</v>
          </cell>
          <cell r="H29">
            <v>0</v>
          </cell>
          <cell r="I29">
            <v>0</v>
          </cell>
          <cell r="J29">
            <v>0</v>
          </cell>
          <cell r="K29">
            <v>0</v>
          </cell>
          <cell r="M29">
            <v>0</v>
          </cell>
        </row>
        <row r="31">
          <cell r="F31">
            <v>0</v>
          </cell>
          <cell r="H31">
            <v>0</v>
          </cell>
          <cell r="I31">
            <v>0</v>
          </cell>
          <cell r="J31">
            <v>0</v>
          </cell>
          <cell r="K31">
            <v>0</v>
          </cell>
          <cell r="M31">
            <v>0</v>
          </cell>
        </row>
        <row r="33">
          <cell r="F33">
            <v>3294</v>
          </cell>
          <cell r="H33">
            <v>0</v>
          </cell>
          <cell r="I33">
            <v>3294</v>
          </cell>
          <cell r="J33">
            <v>0</v>
          </cell>
          <cell r="K33">
            <v>3294</v>
          </cell>
          <cell r="M33">
            <v>3293</v>
          </cell>
        </row>
        <row r="34">
          <cell r="F34">
            <v>129016</v>
          </cell>
          <cell r="H34">
            <v>0</v>
          </cell>
          <cell r="I34">
            <v>129016</v>
          </cell>
          <cell r="J34">
            <v>0</v>
          </cell>
          <cell r="K34">
            <v>129016</v>
          </cell>
          <cell r="M34">
            <v>42065</v>
          </cell>
        </row>
        <row r="35">
          <cell r="F35">
            <v>132310</v>
          </cell>
          <cell r="H35">
            <v>0</v>
          </cell>
          <cell r="I35">
            <v>132310</v>
          </cell>
          <cell r="J35">
            <v>0</v>
          </cell>
          <cell r="K35">
            <v>132310</v>
          </cell>
          <cell r="M35">
            <v>45358</v>
          </cell>
        </row>
        <row r="37">
          <cell r="F37">
            <v>4199</v>
          </cell>
          <cell r="H37">
            <v>0</v>
          </cell>
          <cell r="I37">
            <v>4199</v>
          </cell>
          <cell r="J37">
            <v>0</v>
          </cell>
          <cell r="K37">
            <v>4199</v>
          </cell>
          <cell r="M37">
            <v>3507</v>
          </cell>
        </row>
        <row r="38">
          <cell r="F38">
            <v>20839</v>
          </cell>
          <cell r="H38">
            <v>0</v>
          </cell>
          <cell r="I38">
            <v>20839</v>
          </cell>
          <cell r="J38">
            <v>0</v>
          </cell>
          <cell r="K38">
            <v>20839</v>
          </cell>
          <cell r="M38">
            <v>22226</v>
          </cell>
        </row>
        <row r="39">
          <cell r="F39">
            <v>25038</v>
          </cell>
          <cell r="H39">
            <v>0</v>
          </cell>
          <cell r="I39">
            <v>25038</v>
          </cell>
          <cell r="J39">
            <v>0</v>
          </cell>
          <cell r="K39">
            <v>25038</v>
          </cell>
          <cell r="M39">
            <v>25733</v>
          </cell>
        </row>
        <row r="41">
          <cell r="F41">
            <v>362622</v>
          </cell>
          <cell r="H41">
            <v>0</v>
          </cell>
          <cell r="I41">
            <v>362622</v>
          </cell>
          <cell r="J41">
            <v>0</v>
          </cell>
          <cell r="K41">
            <v>362622</v>
          </cell>
          <cell r="M41">
            <v>225765</v>
          </cell>
        </row>
        <row r="42">
          <cell r="F42">
            <v>103</v>
          </cell>
          <cell r="H42">
            <v>0</v>
          </cell>
          <cell r="I42">
            <v>103</v>
          </cell>
          <cell r="J42">
            <v>0</v>
          </cell>
          <cell r="K42">
            <v>103</v>
          </cell>
          <cell r="M42">
            <v>103</v>
          </cell>
        </row>
        <row r="43">
          <cell r="F43">
            <v>362725</v>
          </cell>
          <cell r="H43">
            <v>0</v>
          </cell>
          <cell r="I43">
            <v>362725</v>
          </cell>
          <cell r="J43">
            <v>0</v>
          </cell>
          <cell r="K43">
            <v>362725</v>
          </cell>
          <cell r="M43">
            <v>225868</v>
          </cell>
        </row>
        <row r="45">
          <cell r="F45">
            <v>-1044</v>
          </cell>
          <cell r="H45">
            <v>0</v>
          </cell>
          <cell r="I45">
            <v>-1044</v>
          </cell>
          <cell r="J45">
            <v>0</v>
          </cell>
          <cell r="K45">
            <v>-1044</v>
          </cell>
          <cell r="M45">
            <v>-1113</v>
          </cell>
        </row>
        <row r="46">
          <cell r="F46">
            <v>-7501</v>
          </cell>
          <cell r="H46">
            <v>0</v>
          </cell>
          <cell r="I46">
            <v>-7501</v>
          </cell>
          <cell r="J46">
            <v>0</v>
          </cell>
          <cell r="K46">
            <v>-7501</v>
          </cell>
          <cell r="M46">
            <v>-4179</v>
          </cell>
        </row>
        <row r="47">
          <cell r="F47">
            <v>-1736</v>
          </cell>
          <cell r="H47">
            <v>0</v>
          </cell>
          <cell r="I47">
            <v>-1736</v>
          </cell>
          <cell r="J47">
            <v>0</v>
          </cell>
          <cell r="K47">
            <v>-1736</v>
          </cell>
          <cell r="M47">
            <v>-1367</v>
          </cell>
        </row>
        <row r="48">
          <cell r="F48">
            <v>-493</v>
          </cell>
          <cell r="H48">
            <v>0</v>
          </cell>
          <cell r="I48">
            <v>-493</v>
          </cell>
          <cell r="J48">
            <v>0</v>
          </cell>
          <cell r="K48">
            <v>-493</v>
          </cell>
          <cell r="M48">
            <v>-177</v>
          </cell>
        </row>
        <row r="49">
          <cell r="F49">
            <v>-722479</v>
          </cell>
          <cell r="H49">
            <v>0</v>
          </cell>
          <cell r="I49">
            <v>-722479</v>
          </cell>
          <cell r="J49">
            <v>0</v>
          </cell>
          <cell r="K49">
            <v>-722479</v>
          </cell>
          <cell r="M49">
            <v>-591660</v>
          </cell>
        </row>
        <row r="50">
          <cell r="F50">
            <v>-3304945</v>
          </cell>
          <cell r="H50">
            <v>0</v>
          </cell>
          <cell r="I50">
            <v>-3304945</v>
          </cell>
          <cell r="J50">
            <v>0</v>
          </cell>
          <cell r="K50">
            <v>-3304945</v>
          </cell>
          <cell r="M50">
            <v>-2715716</v>
          </cell>
        </row>
        <row r="51">
          <cell r="F51">
            <v>-45750</v>
          </cell>
          <cell r="H51">
            <v>0</v>
          </cell>
          <cell r="I51">
            <v>-45750</v>
          </cell>
          <cell r="J51">
            <v>0</v>
          </cell>
          <cell r="K51">
            <v>-45750</v>
          </cell>
          <cell r="M51">
            <v>-11445</v>
          </cell>
        </row>
        <row r="52">
          <cell r="F52">
            <v>-4647</v>
          </cell>
          <cell r="H52">
            <v>0</v>
          </cell>
          <cell r="I52">
            <v>-4647</v>
          </cell>
          <cell r="J52">
            <v>0</v>
          </cell>
          <cell r="K52">
            <v>-4647</v>
          </cell>
          <cell r="M52">
            <v>-3335</v>
          </cell>
        </row>
        <row r="53">
          <cell r="F53">
            <v>-52449</v>
          </cell>
          <cell r="H53">
            <v>0</v>
          </cell>
          <cell r="I53">
            <v>-52449</v>
          </cell>
          <cell r="J53">
            <v>0</v>
          </cell>
          <cell r="K53">
            <v>-52449</v>
          </cell>
          <cell r="M53">
            <v>-16196</v>
          </cell>
        </row>
        <row r="54">
          <cell r="F54">
            <v>-4141044</v>
          </cell>
          <cell r="H54">
            <v>0</v>
          </cell>
          <cell r="I54">
            <v>-4141044</v>
          </cell>
          <cell r="J54">
            <v>0</v>
          </cell>
          <cell r="K54">
            <v>-4141044</v>
          </cell>
          <cell r="M54">
            <v>-3345188</v>
          </cell>
        </row>
        <row r="55">
          <cell r="F55">
            <v>14259373</v>
          </cell>
          <cell r="H55">
            <v>0</v>
          </cell>
          <cell r="I55">
            <v>14259373</v>
          </cell>
          <cell r="J55">
            <v>0</v>
          </cell>
          <cell r="K55">
            <v>14259373</v>
          </cell>
          <cell r="M55">
            <v>8861137</v>
          </cell>
        </row>
      </sheetData>
      <sheetData sheetId="1" refreshError="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5">
          <cell r="F5">
            <v>0</v>
          </cell>
          <cell r="G5">
            <v>0</v>
          </cell>
          <cell r="H5">
            <v>0</v>
          </cell>
          <cell r="I5">
            <v>0</v>
          </cell>
          <cell r="J5">
            <v>0</v>
          </cell>
          <cell r="K5">
            <v>0</v>
          </cell>
        </row>
        <row r="7">
          <cell r="F7">
            <v>0</v>
          </cell>
          <cell r="G7">
            <v>0</v>
          </cell>
          <cell r="H7">
            <v>0</v>
          </cell>
          <cell r="I7">
            <v>0</v>
          </cell>
          <cell r="J7">
            <v>0</v>
          </cell>
          <cell r="K7">
            <v>0</v>
          </cell>
        </row>
        <row r="9">
          <cell r="F9">
            <v>0</v>
          </cell>
          <cell r="G9">
            <v>0</v>
          </cell>
          <cell r="H9">
            <v>0</v>
          </cell>
          <cell r="I9">
            <v>0</v>
          </cell>
          <cell r="J9">
            <v>0</v>
          </cell>
          <cell r="K9">
            <v>0</v>
          </cell>
        </row>
        <row r="11">
          <cell r="F11">
            <v>0</v>
          </cell>
          <cell r="G11">
            <v>0</v>
          </cell>
          <cell r="H11">
            <v>0</v>
          </cell>
          <cell r="I11">
            <v>0</v>
          </cell>
          <cell r="J11">
            <v>0</v>
          </cell>
          <cell r="K11">
            <v>0</v>
          </cell>
        </row>
        <row r="13">
          <cell r="F13">
            <v>0</v>
          </cell>
          <cell r="G13">
            <v>0</v>
          </cell>
          <cell r="H13">
            <v>0</v>
          </cell>
          <cell r="I13">
            <v>0</v>
          </cell>
          <cell r="J13">
            <v>0</v>
          </cell>
          <cell r="K13">
            <v>0</v>
          </cell>
        </row>
        <row r="15">
          <cell r="F15">
            <v>0</v>
          </cell>
          <cell r="G15">
            <v>0</v>
          </cell>
          <cell r="H15">
            <v>0</v>
          </cell>
          <cell r="I15">
            <v>0</v>
          </cell>
          <cell r="J15">
            <v>0</v>
          </cell>
          <cell r="K15">
            <v>0</v>
          </cell>
        </row>
        <row r="17">
          <cell r="F17">
            <v>17730</v>
          </cell>
          <cell r="G17">
            <v>0</v>
          </cell>
          <cell r="H17">
            <v>17730</v>
          </cell>
          <cell r="I17">
            <v>0</v>
          </cell>
          <cell r="J17">
            <v>17730</v>
          </cell>
          <cell r="K17">
            <v>25126</v>
          </cell>
        </row>
        <row r="18">
          <cell r="F18">
            <v>1971990</v>
          </cell>
          <cell r="G18">
            <v>0</v>
          </cell>
          <cell r="H18">
            <v>1971990</v>
          </cell>
          <cell r="I18">
            <v>0</v>
          </cell>
          <cell r="J18">
            <v>1971990</v>
          </cell>
          <cell r="K18">
            <v>2008451</v>
          </cell>
        </row>
        <row r="19">
          <cell r="F19">
            <v>1989720</v>
          </cell>
          <cell r="G19">
            <v>0</v>
          </cell>
          <cell r="H19">
            <v>1989720</v>
          </cell>
          <cell r="I19">
            <v>0</v>
          </cell>
          <cell r="J19">
            <v>1989720</v>
          </cell>
          <cell r="K19">
            <v>2033577</v>
          </cell>
        </row>
        <row r="21">
          <cell r="F21">
            <v>6598951</v>
          </cell>
          <cell r="G21">
            <v>0</v>
          </cell>
          <cell r="H21">
            <v>6598951</v>
          </cell>
          <cell r="I21">
            <v>0</v>
          </cell>
          <cell r="J21">
            <v>6598951</v>
          </cell>
          <cell r="K21">
            <v>535221</v>
          </cell>
        </row>
        <row r="22">
          <cell r="F22">
            <v>6598951</v>
          </cell>
          <cell r="G22">
            <v>0</v>
          </cell>
          <cell r="H22">
            <v>6598951</v>
          </cell>
          <cell r="I22">
            <v>0</v>
          </cell>
          <cell r="J22">
            <v>6598951</v>
          </cell>
          <cell r="K22">
            <v>535221</v>
          </cell>
        </row>
        <row r="24">
          <cell r="F24">
            <v>60991</v>
          </cell>
          <cell r="G24">
            <v>0</v>
          </cell>
          <cell r="H24">
            <v>60991</v>
          </cell>
          <cell r="I24">
            <v>0</v>
          </cell>
          <cell r="J24">
            <v>60991</v>
          </cell>
          <cell r="K24">
            <v>47413</v>
          </cell>
        </row>
        <row r="25">
          <cell r="F25">
            <v>9230682</v>
          </cell>
          <cell r="G25">
            <v>0</v>
          </cell>
          <cell r="H25">
            <v>9230682</v>
          </cell>
          <cell r="I25">
            <v>0</v>
          </cell>
          <cell r="J25">
            <v>9230682</v>
          </cell>
          <cell r="K25">
            <v>9293155</v>
          </cell>
        </row>
        <row r="26">
          <cell r="F26">
            <v>9291673</v>
          </cell>
          <cell r="G26">
            <v>0</v>
          </cell>
          <cell r="H26">
            <v>9291673</v>
          </cell>
          <cell r="I26">
            <v>0</v>
          </cell>
          <cell r="J26">
            <v>9291673</v>
          </cell>
          <cell r="K26">
            <v>9340568</v>
          </cell>
        </row>
        <row r="28">
          <cell r="F28">
            <v>0</v>
          </cell>
          <cell r="G28">
            <v>0</v>
          </cell>
          <cell r="H28">
            <v>0</v>
          </cell>
          <cell r="I28">
            <v>0</v>
          </cell>
          <cell r="J28">
            <v>0</v>
          </cell>
          <cell r="K28">
            <v>0</v>
          </cell>
        </row>
        <row r="30">
          <cell r="F30">
            <v>0</v>
          </cell>
          <cell r="G30">
            <v>0</v>
          </cell>
          <cell r="H30">
            <v>0</v>
          </cell>
          <cell r="I30">
            <v>0</v>
          </cell>
          <cell r="J30">
            <v>0</v>
          </cell>
          <cell r="K30">
            <v>0</v>
          </cell>
        </row>
        <row r="32">
          <cell r="F32">
            <v>3294</v>
          </cell>
          <cell r="G32">
            <v>0</v>
          </cell>
          <cell r="H32">
            <v>3294</v>
          </cell>
          <cell r="I32">
            <v>0</v>
          </cell>
          <cell r="J32">
            <v>3294</v>
          </cell>
          <cell r="K32">
            <v>3293</v>
          </cell>
        </row>
        <row r="33">
          <cell r="F33">
            <v>129016</v>
          </cell>
          <cell r="G33">
            <v>0</v>
          </cell>
          <cell r="H33">
            <v>129016</v>
          </cell>
          <cell r="I33">
            <v>0</v>
          </cell>
          <cell r="J33">
            <v>129016</v>
          </cell>
          <cell r="K33">
            <v>42065</v>
          </cell>
        </row>
        <row r="34">
          <cell r="F34">
            <v>132310</v>
          </cell>
          <cell r="G34">
            <v>0</v>
          </cell>
          <cell r="H34">
            <v>132310</v>
          </cell>
          <cell r="I34">
            <v>0</v>
          </cell>
          <cell r="J34">
            <v>132310</v>
          </cell>
          <cell r="K34">
            <v>45358</v>
          </cell>
        </row>
        <row r="36">
          <cell r="F36">
            <v>4199</v>
          </cell>
          <cell r="G36">
            <v>0</v>
          </cell>
          <cell r="H36">
            <v>4199</v>
          </cell>
          <cell r="I36">
            <v>0</v>
          </cell>
          <cell r="J36">
            <v>4199</v>
          </cell>
          <cell r="K36">
            <v>3507</v>
          </cell>
        </row>
        <row r="37">
          <cell r="F37">
            <v>20839</v>
          </cell>
          <cell r="G37">
            <v>0</v>
          </cell>
          <cell r="H37">
            <v>20839</v>
          </cell>
          <cell r="I37">
            <v>0</v>
          </cell>
          <cell r="J37">
            <v>20839</v>
          </cell>
          <cell r="K37">
            <v>22226</v>
          </cell>
        </row>
        <row r="38">
          <cell r="F38">
            <v>25038</v>
          </cell>
          <cell r="G38">
            <v>0</v>
          </cell>
          <cell r="H38">
            <v>25038</v>
          </cell>
          <cell r="I38">
            <v>0</v>
          </cell>
          <cell r="J38">
            <v>25038</v>
          </cell>
          <cell r="K38">
            <v>25733</v>
          </cell>
        </row>
        <row r="40">
          <cell r="F40">
            <v>362622</v>
          </cell>
          <cell r="G40">
            <v>0</v>
          </cell>
          <cell r="H40">
            <v>362622</v>
          </cell>
          <cell r="I40">
            <v>0</v>
          </cell>
          <cell r="J40">
            <v>362622</v>
          </cell>
          <cell r="K40">
            <v>225765</v>
          </cell>
        </row>
        <row r="41">
          <cell r="F41">
            <v>103</v>
          </cell>
          <cell r="G41">
            <v>0</v>
          </cell>
          <cell r="H41">
            <v>103</v>
          </cell>
          <cell r="I41">
            <v>0</v>
          </cell>
          <cell r="J41">
            <v>103</v>
          </cell>
          <cell r="K41">
            <v>103</v>
          </cell>
        </row>
        <row r="42">
          <cell r="F42">
            <v>362725</v>
          </cell>
          <cell r="G42">
            <v>0</v>
          </cell>
          <cell r="H42">
            <v>362725</v>
          </cell>
          <cell r="I42">
            <v>0</v>
          </cell>
          <cell r="J42">
            <v>362725</v>
          </cell>
          <cell r="K42">
            <v>225868</v>
          </cell>
        </row>
        <row r="44">
          <cell r="F44">
            <v>-1044</v>
          </cell>
          <cell r="G44">
            <v>0</v>
          </cell>
          <cell r="H44">
            <v>-1044</v>
          </cell>
          <cell r="I44">
            <v>0</v>
          </cell>
          <cell r="J44">
            <v>-1044</v>
          </cell>
          <cell r="K44">
            <v>-1113</v>
          </cell>
        </row>
        <row r="45">
          <cell r="F45">
            <v>-7501</v>
          </cell>
          <cell r="G45">
            <v>0</v>
          </cell>
          <cell r="H45">
            <v>-7501</v>
          </cell>
          <cell r="I45">
            <v>0</v>
          </cell>
          <cell r="J45">
            <v>-7501</v>
          </cell>
          <cell r="K45">
            <v>-4179</v>
          </cell>
        </row>
        <row r="46">
          <cell r="F46">
            <v>-1736</v>
          </cell>
          <cell r="G46">
            <v>0</v>
          </cell>
          <cell r="H46">
            <v>-1736</v>
          </cell>
          <cell r="I46">
            <v>0</v>
          </cell>
          <cell r="J46">
            <v>-1736</v>
          </cell>
          <cell r="K46">
            <v>-1367</v>
          </cell>
        </row>
        <row r="47">
          <cell r="F47">
            <v>-493</v>
          </cell>
          <cell r="G47">
            <v>0</v>
          </cell>
          <cell r="H47">
            <v>-493</v>
          </cell>
          <cell r="I47">
            <v>0</v>
          </cell>
          <cell r="J47">
            <v>-493</v>
          </cell>
          <cell r="K47">
            <v>-177</v>
          </cell>
        </row>
        <row r="48">
          <cell r="F48">
            <v>-722479</v>
          </cell>
          <cell r="G48">
            <v>0</v>
          </cell>
          <cell r="H48">
            <v>-722479</v>
          </cell>
          <cell r="I48">
            <v>0</v>
          </cell>
          <cell r="J48">
            <v>-722479</v>
          </cell>
          <cell r="K48">
            <v>-591660</v>
          </cell>
        </row>
        <row r="49">
          <cell r="F49">
            <v>-3304945</v>
          </cell>
          <cell r="G49">
            <v>0</v>
          </cell>
          <cell r="H49">
            <v>-3304945</v>
          </cell>
          <cell r="I49">
            <v>0</v>
          </cell>
          <cell r="J49">
            <v>-3304945</v>
          </cell>
          <cell r="K49">
            <v>-2715716</v>
          </cell>
        </row>
        <row r="50">
          <cell r="F50">
            <v>-45750</v>
          </cell>
          <cell r="G50">
            <v>0</v>
          </cell>
          <cell r="H50">
            <v>-45750</v>
          </cell>
          <cell r="I50">
            <v>0</v>
          </cell>
          <cell r="J50">
            <v>-45750</v>
          </cell>
          <cell r="K50">
            <v>-11445</v>
          </cell>
        </row>
        <row r="51">
          <cell r="F51">
            <v>-4647</v>
          </cell>
          <cell r="G51">
            <v>0</v>
          </cell>
          <cell r="H51">
            <v>-4647</v>
          </cell>
          <cell r="I51">
            <v>0</v>
          </cell>
          <cell r="J51">
            <v>-4647</v>
          </cell>
          <cell r="K51">
            <v>-3335</v>
          </cell>
        </row>
        <row r="52">
          <cell r="F52">
            <v>-52449</v>
          </cell>
          <cell r="G52">
            <v>0</v>
          </cell>
          <cell r="H52">
            <v>-52449</v>
          </cell>
          <cell r="I52">
            <v>0</v>
          </cell>
          <cell r="J52">
            <v>-52449</v>
          </cell>
          <cell r="K52">
            <v>-16196</v>
          </cell>
        </row>
        <row r="53">
          <cell r="F53">
            <v>-4141044</v>
          </cell>
          <cell r="G53">
            <v>0</v>
          </cell>
          <cell r="H53">
            <v>-4141044</v>
          </cell>
          <cell r="I53">
            <v>0</v>
          </cell>
          <cell r="J53">
            <v>-4141044</v>
          </cell>
          <cell r="K53">
            <v>-3345188</v>
          </cell>
        </row>
        <row r="54">
          <cell r="F54">
            <v>14259373</v>
          </cell>
          <cell r="G54">
            <v>0</v>
          </cell>
          <cell r="H54">
            <v>14259373</v>
          </cell>
          <cell r="I54">
            <v>0</v>
          </cell>
          <cell r="J54">
            <v>14259373</v>
          </cell>
          <cell r="K54">
            <v>8861137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F"/>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Sheet2"/>
      <sheetName val="28"/>
      <sheetName val="30"/>
      <sheetName val="31"/>
      <sheetName val="Sheet1"/>
      <sheetName val="15old"/>
      <sheetName val="резерв нач"/>
      <sheetName val="перестрахование"/>
      <sheetName val="DATA"/>
    </sheetNames>
    <sheetDataSet>
      <sheetData sheetId="0">
        <row r="10">
          <cell r="K10">
            <v>-532221</v>
          </cell>
        </row>
      </sheetData>
      <sheetData sheetId="1">
        <row r="14">
          <cell r="C14">
            <v>946741</v>
          </cell>
        </row>
      </sheetData>
      <sheetData sheetId="2"/>
      <sheetData sheetId="3" refreshError="1"/>
      <sheetData sheetId="4" refreshError="1"/>
      <sheetData sheetId="5" refreshError="1"/>
      <sheetData sheetId="6" refreshError="1"/>
      <sheetData sheetId="7">
        <row r="28">
          <cell r="C28">
            <v>-435345</v>
          </cell>
        </row>
      </sheetData>
      <sheetData sheetId="8" refreshError="1"/>
      <sheetData sheetId="9" refreshError="1"/>
      <sheetData sheetId="10" refreshError="1"/>
      <sheetData sheetId="11" refreshError="1"/>
      <sheetData sheetId="12"/>
      <sheetData sheetId="13"/>
      <sheetData sheetId="14"/>
      <sheetData sheetId="15"/>
      <sheetData sheetId="16" refreshError="1"/>
      <sheetData sheetId="17"/>
      <sheetData sheetId="18"/>
      <sheetData sheetId="19"/>
      <sheetData sheetId="20"/>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F"/>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Sheet2"/>
      <sheetName val="28"/>
      <sheetName val="30"/>
      <sheetName val="31"/>
      <sheetName val="Sheet1"/>
      <sheetName val="15old"/>
      <sheetName val="резерв нач"/>
      <sheetName val="перестрахование"/>
      <sheetName val="DATA"/>
    </sheetNames>
    <sheetDataSet>
      <sheetData sheetId="0">
        <row r="10">
          <cell r="K10">
            <v>-532221</v>
          </cell>
        </row>
      </sheetData>
      <sheetData sheetId="1">
        <row r="14">
          <cell r="C14">
            <v>946741</v>
          </cell>
        </row>
      </sheetData>
      <sheetData sheetId="2"/>
      <sheetData sheetId="3" refreshError="1"/>
      <sheetData sheetId="4" refreshError="1"/>
      <sheetData sheetId="5" refreshError="1"/>
      <sheetData sheetId="6" refreshError="1"/>
      <sheetData sheetId="7">
        <row r="28">
          <cell r="C28">
            <v>-435345</v>
          </cell>
        </row>
      </sheetData>
      <sheetData sheetId="8" refreshError="1"/>
      <sheetData sheetId="9" refreshError="1"/>
      <sheetData sheetId="10" refreshError="1"/>
      <sheetData sheetId="11" refreshError="1"/>
      <sheetData sheetId="12"/>
      <sheetData sheetId="13"/>
      <sheetData sheetId="14"/>
      <sheetData sheetId="15"/>
      <sheetData sheetId="16" refreshError="1"/>
      <sheetData sheetId="17"/>
      <sheetData sheetId="18"/>
      <sheetData sheetId="19"/>
      <sheetData sheetId="20"/>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
      <sheetName val="G-30"/>
      <sheetName val="G-30.8"/>
      <sheetName val="G-30.9"/>
      <sheetName val="G-40"/>
      <sheetName val="G-50"/>
      <sheetName val="P-20"/>
      <sheetName val="G-50.1"/>
      <sheetName val="G-10"/>
      <sheetName val="G-60"/>
      <sheetName val="РЕПО"/>
    </sheetNames>
    <sheetDataSet>
      <sheetData sheetId="0"/>
      <sheetData sheetId="1"/>
      <sheetData sheetId="2"/>
      <sheetData sheetId="3"/>
      <sheetData sheetId="4"/>
      <sheetData sheetId="5"/>
      <sheetData sheetId="6"/>
      <sheetData sheetId="7"/>
      <sheetData sheetId="8"/>
      <sheetData sheetId="9">
        <row r="2">
          <cell r="B2" t="str">
            <v>DBK Leasing</v>
          </cell>
        </row>
        <row r="3">
          <cell r="B3">
            <v>39994</v>
          </cell>
        </row>
        <row r="19">
          <cell r="B19" t="str">
            <v>Code</v>
          </cell>
        </row>
        <row r="20">
          <cell r="B20" t="str">
            <v>[2]</v>
          </cell>
        </row>
        <row r="21">
          <cell r="B21" t="str">
            <v>MOM036_0068</v>
          </cell>
        </row>
        <row r="22">
          <cell r="B22" t="str">
            <v>MUX072_0001</v>
          </cell>
        </row>
        <row r="23">
          <cell r="B23" t="str">
            <v>MUM120_0001</v>
          </cell>
        </row>
        <row r="24">
          <cell r="B24" t="str">
            <v>MUM084_0001</v>
          </cell>
        </row>
        <row r="25">
          <cell r="B25" t="str">
            <v>MUM072_0003</v>
          </cell>
        </row>
        <row r="26">
          <cell r="B26" t="str">
            <v>Минфин РК</v>
          </cell>
        </row>
        <row r="27">
          <cell r="B27" t="str">
            <v>Минфин РК</v>
          </cell>
        </row>
        <row r="28">
          <cell r="B28" t="str">
            <v>MOM048_0037</v>
          </cell>
        </row>
        <row r="29">
          <cell r="B29" t="str">
            <v>Минфин РК</v>
          </cell>
        </row>
      </sheetData>
      <sheetData sheetId="1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
      <sheetName val="G-30"/>
      <sheetName val="G-30.8"/>
      <sheetName val="G-30.9"/>
      <sheetName val="G-40"/>
      <sheetName val="G-50"/>
      <sheetName val="P-20"/>
      <sheetName val="G-50.1"/>
      <sheetName val="G-10"/>
      <sheetName val="G-60"/>
      <sheetName val="РЕПО"/>
    </sheetNames>
    <sheetDataSet>
      <sheetData sheetId="0"/>
      <sheetData sheetId="1"/>
      <sheetData sheetId="2"/>
      <sheetData sheetId="3"/>
      <sheetData sheetId="4"/>
      <sheetData sheetId="5"/>
      <sheetData sheetId="6"/>
      <sheetData sheetId="7"/>
      <sheetData sheetId="8"/>
      <sheetData sheetId="9">
        <row r="2">
          <cell r="B2" t="str">
            <v>DBK Leasing</v>
          </cell>
        </row>
        <row r="3">
          <cell r="B3">
            <v>39994</v>
          </cell>
        </row>
        <row r="19">
          <cell r="B19" t="str">
            <v>Code</v>
          </cell>
        </row>
        <row r="20">
          <cell r="B20" t="str">
            <v>[2]</v>
          </cell>
        </row>
        <row r="21">
          <cell r="B21" t="str">
            <v>MOM036_0068</v>
          </cell>
        </row>
        <row r="22">
          <cell r="B22" t="str">
            <v>MUX072_0001</v>
          </cell>
        </row>
        <row r="23">
          <cell r="B23" t="str">
            <v>MUM120_0001</v>
          </cell>
        </row>
        <row r="24">
          <cell r="B24" t="str">
            <v>MUM084_0001</v>
          </cell>
        </row>
        <row r="25">
          <cell r="B25" t="str">
            <v>MUM072_0003</v>
          </cell>
        </row>
        <row r="26">
          <cell r="B26" t="str">
            <v>Минфин РК</v>
          </cell>
        </row>
        <row r="27">
          <cell r="B27" t="str">
            <v>Минфин РК</v>
          </cell>
        </row>
        <row r="28">
          <cell r="B28" t="str">
            <v>MOM048_0037</v>
          </cell>
        </row>
        <row r="29">
          <cell r="B29" t="str">
            <v>Минфин РК</v>
          </cell>
        </row>
      </sheetData>
      <sheetData sheetId="1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D_Opex"/>
      <sheetName val="Планы"/>
      <sheetName val="Anlageverm?gen"/>
      <sheetName val="PIT&amp;PP(2)"/>
      <sheetName val="fish"/>
      <sheetName val="std tabel"/>
      <sheetName val="July_03_Pg8"/>
      <sheetName val="Opening"/>
      <sheetName val="по связ карточки"/>
      <sheetName val="CPI"/>
      <sheetName val="FS-97"/>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Reference"/>
      <sheetName val="Production_Ref Q-1-3"/>
      <sheetName val="WBS elements RS-v.02A"/>
      <sheetName val="2.2 ОтклОТМ"/>
      <sheetName val="1.3.2 ОТМ"/>
      <sheetName val="Предпр"/>
      <sheetName val="ЦентрЗатр"/>
      <sheetName val="ЕдИзм"/>
      <sheetName val="Курс.разн КТЖ"/>
      <sheetName val="КР материалы"/>
      <sheetName val="Links"/>
      <sheetName val="Lead"/>
      <sheetName val="plan"/>
      <sheetName val="Настройка"/>
      <sheetName val="Pro Forma"/>
      <sheetName val="Inputs"/>
      <sheetName val="Info"/>
      <sheetName val="INTRODUC"/>
      <sheetName val="General"/>
      <sheetName val="Eqty"/>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ettings"/>
      <sheetName val="п 15"/>
      <sheetName val="Threshold Table"/>
      <sheetName val="tr"/>
      <sheetName val="Hidden"/>
      <sheetName val="д.7.001"/>
      <sheetName val="Rollforward {pbe}"/>
      <sheetName val="Allow - SR&amp;D"/>
      <sheetName val="Pro_Forma"/>
      <sheetName val="Pro_Forma1"/>
      <sheetName val="SA Procedures"/>
      <sheetName val="MetaData"/>
      <sheetName val="BS"/>
      <sheetName val="misc"/>
      <sheetName val="Справочно"/>
      <sheetName val="DATA"/>
      <sheetName val="КР з.ч"/>
      <sheetName val="Summary"/>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Итог"/>
      <sheetName val="2"/>
      <sheetName val="3"/>
      <sheetName val="4"/>
      <sheetName val="MES"/>
      <sheetName val="Adjustments"/>
      <sheetName val="Securities"/>
      <sheetName val="Assumptions and Inputs"/>
      <sheetName val="ВОЛС"/>
      <sheetName val="KGC - Centerra GL Code Mapping"/>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SETUP"/>
      <sheetName val="Teh"/>
      <sheetName val="ACTUAL 2004"/>
      <sheetName val="SALESPOL (upd)"/>
      <sheetName val="Balance Sh+Indices"/>
      <sheetName val="GAAP_TB_30_09_01__detail_p&amp;l"/>
      <sheetName val="$_IS"/>
      <sheetName val="std_tabel"/>
      <sheetName val="по_связ_карточки"/>
      <sheetName val="Список_документов"/>
      <sheetName val="Production_Ref_Q-1-3"/>
      <sheetName val="WBS_elements_RS-v_02A"/>
      <sheetName val="2_2_ОтклОТМ"/>
      <sheetName val="1_3_2_ОТМ"/>
      <sheetName val="Курс_разн_КТЖ"/>
      <sheetName val="КР_материалы"/>
      <sheetName val="Threshold_Table"/>
      <sheetName val="Облигации_Министерства_финансов"/>
      <sheetName val="Random_Report"/>
      <sheetName val="Index_list"/>
      <sheetName val="NIR_19"/>
      <sheetName val="NIR_20"/>
      <sheetName val="NIR_21"/>
      <sheetName val="NIR_22"/>
      <sheetName val="NIR_23"/>
      <sheetName val="NIR_24"/>
      <sheetName val="G-50_(GL)"/>
      <sheetName val="п_15"/>
      <sheetName val="д_7_001"/>
      <sheetName val="Rollforward_{pbe}"/>
      <sheetName val="Allow_-_SR&amp;D"/>
      <sheetName val="Income Statement"/>
      <sheetName val="Ratios"/>
      <sheetName val="Курсы валют ЦБ"/>
      <sheetName val="СЭЛТ"/>
      <sheetName val="Slide6"/>
      <sheetName val="Assumptions"/>
      <sheetName val="ФОТ по месяцам"/>
      <sheetName val="Summator"/>
      <sheetName val="Prelim Cost"/>
      <sheetName val="исх база"/>
      <sheetName val="Angaben"/>
      <sheetName val="Daten"/>
      <sheetName val="Pro_Forma2"/>
      <sheetName val="SA_Procedures"/>
      <sheetName val="Head_Office"/>
      <sheetName val="Inst_Cap_"/>
      <sheetName val="Fin_Sources"/>
      <sheetName val="Model_Setup"/>
      <sheetName val="Client_Cost"/>
      <sheetName val="Fin_Flows"/>
      <sheetName val="Pop-up_Help"/>
      <sheetName val="Summary_Rep"/>
      <sheetName val="WWB_PAAP"/>
      <sheetName val="Excess_Calc"/>
      <sheetName val="Loans_to_Banks"/>
      <sheetName val="Window_dressing"/>
      <sheetName val="Data_Validation"/>
      <sheetName val="Mkt_Cap"/>
      <sheetName val="КР_з_ч"/>
      <sheetName val="Assumptions_and_Inputs"/>
      <sheetName val="цхл 2004"/>
      <sheetName val="九九年各月"/>
      <sheetName val="std_tabel1"/>
      <sheetName val="по_связ_карточки1"/>
      <sheetName val="Статьи"/>
      <sheetName val="Non-Statistical Sampling Master"/>
      <sheetName val="Two Step Revenue Testing Master"/>
      <sheetName val="Global Data"/>
      <sheetName val="Master"/>
      <sheetName val="2210900-Aug"/>
      <sheetName val="Бух_Баланс полностью"/>
      <sheetName val="параметры"/>
      <sheetName val="Pro_Forma3"/>
      <sheetName val="Head_Office1"/>
      <sheetName val="Inst_Cap_1"/>
      <sheetName val="Fin_Sources1"/>
      <sheetName val="Model_Setup1"/>
      <sheetName val="Client_Cost1"/>
      <sheetName val="Fin_Flows1"/>
      <sheetName val="Pop-up_Help1"/>
      <sheetName val="Summary_Rep1"/>
      <sheetName val="WWB_PAAP1"/>
      <sheetName val="Excess_Calc1"/>
      <sheetName val="GAAP_TB_30_09_01__detail_p&amp;l1"/>
      <sheetName val="Loans_to_Banks1"/>
      <sheetName val="Window_dressing1"/>
      <sheetName val="Data_Validation1"/>
      <sheetName val="Mkt_Cap1"/>
      <sheetName val="Index_list1"/>
      <sheetName val="NIR_191"/>
      <sheetName val="NIR_201"/>
      <sheetName val="NIR_211"/>
      <sheetName val="NIR_221"/>
      <sheetName val="NIR_231"/>
      <sheetName val="NIR_241"/>
      <sheetName val="G-50_(GL)1"/>
      <sheetName val="Threshold_Table1"/>
      <sheetName val="Облигации_Министерства_финансо1"/>
      <sheetName val="Random_Report1"/>
      <sheetName val="п_151"/>
      <sheetName val="$_IS1"/>
      <sheetName val="Список_документов1"/>
      <sheetName val="Production_Ref_Q-1-31"/>
      <sheetName val="WBS_elements_RS-v_02A1"/>
      <sheetName val="2_2_ОтклОТМ1"/>
      <sheetName val="1_3_2_ОТМ1"/>
      <sheetName val="Курс_разн_КТЖ1"/>
      <sheetName val="КР_материалы1"/>
      <sheetName val="д_7_0011"/>
      <sheetName val="Rollforward_{pbe}1"/>
      <sheetName val="Allow_-_SR&amp;D1"/>
      <sheetName val="SA_Procedures1"/>
      <sheetName val="КР_з_ч1"/>
      <sheetName val="Assumptions_and_Inputs1"/>
      <sheetName val="KGC_-_Centerra_GL_Code_Mapping"/>
      <sheetName val="Profit_&amp;_Loss_Total"/>
      <sheetName val="AR_Drop_Downs"/>
      <sheetName val="Продажи_реальные_и_прогноз_20_л"/>
      <sheetName val="KGC_Operations_Costs"/>
      <sheetName val="Production_Data_Input"/>
      <sheetName val="ACTUAL_2004"/>
      <sheetName val="SALESPOL_(upd)"/>
      <sheetName val="Non-Statistical_Sampling_Master"/>
      <sheetName val="Two_Step_Revenue_Testing_Master"/>
      <sheetName val="Global_Data"/>
      <sheetName val="Income_Statement"/>
      <sheetName val="loans out"/>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E10" t="str">
            <v>ACCUMULATED DEPRECIATION</v>
          </cell>
          <cell r="F10" t="str">
            <v>NET BOOK VALUE</v>
          </cell>
          <cell r="N10" t="str">
            <v>ACCUMULATED DEPRECIATION</v>
          </cell>
          <cell r="X10" t="str">
            <v>NET BOOK VALUE</v>
          </cell>
        </row>
        <row r="11">
          <cell r="J11" t="str">
            <v xml:space="preserve">Exchange </v>
          </cell>
          <cell r="K11" t="str">
            <v>Exchange</v>
          </cell>
          <cell r="T11" t="str">
            <v>Exchange</v>
          </cell>
        </row>
        <row r="12">
          <cell r="D12" t="str">
            <v>April 1, 1995</v>
          </cell>
          <cell r="E12" t="str">
            <v>Additions</v>
          </cell>
          <cell r="F12" t="str">
            <v>Additions</v>
          </cell>
          <cell r="G12" t="str">
            <v>Difference</v>
          </cell>
          <cell r="H12" t="str">
            <v>Disposals</v>
          </cell>
          <cell r="I12" t="str">
            <v>April 1, 1995</v>
          </cell>
          <cell r="J12" t="str">
            <v>Difference</v>
          </cell>
          <cell r="K12" t="str">
            <v>Disposals</v>
          </cell>
          <cell r="L12" t="str">
            <v>March 31, 1996</v>
          </cell>
          <cell r="M12" t="str">
            <v>March 31, 1996</v>
          </cell>
          <cell r="N12" t="str">
            <v>April 1, 1995</v>
          </cell>
          <cell r="O12" t="str">
            <v>March 31, 1995</v>
          </cell>
          <cell r="P12" t="str">
            <v>Additions</v>
          </cell>
          <cell r="R12" t="str">
            <v>Disposals</v>
          </cell>
          <cell r="T12" t="str">
            <v>Difference</v>
          </cell>
          <cell r="V12" t="str">
            <v>March 31, 1996</v>
          </cell>
          <cell r="X12" t="str">
            <v>March 31, 1996</v>
          </cell>
          <cell r="Z12" t="str">
            <v>March 31, 1995</v>
          </cell>
        </row>
        <row r="13">
          <cell r="D13" t="str">
            <v>DM</v>
          </cell>
          <cell r="E13" t="str">
            <v>DM</v>
          </cell>
          <cell r="F13" t="str">
            <v>DM</v>
          </cell>
          <cell r="G13" t="str">
            <v>DM</v>
          </cell>
          <cell r="H13" t="str">
            <v>DM</v>
          </cell>
          <cell r="I13" t="str">
            <v>DM</v>
          </cell>
          <cell r="J13" t="str">
            <v>DM</v>
          </cell>
          <cell r="K13" t="str">
            <v>DM</v>
          </cell>
          <cell r="L13" t="str">
            <v>DM</v>
          </cell>
          <cell r="M13" t="str">
            <v>DM</v>
          </cell>
          <cell r="N13" t="str">
            <v>DM</v>
          </cell>
          <cell r="O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E17">
            <v>535543</v>
          </cell>
          <cell r="F17">
            <v>535543</v>
          </cell>
          <cell r="G17">
            <v>33507</v>
          </cell>
          <cell r="H17">
            <v>0</v>
          </cell>
          <cell r="I17">
            <v>1169056</v>
          </cell>
          <cell r="J17">
            <v>33507</v>
          </cell>
          <cell r="K17">
            <v>0</v>
          </cell>
          <cell r="L17">
            <v>1746652</v>
          </cell>
          <cell r="M17">
            <v>1720787</v>
          </cell>
          <cell r="N17">
            <v>1169056</v>
          </cell>
          <cell r="O17">
            <v>8546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E23">
            <v>0</v>
          </cell>
          <cell r="F23">
            <v>0</v>
          </cell>
          <cell r="G23">
            <v>147080</v>
          </cell>
          <cell r="H23">
            <v>0</v>
          </cell>
          <cell r="I23">
            <v>2608657</v>
          </cell>
          <cell r="J23">
            <v>147080</v>
          </cell>
          <cell r="K23">
            <v>0</v>
          </cell>
          <cell r="L23">
            <v>5191909</v>
          </cell>
          <cell r="M23">
            <v>2815147</v>
          </cell>
          <cell r="N23">
            <v>2608657</v>
          </cell>
          <cell r="O23">
            <v>2436172</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E25">
            <v>4656110</v>
          </cell>
          <cell r="F25">
            <v>4656110</v>
          </cell>
          <cell r="G25">
            <v>245073</v>
          </cell>
          <cell r="H25">
            <v>-1917556</v>
          </cell>
          <cell r="I25">
            <v>8181318</v>
          </cell>
          <cell r="J25">
            <v>245073</v>
          </cell>
          <cell r="K25">
            <v>-827341</v>
          </cell>
          <cell r="L25">
            <v>14619560</v>
          </cell>
          <cell r="M25">
            <v>9904130</v>
          </cell>
          <cell r="N25">
            <v>8181318</v>
          </cell>
          <cell r="O25">
            <v>3454615</v>
          </cell>
          <cell r="P25">
            <v>2348299</v>
          </cell>
          <cell r="R25">
            <v>-827341</v>
          </cell>
          <cell r="T25">
            <v>201854</v>
          </cell>
          <cell r="V25">
            <v>9904130</v>
          </cell>
          <cell r="X25">
            <v>4715430</v>
          </cell>
          <cell r="Z25">
            <v>3454615</v>
          </cell>
        </row>
        <row r="27">
          <cell r="D27">
            <v>16680762</v>
          </cell>
          <cell r="E27">
            <v>4656110</v>
          </cell>
          <cell r="F27">
            <v>4656110</v>
          </cell>
          <cell r="G27">
            <v>392153</v>
          </cell>
          <cell r="H27">
            <v>-1917556</v>
          </cell>
          <cell r="I27">
            <v>10789975.140000001</v>
          </cell>
          <cell r="J27">
            <v>392153</v>
          </cell>
          <cell r="K27">
            <v>-827341</v>
          </cell>
          <cell r="L27">
            <v>19811469</v>
          </cell>
          <cell r="M27">
            <v>12719277.140000001</v>
          </cell>
          <cell r="N27">
            <v>10789975.140000001</v>
          </cell>
          <cell r="O27">
            <v>5890787</v>
          </cell>
          <cell r="P27">
            <v>2477696</v>
          </cell>
          <cell r="R27">
            <v>-827341</v>
          </cell>
          <cell r="T27">
            <v>278947</v>
          </cell>
          <cell r="V27">
            <v>12719277.140000001</v>
          </cell>
          <cell r="X27">
            <v>7092192</v>
          </cell>
          <cell r="Z27">
            <v>5890787</v>
          </cell>
        </row>
        <row r="29">
          <cell r="D29">
            <v>17858363.649999999</v>
          </cell>
          <cell r="E29">
            <v>5191653</v>
          </cell>
          <cell r="F29">
            <v>5191653</v>
          </cell>
          <cell r="G29">
            <v>0</v>
          </cell>
          <cell r="H29">
            <v>-1917556</v>
          </cell>
          <cell r="I29">
            <v>0</v>
          </cell>
          <cell r="J29">
            <v>425660</v>
          </cell>
          <cell r="K29">
            <v>0</v>
          </cell>
          <cell r="L29">
            <v>21558121</v>
          </cell>
          <cell r="M29">
            <v>0</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I-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Лист3"/>
      <sheetName val="Anlagevermögen"/>
      <sheetName val="SMSTemp"/>
      <sheetName val="Планы"/>
      <sheetName val="XLR_NoRangeSheet"/>
      <sheetName val="Settings"/>
      <sheetName val="std tabel"/>
      <sheetName val="fish"/>
      <sheetName val="Links"/>
      <sheetName val="Lead"/>
      <sheetName val="July_03_Pg8"/>
      <sheetName val="Store"/>
      <sheetName val="Статьи"/>
      <sheetName val="26.Prepaid expenses"/>
      <sheetName val="GAAP TB 30.09.01  detail p&amp;l"/>
      <sheetName val="PBC_Cut-off"/>
      <sheetName val="Выбор"/>
      <sheetName val="Product Assumptions"/>
      <sheetName val="Product_Assumptions"/>
      <sheetName val="Перечень связанных сторон"/>
      <sheetName val="Budget"/>
      <sheetName val="Prices"/>
      <sheetName val="cant sim"/>
      <sheetName val="PLAC"/>
      <sheetName val="Счет-ф"/>
      <sheetName val="#ССЫЛКА"/>
      <sheetName val="CPI"/>
      <sheetName val="Anlageverm?gen"/>
      <sheetName val="Общая_информация"/>
      <sheetName val="Анализ закл. работ"/>
      <sheetName val="Const"/>
      <sheetName val="Assumptions"/>
      <sheetName val="3.3. Inventories"/>
      <sheetName val="02"/>
      <sheetName val="Anlageverm_gen"/>
      <sheetName val="W-60"/>
      <sheetName val="FSL KZT"/>
      <sheetName val="ЦентрЗатр"/>
      <sheetName val="ЕдИзм"/>
      <sheetName val="Предпр"/>
      <sheetName val="Перечень"/>
      <sheetName val="CaratPrévisions "/>
      <sheetName val="CaratRM99Division "/>
      <sheetName val="CaratRMDivision"/>
      <sheetName val="CaratRSBDivision"/>
      <sheetName val="Cover sheet"/>
      <sheetName val="Post Frac"/>
      <sheetName val="IPR"/>
      <sheetName val="Выбор сценария"/>
      <sheetName val="Структура группы"/>
      <sheetName val="KCC"/>
      <sheetName val="2.2 ОтклОТМ"/>
      <sheetName val="1.3.2 ОТМ"/>
      <sheetName val="1997 fin. res."/>
      <sheetName val="ОборБалФормОтч"/>
      <sheetName val="Valuation"/>
      <sheetName val="Securities"/>
      <sheetName val="Read me first"/>
      <sheetName val="BS_h&amp;p"/>
      <sheetName val="GLC_Market Approach"/>
      <sheetName val="DCF_CAPM_old"/>
      <sheetName val="drivers"/>
      <sheetName val="Fin_Investments"/>
      <sheetName val="WorkCap"/>
      <sheetName val="IS_h&amp;p"/>
      <sheetName val="Charts"/>
      <sheetName val="Sch17  Guarantees"/>
      <sheetName val="CRUDE 2008"/>
      <sheetName val="System"/>
      <sheetName val="$ IS"/>
      <sheetName val="Макро-прогноз"/>
      <sheetName val="DataSource_MA"/>
      <sheetName val="Hidden1"/>
      <sheetName val="UnadjBS"/>
      <sheetName val="Table"/>
      <sheetName val="Горячее_водоснабжение_лет"/>
      <sheetName val="Горячее_водоснабжение_зим"/>
      <sheetName val="Set-up"/>
      <sheetName val="X-rates"/>
      <sheetName val="Калькуляция"/>
      <sheetName val="Product_Assumptions1"/>
      <sheetName val="Перечень_связанных_сторон"/>
      <sheetName val="cant_sim"/>
      <sheetName val="Анализ_закл__работ"/>
      <sheetName val="std_tabel"/>
      <sheetName val="3_3__Inventories"/>
      <sheetName val="26_Prepaid_expenses"/>
      <sheetName val="GAAP_TB_30_09_01__detail_p&amp;l"/>
      <sheetName val="FSL_KZT"/>
      <sheetName val="Post_Frac"/>
      <sheetName val="Выбор_сценария"/>
      <sheetName val="Структура_группы"/>
      <sheetName val="CaratPrévisions_"/>
      <sheetName val="CaratRM99Division_"/>
      <sheetName val="2_2_ОтклОТМ"/>
      <sheetName val="1_3_2_ОТМ"/>
      <sheetName val="Cover_sheet"/>
      <sheetName val="std_tabel1"/>
      <sheetName val="26_Prepaid_expenses1"/>
      <sheetName val="GAAP_TB_30_09_01__detail_p&amp;l1"/>
      <sheetName val="Product_Assumptions2"/>
      <sheetName val="Перечень_связанных_сторон1"/>
      <sheetName val="cant_sim1"/>
      <sheetName val="Анализ_закл__работ1"/>
      <sheetName val="3_3__Inventories1"/>
      <sheetName val="FSL_KZT1"/>
      <sheetName val="Post_Frac1"/>
      <sheetName val="Выбор_сценария1"/>
      <sheetName val="Структура_группы1"/>
      <sheetName val="CaratPrévisions_1"/>
      <sheetName val="CaratRM99Division_1"/>
      <sheetName val="2_2_ОтклОТМ1"/>
      <sheetName val="1_3_2_ОТМ1"/>
      <sheetName val="Cover_sheet1"/>
      <sheetName val="1997_fin__res_1"/>
      <sheetName val="Read_me_first1"/>
      <sheetName val="GLC_Market_Approach1"/>
      <sheetName val="$_IS1"/>
      <sheetName val="1997_fin__res_"/>
      <sheetName val="Read_me_first"/>
      <sheetName val="GLC_Market_Approach"/>
      <sheetName val="$_IS"/>
      <sheetName val="Basic-Engineering"/>
      <sheetName val="N101 "/>
      <sheetName val="A4-1&amp;2"/>
      <sheetName val="ianvari"/>
      <sheetName val="RFP002"/>
      <sheetName val="U5.1_Расшифровка по 650 стр."/>
      <sheetName val="rosetti"/>
      <sheetName val="CRUDE_2008"/>
      <sheetName val="N101_"/>
      <sheetName val="reference #'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 val="Anlagevermögen"/>
      <sheetName val="FA Movement "/>
      <sheetName val="depreciation testing"/>
      <sheetName val="Kyrg"/>
      <sheetName val="B 1"/>
      <sheetName val="BS"/>
      <sheetName val="Расчет_Ин"/>
      <sheetName val="5"/>
      <sheetName val="PYTB"/>
      <sheetName val="W-60"/>
    </sheetNames>
    <sheetDataSet>
      <sheetData sheetId="0" refreshError="1">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 val="Anlagevermögen"/>
      <sheetName val="FA Movement "/>
      <sheetName val="depreciation testing"/>
      <sheetName val="Kyrg"/>
      <sheetName val="B 1"/>
      <sheetName val="BS"/>
      <sheetName val="Расчет_Ин"/>
      <sheetName val="5"/>
      <sheetName val="PYTB"/>
      <sheetName val="W-60"/>
      <sheetName val="Test"/>
      <sheetName val="GAAP TB 31.12.01  detail p&amp;l"/>
      <sheetName val="Production_Ref Q-1-3"/>
      <sheetName val="GAAP TB 30.09.01  detail p&amp;l"/>
      <sheetName val="Additions_Disposals"/>
      <sheetName val="material realised"/>
      <sheetName val="breakdown"/>
      <sheetName val="FA depreciation"/>
      <sheetName val="electricity"/>
      <sheetName val="Форма2"/>
      <sheetName val="Capex"/>
      <sheetName val="Additions testing"/>
      <sheetName val="Movement schedule"/>
      <sheetName val="ЛСЦ начисленное на 31.12.08"/>
      <sheetName val="ЛЛизинг начис. на 31.12.08"/>
      <sheetName val="Б.мчас (П)"/>
      <sheetName val="Analytics"/>
      <sheetName val="Hidden"/>
      <sheetName val="1"/>
      <sheetName val="PP&amp;E mvt for 2003"/>
      <sheetName val="Собственный капитал"/>
      <sheetName val="XREF"/>
      <sheetName val="Reference"/>
      <sheetName val="9-1"/>
      <sheetName val="4"/>
      <sheetName val="1-1"/>
      <sheetName val="$ IS"/>
    </sheetNames>
    <sheetDataSet>
      <sheetData sheetId="0" refreshError="1">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 val="SMSTemp"/>
      <sheetName val="o"/>
      <sheetName val="Production_Ref Q-1-3"/>
      <sheetName val="Production_ref_Q4"/>
      <sheetName val="Resources"/>
      <sheetName val="A3-100"/>
      <sheetName val="Все виды материалов D`1-18"/>
      <sheetName val="Cost 99v98"/>
      <sheetName val="CPI"/>
      <sheetName val="2.2 ОтклОТМ"/>
      <sheetName val="1.3.2 ОТМ"/>
      <sheetName val="Предпр"/>
      <sheetName val="ЦентрЗатр"/>
      <sheetName val="ЕдИзм"/>
      <sheetName val="GAAP TB 30.08.01  detail p&amp;l"/>
      <sheetName val="PYTB"/>
      <sheetName val="Проек_расх"/>
      <sheetName val="Общие начальные данные"/>
      <sheetName val="Inputs"/>
      <sheetName val="Settings"/>
      <sheetName val="1"/>
    </sheetNames>
    <sheetDataSet>
      <sheetData sheetId="0">
        <row r="3">
          <cell r="A3">
            <v>101</v>
          </cell>
        </row>
      </sheetData>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 val="SMSTemp"/>
      <sheetName val="o"/>
      <sheetName val="Production_Ref Q-1-3"/>
      <sheetName val="Production_ref_Q4"/>
      <sheetName val="Resources"/>
      <sheetName val="A3-100"/>
      <sheetName val="Все виды материалов D`1-18"/>
      <sheetName val="Cost 99v98"/>
      <sheetName val="CPI"/>
      <sheetName val="2.2 ОтклОТМ"/>
      <sheetName val="1.3.2 ОТМ"/>
      <sheetName val="Предпр"/>
      <sheetName val="ЦентрЗатр"/>
      <sheetName val="ЕдИзм"/>
      <sheetName val="GAAP TB 30.08.01  detail p&amp;l"/>
      <sheetName val="PYTB"/>
      <sheetName val="Проек_расх"/>
      <sheetName val="Общие начальные данные"/>
      <sheetName val="Inputs"/>
      <sheetName val="Settings"/>
      <sheetName val="1"/>
      <sheetName val="Time"/>
      <sheetName val="Дата"/>
      <sheetName val="ЯНВАРЬ"/>
      <sheetName val="Present"/>
      <sheetName val="DATA"/>
      <sheetName val="#ССЫЛКА"/>
      <sheetName val="N_SVOD"/>
      <sheetName val="ОДТ и ГЦТ"/>
      <sheetName val="I. Прогноз доходов"/>
      <sheetName val="Const"/>
      <sheetName val="Свод"/>
      <sheetName val="C-100"/>
      <sheetName val="C-110"/>
      <sheetName val="E-100"/>
      <sheetName val="E-110"/>
      <sheetName val="E-120"/>
      <sheetName val="E-130"/>
      <sheetName val="Е-140"/>
      <sheetName val="E-150"/>
      <sheetName val="F-100"/>
      <sheetName val="F-110"/>
      <sheetName val="F-120"/>
      <sheetName val="H-100"/>
      <sheetName val="K-100"/>
      <sheetName val="K-110"/>
      <sheetName val="K-120"/>
      <sheetName val="K-130"/>
      <sheetName val="K-140"/>
      <sheetName val="N-100"/>
      <sheetName val="N-130"/>
      <sheetName val="N-140"/>
      <sheetName val="N-150"/>
      <sheetName val="N-160"/>
      <sheetName val="N-180"/>
      <sheetName val="Q-100"/>
      <sheetName val="T-100"/>
      <sheetName val="U1-110"/>
      <sheetName val="U1-120"/>
      <sheetName val="U1-100"/>
      <sheetName val="U1-130"/>
      <sheetName val="U1-140"/>
      <sheetName val="U2-100"/>
      <sheetName val="U3-100"/>
      <sheetName val="U4-100"/>
      <sheetName val="Операции со Связанными сторонам"/>
      <sheetName val="KCC"/>
    </sheetNames>
    <sheetDataSet>
      <sheetData sheetId="0">
        <row r="3">
          <cell r="A3">
            <v>101</v>
          </cell>
        </row>
      </sheetData>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SETUP"/>
      <sheetName val="Статьи"/>
      <sheetName val="Income tax summary"/>
      <sheetName val="I-Index"/>
      <sheetName val="PYTB"/>
      <sheetName val="DBK_2001_Trial Balance_22 01 02"/>
      <sheetName val="WCS BS"/>
      <sheetName val="Лист3"/>
      <sheetName val="Форма2"/>
      <sheetName val="B"/>
      <sheetName val="Планы"/>
      <sheetName val="Title"/>
      <sheetName val="Entities"/>
      <sheetName val="Securities"/>
      <sheetName val="A-20"/>
      <sheetName val="KGC Operations Costs"/>
      <sheetName val="Anlagevermögen"/>
      <sheetName val="Prelim Cost"/>
      <sheetName val="IS"/>
      <sheetName val="BS"/>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Inputs"/>
      <sheetName val="FA Movement Kyrg"/>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1610"/>
      <sheetName val="Статьи"/>
      <sheetName val="Данные"/>
      <sheetName val="Depr"/>
      <sheetName val="ЦентрЗатр"/>
      <sheetName val="ЕдИзм"/>
      <sheetName val="Предпр"/>
      <sheetName val="Data-in"/>
      <sheetName val="БПО"/>
      <sheetName val="тран2"/>
      <sheetName val="Anlagevermögen"/>
      <sheetName val="Securities"/>
      <sheetName val="8"/>
      <sheetName val="IS"/>
      <sheetName val="BS"/>
      <sheetName val="Лист2"/>
      <sheetName val="ПКОП_3_100%"/>
      <sheetName val="ПКОП_2_100%"/>
      <sheetName val="орех"/>
      <sheetName val="Control"/>
      <sheetName val="FXP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 val="Securities"/>
      <sheetName val="I-Index"/>
      <sheetName val="прием ГО и Филиалы"/>
    </sheetNames>
    <sheetDataSet>
      <sheetData sheetId="0">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sheetName val="TS RUS"/>
      <sheetName val="Cash Flow"/>
      <sheetName val="Def tax"/>
      <sheetName val="FA"/>
      <sheetName val="FS"/>
      <sheetName val="TS"/>
      <sheetName val="Detail - Current View"/>
      <sheetName val="Sheet1"/>
      <sheetName val="Tickmarks"/>
      <sheetName val="Transformation table  2002"/>
      <sheetName val="K-1"/>
      <sheetName val="L-1"/>
      <sheetName val="N-1"/>
      <sheetName val="B 1"/>
      <sheetName val="Prelim Cost"/>
      <sheetName val="Def"/>
      <sheetName val="- 1 -"/>
      <sheetName val="Intercompany transactions"/>
      <sheetName val="A 100"/>
      <sheetName val="список необх. инфо."/>
      <sheetName val="ОС"/>
      <sheetName val="C 25"/>
      <sheetName val="A-20"/>
      <sheetName val="Worksheet in 2270 TB - TS - FS "/>
    </sheetNames>
    <sheetDataSet>
      <sheetData sheetId="0" refreshError="1"/>
      <sheetData sheetId="1" refreshError="1"/>
      <sheetData sheetId="2" refreshError="1"/>
      <sheetData sheetId="3"/>
      <sheetData sheetId="4" refreshError="1"/>
      <sheetData sheetId="5" refreshError="1">
        <row r="44">
          <cell r="D44">
            <v>-2318114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B 1"/>
      <sheetName val="A 100"/>
      <sheetName val="% threshhold(salary)"/>
      <sheetName val="Breakdown of guarantees"/>
      <sheetName val="Статьи"/>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breakdown"/>
      <sheetName val="FA depreciation"/>
      <sheetName val="electricity"/>
      <sheetName val="Mvnt"/>
      <sheetName val="Disclosure"/>
      <sheetName val="FA Movement Kyrg"/>
      <sheetName val="Форма2"/>
      <sheetName val="Форма1"/>
      <sheetName val="4"/>
      <sheetName val="1-1"/>
      <sheetName val="1"/>
      <sheetName val="Intercompany transactions"/>
      <sheetName val="Собственный капитал"/>
      <sheetName val="PP&amp;E mvt for 2003"/>
      <sheetName val="Rollforward"/>
      <sheetName val="Б.мчас (П)"/>
      <sheetName val="Additions testing"/>
      <sheetName val="Movement schedule"/>
      <sheetName val="Бонды стр.341"/>
      <sheetName val="Datasheet"/>
      <sheetName val="P&amp;L"/>
      <sheetName val="Provisions"/>
      <sheetName val="9-1"/>
      <sheetName val=""/>
      <sheetName val="KGC Operations Costs"/>
      <sheetName val="COS calculation"/>
      <sheetName val=" threshold (2)"/>
      <sheetName val="Inputs"/>
      <sheetName val="LBO Model"/>
      <sheetName val="Comps"/>
      <sheetName val="C 25"/>
      <sheetName val="д.7.001"/>
      <sheetName val="Tmpl"/>
      <sheetName val="INCOME STATMT"/>
      <sheetName val="5140"/>
      <sheetName val="Worksheet in 5643 FA Movement S"/>
      <sheetName val="t12_1"/>
      <sheetName val="СписокТЭП"/>
      <sheetName val="L-1"/>
      <sheetName val="7"/>
      <sheetName val="10"/>
      <sheetName val="Список документов"/>
      <sheetName val="LME_prices"/>
      <sheetName val="I. Прогноз доходов"/>
      <sheetName val="поставка сравн13"/>
      <sheetName val="FES"/>
      <sheetName val="Gen Data"/>
      <sheetName val="FA_Movement_"/>
      <sheetName val="depreciation_testing"/>
      <sheetName val="Лист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I-Index"/>
      <sheetName val=""/>
      <sheetName val="CamKum Prod"/>
      <sheetName val="B1.2"/>
      <sheetName val="FES"/>
      <sheetName val="U-3"/>
      <sheetName val="U-4"/>
      <sheetName val="B_4"/>
      <sheetName val="ЯНВАРЬ"/>
      <sheetName val="СВОД 1сц."/>
      <sheetName val="#REF"/>
      <sheetName val="Диаграммы"/>
      <sheetName val="I-sum"/>
      <sheetName val="I-1"/>
      <sheetName val="I-29"/>
      <sheetName val="I-30"/>
      <sheetName val="I-40"/>
      <sheetName val="I-2"/>
      <sheetName val="I-55"/>
      <sheetName val="I-60"/>
      <sheetName val="I-3"/>
      <sheetName val="I-70"/>
      <sheetName val="I-80"/>
      <sheetName val="I-4"/>
      <sheetName val="I-90"/>
      <sheetName val="I-100"/>
      <sheetName val="ао"/>
      <sheetName val="справочники"/>
      <sheetName val="Лис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adds"/>
      <sheetName val="1651 "/>
      <sheetName val="FA Rollforward"/>
      <sheetName val="FA UZ"/>
      <sheetName val="Disposals"/>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FA Movement "/>
      <sheetName val="LME_prices"/>
      <sheetName val="Movement"/>
      <sheetName val="FS"/>
      <sheetName val="Transformation table  2002"/>
      <sheetName val="Intercompany transactions"/>
      <sheetName val="свод"/>
      <sheetName val="Def"/>
      <sheetName val="Securities"/>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ввод-вывод ОС авг2004- 2005"/>
      <sheetName val="сброс"/>
      <sheetName val="Hidden"/>
      <sheetName val="material realised"/>
      <sheetName val="electricity"/>
      <sheetName val="Balance Sheet"/>
      <sheetName val="FES"/>
      <sheetName val="Добыча нефти4"/>
      <sheetName val="Rollfwd PBC"/>
      <sheetName val="Additions"/>
      <sheetName val="База"/>
      <sheetName val="Сеть"/>
      <sheetName val="BS"/>
      <sheetName val="Репо_Пасс(банки)"/>
      <sheetName val="Гр5(о)"/>
      <sheetName val="Input_2"/>
      <sheetName val="B 1"/>
      <sheetName val="A 100"/>
      <sheetName val="FA movement schedule"/>
      <sheetName val="FA_summary"/>
      <sheetName val="2007 0,01"/>
      <sheetName val="Average figures calculation"/>
      <sheetName val="COS calculation"/>
      <sheetName val="9 мес 2006 Еркен заполни здесь"/>
      <sheetName val="из сем"/>
      <sheetName val="Combined Rollfwd"/>
      <sheetName val="10Cash"/>
      <sheetName val="Assumptions"/>
      <sheetName val="Model"/>
      <sheetName val="REPO Deals"/>
      <sheetName val="FA Movement Kyrg"/>
      <sheetName val="5140"/>
      <sheetName val="Movement_schedule1"/>
      <sheetName val="Movement_schedule"/>
    </sheetNames>
    <sheetDataSet>
      <sheetData sheetId="0" refreshError="1"/>
      <sheetData sheetId="1">
        <row r="20">
          <cell r="E20">
            <v>121332</v>
          </cell>
        </row>
      </sheetData>
      <sheetData sheetId="2">
        <row r="20">
          <cell r="E20">
            <v>121332</v>
          </cell>
        </row>
      </sheetData>
      <sheetData sheetId="3" refreshError="1"/>
      <sheetData sheetId="4">
        <row r="20">
          <cell r="E20">
            <v>121332</v>
          </cell>
        </row>
      </sheetData>
      <sheetData sheetId="5" refreshError="1"/>
      <sheetData sheetId="6" refreshError="1"/>
      <sheetData sheetId="7" refreshError="1"/>
      <sheetData sheetId="8"/>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 val="breakdown"/>
      <sheetName val="FS"/>
      <sheetName val="ЗАЛОГ"/>
      <sheetName val="Additions testing"/>
      <sheetName val="Movement schedule"/>
    </sheetNames>
    <sheetDataSet>
      <sheetData sheetId="0"/>
      <sheetData sheetId="1"/>
      <sheetData sheetId="2">
        <row r="20">
          <cell r="B20">
            <v>2147586</v>
          </cell>
        </row>
      </sheetData>
      <sheetData sheetId="3"/>
      <sheetData sheetId="4"/>
      <sheetData sheetId="5"/>
      <sheetData sheetId="6"/>
      <sheetData sheetId="7">
        <row r="6">
          <cell r="B6">
            <v>38666</v>
          </cell>
        </row>
      </sheetData>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 val="breakdown"/>
      <sheetName val="FS"/>
      <sheetName val="ЗАЛОГ"/>
      <sheetName val="Additions testing"/>
      <sheetName val="Movement schedule"/>
    </sheetNames>
    <sheetDataSet>
      <sheetData sheetId="0"/>
      <sheetData sheetId="1"/>
      <sheetData sheetId="2">
        <row r="20">
          <cell r="B20">
            <v>2147586</v>
          </cell>
        </row>
      </sheetData>
      <sheetData sheetId="3"/>
      <sheetData sheetId="4"/>
      <sheetData sheetId="5"/>
      <sheetData sheetId="6"/>
      <sheetData sheetId="7">
        <row r="6">
          <cell r="B6">
            <v>38666</v>
          </cell>
        </row>
      </sheetData>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Cash flow 2003 PBC"/>
      <sheetName val="Ter_622"/>
      <sheetName val="Ter_621"/>
      <sheetName val="Venit for cross reff"/>
      <sheetName val="Ter_611"/>
      <sheetName val="breakdown"/>
      <sheetName val="FA depreciation"/>
      <sheetName val="Additions testing"/>
      <sheetName val="Movement schedule"/>
      <sheetName val="depreciation testing"/>
      <sheetName val="K-800 Imp. test"/>
      <sheetName val="21"/>
      <sheetName val="FA Movement "/>
      <sheetName val="B"/>
      <sheetName val="Securities"/>
      <sheetName val="Kas FA Movement"/>
      <sheetName val="Atyrau"/>
      <sheetName val="Test of FA Installation"/>
      <sheetName val="Additions"/>
      <sheetName val="Inventory breakdown"/>
      <sheetName val="AJEs"/>
      <sheetName val="Worksheet in 5610 Fixed Assets "/>
      <sheetName val="VLOOKUP"/>
      <sheetName val="INPUTMASTER"/>
      <sheetName val="AS_622"/>
      <sheetName val="GH_611"/>
      <sheetName val="GH_612"/>
      <sheetName val="PYTB"/>
      <sheetName val="Brdwn"/>
      <sheetName val="Tax consolidation"/>
      <sheetName val="List of payments"/>
      <sheetName val="9m CMA"/>
      <sheetName val="Q4 CMA"/>
      <sheetName val="plan s4etov"/>
      <sheetName val="Summary (COS)"/>
      <sheetName val="BS"/>
      <sheetName val="Average figures calculation"/>
      <sheetName val="TB 07"/>
      <sheetName val="IS07"/>
      <sheetName val="BS07"/>
      <sheetName val="Additional Entries to TB"/>
      <sheetName val="Trial Balance"/>
      <sheetName val="Control"/>
      <sheetName val="GAAP TB 31.12.01  detail p&amp;l"/>
      <sheetName val="Статьи"/>
      <sheetName val="- 1 -"/>
      <sheetName val="Inventory Count Sheet"/>
      <sheetName val="Summary"/>
      <sheetName val="VAT reconciliation"/>
      <sheetName val="VAT"/>
      <sheetName val="lists"/>
      <sheetName val="Other taxes"/>
      <sheetName val="9m2006"/>
      <sheetName val="12m2006"/>
      <sheetName val="Transformation AJE"/>
      <sheetName val="TB-300699-Final"/>
      <sheetName val="ADJTB USD &amp; KZT"/>
      <sheetName val="TB-KZT"/>
      <sheetName val="TB USD"/>
      <sheetName val="Book Adjustments"/>
      <sheetName val="Hidden"/>
      <sheetName val="B 1"/>
      <sheetName val="TB12M1"/>
      <sheetName val="Data"/>
      <sheetName val="FLACTIF"/>
      <sheetName val="FLPASSIF"/>
      <sheetName val="FLRESULT"/>
      <sheetName val="Intercompany transaction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 val="Additions testing"/>
      <sheetName val="Movement schedule"/>
      <sheetName val="depreciation testing"/>
      <sheetName val="VLOOKUP"/>
      <sheetName val="INPUTMASTER"/>
      <sheetName val="Статьи"/>
      <sheetName val="Kas FA Movement"/>
      <sheetName val="B15 Rts"/>
      <sheetName val=""/>
      <sheetName val="Adjustment schedule"/>
      <sheetName val="breakdown"/>
      <sheetName val="FA depreciation"/>
      <sheetName val="TB-KZT"/>
      <sheetName val="TB USD"/>
      <sheetName val="Hidden"/>
      <sheetName val="- 1 -"/>
      <sheetName val="ADJTB USD &amp; KZT"/>
      <sheetName val="Book Adjustments"/>
      <sheetName val="C 25"/>
      <sheetName val="tresorerie97-98"/>
      <sheetName val="FLDECH"/>
      <sheetName val="Def"/>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J610PBC"/>
      <sheetName val="C-4.3"/>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Test of FA Installation"/>
      <sheetName val="Additions"/>
      <sheetName val="Additions testing"/>
      <sheetName val="Movement schedule"/>
      <sheetName val="depreciation testing"/>
      <sheetName val="Spreadsheet # 2"/>
      <sheetName val="FAR 04"/>
      <sheetName val="sonde_ 31-12-2006"/>
      <sheetName val="Rollforward"/>
      <sheetName val="FA Movement "/>
      <sheetName val="B"/>
      <sheetName val="Transformation table  2002"/>
      <sheetName val="FS"/>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GAAP TB ဳ1.1ဲ.01  detail p&amp;l"/>
      <sheetName val="10Cash"/>
      <sheetName val="Hidden"/>
      <sheetName val="B 1"/>
      <sheetName val="5140"/>
      <sheetName val="Movement"/>
      <sheetName val="MetaData"/>
      <sheetName val="Assumptions"/>
      <sheetName val="Assum"/>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Threshold"/>
      <sheetName val="Tickmarks"/>
      <sheetName val="Test of FA Installation"/>
      <sheetName val="Additions"/>
      <sheetName val="% threshhold(salary)"/>
      <sheetName val="P&amp;L"/>
      <sheetName val="Provisions"/>
      <sheetName val="breakdown"/>
      <sheetName val="Rollforward"/>
      <sheetName val="FAR 04"/>
      <sheetName val="PP&amp;E mvt for 2003"/>
      <sheetName val="COS calculation"/>
      <sheetName val="Spreadsheet # 2"/>
      <sheetName val="misc"/>
      <sheetName val="Info"/>
      <sheetName val="Movements"/>
      <sheetName val="Disclosure"/>
      <sheetName val="Anlagevermögen"/>
      <sheetName val="П_макросы"/>
      <sheetName val="Собственный капитал"/>
      <sheetName val="9-1"/>
      <sheetName val="4"/>
      <sheetName val="1-1"/>
      <sheetName val="1"/>
      <sheetName val="д.7.001"/>
      <sheetName val="XREF"/>
      <sheetName val="Movement"/>
      <sheetName val="HideSheet"/>
      <sheetName val="База"/>
      <sheetName val="7"/>
      <sheetName val="10"/>
      <sheetName val="Список документов"/>
      <sheetName val="Hidden"/>
      <sheetName val="Worksheet in (C) 8755 Depreciat"/>
      <sheetName val="Sheet1"/>
      <sheetName val="Форма2"/>
      <sheetName val="Курсы"/>
      <sheetName val="ВСДС_1 (MAIN)"/>
      <sheetName val="FES"/>
      <sheetName val="Threshold Table"/>
      <sheetName val="700-H"/>
      <sheetName val="Dictionaries"/>
      <sheetName val="FA depreciation"/>
      <sheetName val="Additions testing"/>
      <sheetName val="Movement schedule"/>
      <sheetName val="depreciation testing"/>
      <sheetName val="Credit lines - PBC"/>
      <sheetName val="Accrued interest - PBC"/>
      <sheetName val="BD"/>
      <sheetName val="LBO Model"/>
      <sheetName val="Параметры"/>
      <sheetName val="Доходы и расходы"/>
      <sheetName val="Вспомогательный"/>
      <sheetName val="Цены"/>
      <sheetName val="Sample"/>
      <sheetName val="NewMarketSelector"/>
      <sheetName val="Kolommen_balans"/>
    </sheetNames>
    <sheetDataSet>
      <sheetData sheetId="0" refreshError="1">
        <row r="16">
          <cell r="G16">
            <v>4073</v>
          </cell>
        </row>
      </sheetData>
      <sheetData sheetId="1">
        <row r="16">
          <cell r="G16">
            <v>4073</v>
          </cell>
        </row>
      </sheetData>
      <sheetData sheetId="2">
        <row r="16">
          <cell r="G16">
            <v>4073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XREF"/>
      <sheetName val="Additions_Disposals"/>
      <sheetName val="Лист6 (2)"/>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reciation testing"/>
      <sheetName val="% threshhold"/>
      <sheetName val="Tickmarks"/>
      <sheetName val="% threshhold(salary)"/>
      <sheetName val="Datasheet"/>
      <sheetName val="FA Movement Kyrg"/>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P&amp;L"/>
      <sheetName val="Provisions"/>
      <sheetName val="breakdown"/>
      <sheetName val="FA depreciation"/>
      <sheetName val="Rollforward"/>
      <sheetName val="Test of FA Installation"/>
      <sheetName val="Additions"/>
      <sheetName val="XREF"/>
      <sheetName val="Форма2"/>
      <sheetName val="База"/>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 val="depreciation testing"/>
      <sheetName val="Rollforward"/>
      <sheetName val="C 25"/>
      <sheetName val="F100_Trial BS"/>
      <sheetName val="Land"/>
      <sheetName val="FS"/>
      <sheetName val="Spreadsheet # 2"/>
      <sheetName val="% threshhold(salary)"/>
      <sheetName val="Test of FA Installation"/>
      <sheetName val="Additions"/>
      <sheetName val="P&amp;L"/>
      <sheetName val="Provisions"/>
      <sheetName val="2002"/>
      <sheetName val="Datasheet"/>
      <sheetName val="Additions_Disposals"/>
      <sheetName val="Лист6 (2)"/>
      <sheetName val="FA Movement "/>
      <sheetName val="Royalty"/>
      <sheetName val="BS"/>
      <sheetName val="TBHY1"/>
      <sheetName val="TBHY2"/>
      <sheetName val="Tabeller"/>
      <sheetName val="B-1.1"/>
      <sheetName val="2004 aylık degerlenmis tl"/>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F100-Trial BS"/>
      <sheetName val="справка"/>
      <sheetName val="Test of FA Installation"/>
      <sheetName val="Addi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F100-Trial BS"/>
      <sheetName val="справка"/>
      <sheetName val="Test of FA Installation"/>
      <sheetName val="Additions"/>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est"/>
      <sheetName val="TB"/>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 val="VAT 2004"/>
      <sheetName val="% threshhold(salary)"/>
      <sheetName val="HKM RTC Crude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Movement"/>
      <sheetName val="L-1"/>
      <sheetName val="FA Movement Kyrg"/>
      <sheetName val="9-1"/>
      <sheetName val="4"/>
      <sheetName val="1-1"/>
      <sheetName val="Target"/>
      <sheetName val="Приложение 1 KZT"/>
      <sheetName val="Курсы"/>
      <sheetName val="Additions_Disposals"/>
      <sheetName val="Assumptions"/>
      <sheetName val="Branches"/>
      <sheetName val="Огл. Графиков"/>
      <sheetName val="Текущие цены"/>
      <sheetName val="рабочий"/>
      <sheetName val="окраска"/>
      <sheetName val="Anlagevermögen"/>
      <sheetName val="Production_Ref Q-1-3"/>
      <sheetName val="Drop down lists"/>
      <sheetName val="10Cash"/>
      <sheetName val="% threshhold(salary)"/>
      <sheetName val="Datasheet"/>
      <sheetName val="ЦентрЗатр"/>
      <sheetName val="ЕдИзм"/>
      <sheetName val="Предпр"/>
      <sheetName val="K-400 PPE Additions"/>
      <sheetName val="depreciation_testing"/>
      <sheetName val="Movement_schedule"/>
      <sheetName val="Additions_testing"/>
      <sheetName val="8180_(8181,8182)"/>
      <sheetName val="8030;_8221"/>
      <sheetName val="8180__8181_8182_"/>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 val="Acct"/>
      <sheetName val="Salaries &amp; Benefits &amp; Staffing"/>
      <sheetName val="Payroll test"/>
      <sheetName val="DD Reserve calculation"/>
      <sheetName val="property"/>
      <sheetName val="27M&amp;I - Input"/>
      <sheetName val="Основные средства"/>
      <sheetName val="1999-2000 DATA"/>
      <sheetName val="F1"/>
      <sheetName val="Other nonprod."/>
      <sheetName val="Social sphere"/>
      <sheetName val="Assumpt"/>
      <sheetName val="ОСВ с Расш текущий"/>
      <sheetName val="ОСВ Расшифровка прошлый"/>
      <sheetName val="HKM RTC Crude costs"/>
      <sheetName val="DEFERRED TAXATION"/>
      <sheetName val="Prepaid Sheet"/>
      <sheetName val="Пр2"/>
      <sheetName val="Форма1"/>
    </sheetNames>
    <sheetDataSet>
      <sheetData sheetId="0" refreshError="1">
        <row r="15">
          <cell r="D15" t="str">
            <v>GL</v>
          </cell>
        </row>
        <row r="44">
          <cell r="C44">
            <v>620764.84000000008</v>
          </cell>
          <cell r="D44" t="str">
            <v>!</v>
          </cell>
        </row>
        <row r="65536">
          <cell r="D65536" t="str">
            <v>GL</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C3" t="str">
            <v>Administrative Combined Leadsheet</v>
          </cell>
          <cell r="D3" t="str">
            <v>Administrative Combined Leadsheet</v>
          </cell>
          <cell r="E3" t="str">
            <v>!</v>
          </cell>
        </row>
        <row r="4">
          <cell r="A4">
            <v>119927.58</v>
          </cell>
          <cell r="B4">
            <v>119928</v>
          </cell>
          <cell r="C4" t="str">
            <v>Administrative Combined Leadsheet</v>
          </cell>
          <cell r="D4" t="str">
            <v>Administrative Combined Leadsheet</v>
          </cell>
          <cell r="E4" t="str">
            <v>!</v>
          </cell>
        </row>
        <row r="5">
          <cell r="A5">
            <v>369779.94</v>
          </cell>
          <cell r="B5">
            <v>369780</v>
          </cell>
          <cell r="C5" t="str">
            <v>Administrative Combined Leadsheet</v>
          </cell>
          <cell r="D5" t="str">
            <v>Administrative Combined Leadsheet</v>
          </cell>
          <cell r="E5" t="str">
            <v>!</v>
          </cell>
        </row>
        <row r="6">
          <cell r="A6">
            <v>620764.84000000008</v>
          </cell>
          <cell r="B6">
            <v>620765</v>
          </cell>
          <cell r="C6" t="str">
            <v>Administrative Combined Leadsheet</v>
          </cell>
          <cell r="D6" t="str">
            <v>Administrative Combined Leadsheet</v>
          </cell>
          <cell r="E6" t="str">
            <v>!</v>
          </cell>
        </row>
        <row r="7">
          <cell r="A7">
            <v>2404864.4500000002</v>
          </cell>
          <cell r="B7">
            <v>2404864</v>
          </cell>
          <cell r="C7" t="str">
            <v>Administrative Combined Leadsheet</v>
          </cell>
          <cell r="D7" t="str">
            <v>Administrative Combined Leadsheet</v>
          </cell>
          <cell r="E7" t="str">
            <v>!</v>
          </cell>
        </row>
        <row r="8">
          <cell r="A8">
            <v>1555845.97</v>
          </cell>
          <cell r="B8">
            <v>1555846</v>
          </cell>
          <cell r="C8" t="str">
            <v>Administrative Combined Leadsheet</v>
          </cell>
          <cell r="D8" t="str">
            <v>Administrative Combined Leadsheet</v>
          </cell>
          <cell r="E8" t="str">
            <v>!</v>
          </cell>
        </row>
        <row r="9">
          <cell r="A9">
            <v>119014.37999999999</v>
          </cell>
          <cell r="B9">
            <v>119014</v>
          </cell>
          <cell r="C9" t="str">
            <v>Administrative Combined Leadsheet</v>
          </cell>
          <cell r="D9" t="str">
            <v>Administrative Combined Leadsheet</v>
          </cell>
          <cell r="E9" t="str">
            <v>!</v>
          </cell>
        </row>
        <row r="10">
          <cell r="A10">
            <v>1413898.9800000002</v>
          </cell>
          <cell r="B10">
            <v>1413899</v>
          </cell>
          <cell r="C10" t="str">
            <v>Administrative Combined Leadsheet</v>
          </cell>
          <cell r="D10" t="str">
            <v>Administrative Combined Leadsheet</v>
          </cell>
          <cell r="E10" t="str">
            <v>!</v>
          </cell>
        </row>
        <row r="11">
          <cell r="A11">
            <v>423663.33000000007</v>
          </cell>
          <cell r="B11">
            <v>423663</v>
          </cell>
          <cell r="C11" t="str">
            <v>Administrative Combined Leadsheet</v>
          </cell>
          <cell r="D11" t="str">
            <v>Administrative Combined Leadsheet</v>
          </cell>
          <cell r="E11" t="str">
            <v>!</v>
          </cell>
        </row>
        <row r="12">
          <cell r="A12">
            <v>674792.71000000008</v>
          </cell>
          <cell r="B12">
            <v>674793</v>
          </cell>
          <cell r="C12" t="str">
            <v>Administrative Combined Leadsheet</v>
          </cell>
          <cell r="D12" t="str">
            <v>Administrative Combined Leadsheet</v>
          </cell>
          <cell r="E12" t="str">
            <v>!</v>
          </cell>
        </row>
        <row r="13">
          <cell r="A13">
            <v>438998.77</v>
          </cell>
          <cell r="B13">
            <v>438999</v>
          </cell>
          <cell r="C13" t="str">
            <v>Administrative Combined Leadsheet</v>
          </cell>
          <cell r="D13" t="str">
            <v>Administrative Combined Leadsheet</v>
          </cell>
          <cell r="E13" t="str">
            <v>!</v>
          </cell>
        </row>
        <row r="14">
          <cell r="A14">
            <v>210157.7</v>
          </cell>
          <cell r="B14">
            <v>210158</v>
          </cell>
          <cell r="C14" t="str">
            <v>Administrative Combined Leadsheet</v>
          </cell>
          <cell r="D14" t="str">
            <v>Administrative Combined Leadsheet</v>
          </cell>
          <cell r="E14" t="str">
            <v>!</v>
          </cell>
        </row>
      </sheetData>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A3">
            <v>25461.85</v>
          </cell>
        </row>
      </sheetData>
      <sheetData sheetId="88">
        <row r="3">
          <cell r="A3">
            <v>25461.85</v>
          </cell>
        </row>
      </sheetData>
      <sheetData sheetId="89">
        <row r="3">
          <cell r="A3">
            <v>25461.85</v>
          </cell>
        </row>
      </sheetData>
      <sheetData sheetId="90">
        <row r="3">
          <cell r="A3">
            <v>25461.85</v>
          </cell>
        </row>
      </sheetData>
      <sheetData sheetId="91">
        <row r="3">
          <cell r="A3">
            <v>25461.85</v>
          </cell>
        </row>
      </sheetData>
      <sheetData sheetId="92">
        <row r="3">
          <cell r="A3">
            <v>25461.85</v>
          </cell>
        </row>
      </sheetData>
      <sheetData sheetId="93">
        <row r="3">
          <cell r="A3">
            <v>25461.85</v>
          </cell>
        </row>
      </sheetData>
      <sheetData sheetId="94">
        <row r="3">
          <cell r="A3">
            <v>25461.85</v>
          </cell>
        </row>
      </sheetData>
      <sheetData sheetId="95">
        <row r="3">
          <cell r="A3">
            <v>25461.85</v>
          </cell>
        </row>
      </sheetData>
      <sheetData sheetId="96">
        <row r="3">
          <cell r="A3">
            <v>25461.85</v>
          </cell>
        </row>
      </sheetData>
      <sheetData sheetId="97">
        <row r="3">
          <cell r="A3">
            <v>25461.85</v>
          </cell>
        </row>
      </sheetData>
      <sheetData sheetId="98">
        <row r="3">
          <cell r="A3">
            <v>25461.85</v>
          </cell>
        </row>
      </sheetData>
      <sheetData sheetId="99">
        <row r="3">
          <cell r="A3">
            <v>25461.85</v>
          </cell>
        </row>
      </sheetData>
      <sheetData sheetId="100">
        <row r="3">
          <cell r="A3">
            <v>25461.85</v>
          </cell>
        </row>
      </sheetData>
      <sheetData sheetId="101">
        <row r="3">
          <cell r="A3">
            <v>25461.85</v>
          </cell>
        </row>
      </sheetData>
      <sheetData sheetId="102">
        <row r="3">
          <cell r="A3">
            <v>25461.85</v>
          </cell>
        </row>
      </sheetData>
      <sheetData sheetId="103">
        <row r="3">
          <cell r="A3">
            <v>25461.85</v>
          </cell>
        </row>
      </sheetData>
      <sheetData sheetId="104">
        <row r="3">
          <cell r="A3">
            <v>25461.85</v>
          </cell>
        </row>
      </sheetData>
      <sheetData sheetId="105">
        <row r="3">
          <cell r="A3">
            <v>25461.85</v>
          </cell>
        </row>
      </sheetData>
      <sheetData sheetId="106">
        <row r="3">
          <cell r="A3">
            <v>25461.85</v>
          </cell>
        </row>
      </sheetData>
      <sheetData sheetId="107">
        <row r="3">
          <cell r="A3">
            <v>25461.85</v>
          </cell>
        </row>
      </sheetData>
      <sheetData sheetId="108">
        <row r="3">
          <cell r="A3">
            <v>25461.85</v>
          </cell>
        </row>
      </sheetData>
      <sheetData sheetId="109">
        <row r="3">
          <cell r="A3">
            <v>25461.85</v>
          </cell>
        </row>
      </sheetData>
      <sheetData sheetId="110">
        <row r="3">
          <cell r="A3">
            <v>25461.85</v>
          </cell>
        </row>
      </sheetData>
      <sheetData sheetId="111">
        <row r="3">
          <cell r="A3">
            <v>25461.85</v>
          </cell>
        </row>
      </sheetData>
      <sheetData sheetId="112">
        <row r="3">
          <cell r="A3">
            <v>25461.85</v>
          </cell>
        </row>
      </sheetData>
      <sheetData sheetId="113">
        <row r="3">
          <cell r="A3">
            <v>25461.85</v>
          </cell>
        </row>
      </sheetData>
      <sheetData sheetId="114">
        <row r="3">
          <cell r="A3">
            <v>25461.85</v>
          </cell>
        </row>
      </sheetData>
      <sheetData sheetId="115">
        <row r="3">
          <cell r="A3">
            <v>25461.85</v>
          </cell>
        </row>
      </sheetData>
      <sheetData sheetId="116">
        <row r="3">
          <cell r="A3">
            <v>25461.85</v>
          </cell>
        </row>
      </sheetData>
      <sheetData sheetId="117">
        <row r="3">
          <cell r="A3">
            <v>25461.85</v>
          </cell>
        </row>
      </sheetData>
      <sheetData sheetId="118">
        <row r="3">
          <cell r="A3">
            <v>25461.85</v>
          </cell>
        </row>
      </sheetData>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depreciation testing"/>
      <sheetName val="Additions testing"/>
      <sheetName val="Movement schedule"/>
      <sheetName val="AHEPS"/>
      <sheetName val="OshHPP"/>
      <sheetName val="Anlagevermögen"/>
      <sheetName val="Cust acc 2003"/>
      <sheetName val="CC_Mar (Global air)"/>
      <sheetName val="XLR_NoRangeSheet"/>
      <sheetName val="C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 val="COS"/>
      <sheetName val="Names"/>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37057-E0B5-49FE-98F3-FEE2881C5858}">
  <sheetPr>
    <tabColor theme="9" tint="-0.249977111117893"/>
  </sheetPr>
  <dimension ref="A1:E83"/>
  <sheetViews>
    <sheetView zoomScaleNormal="100" zoomScaleSheetLayoutView="100" workbookViewId="0">
      <selection activeCell="E21" sqref="E21"/>
    </sheetView>
  </sheetViews>
  <sheetFormatPr defaultColWidth="9.140625" defaultRowHeight="15"/>
  <cols>
    <col min="1" max="1" width="62.140625" customWidth="1"/>
    <col min="2" max="2" width="14.7109375" customWidth="1"/>
    <col min="3" max="3" width="23.42578125" customWidth="1"/>
    <col min="4" max="4" width="23.7109375" customWidth="1"/>
  </cols>
  <sheetData>
    <row r="1" spans="1:4" ht="15.75">
      <c r="A1" s="1"/>
      <c r="B1" s="1"/>
      <c r="C1" s="194"/>
      <c r="D1" s="194"/>
    </row>
    <row r="2" spans="1:4" ht="15.75">
      <c r="A2" s="195" t="s">
        <v>0</v>
      </c>
      <c r="B2" s="195"/>
      <c r="C2" s="195"/>
      <c r="D2" s="195"/>
    </row>
    <row r="3" spans="1:4" ht="15.75">
      <c r="A3" s="195" t="s">
        <v>1</v>
      </c>
      <c r="B3" s="195"/>
      <c r="C3" s="195"/>
      <c r="D3" s="195"/>
    </row>
    <row r="4" spans="1:4" ht="15.75">
      <c r="A4" s="196" t="s">
        <v>153</v>
      </c>
      <c r="B4" s="196"/>
      <c r="C4" s="196"/>
      <c r="D4" s="196"/>
    </row>
    <row r="5" spans="1:4" ht="15.75">
      <c r="A5" s="2"/>
      <c r="B5" s="2"/>
      <c r="C5" s="2"/>
      <c r="D5" s="2"/>
    </row>
    <row r="6" spans="1:4" ht="16.5" thickBot="1">
      <c r="A6" s="1"/>
      <c r="B6" s="1"/>
      <c r="C6" s="1"/>
      <c r="D6" s="3" t="s">
        <v>2</v>
      </c>
    </row>
    <row r="7" spans="1:4" ht="28.5" customHeight="1" thickBot="1">
      <c r="A7" s="79"/>
      <c r="B7" s="124" t="s">
        <v>148</v>
      </c>
      <c r="C7" s="187">
        <v>45747</v>
      </c>
      <c r="D7" s="187">
        <v>45657</v>
      </c>
    </row>
    <row r="8" spans="1:4" ht="15.75">
      <c r="A8" s="80"/>
      <c r="B8" s="122"/>
      <c r="C8" s="81"/>
      <c r="D8" s="82"/>
    </row>
    <row r="9" spans="1:4" ht="21.6" customHeight="1">
      <c r="A9" s="185" t="s">
        <v>3</v>
      </c>
      <c r="B9" s="123"/>
      <c r="C9" s="4"/>
      <c r="D9" s="5"/>
    </row>
    <row r="10" spans="1:4" ht="25.9" customHeight="1">
      <c r="A10" s="189" t="s">
        <v>4</v>
      </c>
      <c r="B10" s="150">
        <v>8</v>
      </c>
      <c r="C10" s="191">
        <v>335333221</v>
      </c>
      <c r="D10" s="51">
        <v>419929651</v>
      </c>
    </row>
    <row r="11" spans="1:4" ht="15.6" customHeight="1">
      <c r="A11" s="189" t="s">
        <v>5</v>
      </c>
      <c r="B11" s="150">
        <v>9</v>
      </c>
      <c r="C11" s="191">
        <v>28995022</v>
      </c>
      <c r="D11" s="51">
        <v>28927904</v>
      </c>
    </row>
    <row r="12" spans="1:4" ht="23.45" customHeight="1">
      <c r="A12" s="189" t="s">
        <v>6</v>
      </c>
      <c r="B12" s="150">
        <v>10</v>
      </c>
      <c r="C12" s="191">
        <v>966858206</v>
      </c>
      <c r="D12" s="51">
        <v>897200420</v>
      </c>
    </row>
    <row r="13" spans="1:4" ht="23.45" customHeight="1">
      <c r="A13" s="189" t="s">
        <v>7</v>
      </c>
      <c r="B13" s="150"/>
      <c r="C13" s="191">
        <v>53817831</v>
      </c>
      <c r="D13" s="51">
        <v>49657636</v>
      </c>
    </row>
    <row r="14" spans="1:4" ht="21" customHeight="1">
      <c r="A14" s="192" t="s">
        <v>8</v>
      </c>
      <c r="B14" s="150">
        <v>11</v>
      </c>
      <c r="C14" s="191">
        <v>35730481</v>
      </c>
      <c r="D14" s="51">
        <v>37378172</v>
      </c>
    </row>
    <row r="15" spans="1:4" ht="21" customHeight="1">
      <c r="A15" s="192" t="s">
        <v>101</v>
      </c>
      <c r="B15" s="150">
        <v>12</v>
      </c>
      <c r="C15" s="191">
        <v>26790607</v>
      </c>
      <c r="D15" s="51">
        <v>26461939</v>
      </c>
    </row>
    <row r="16" spans="1:4" ht="21" customHeight="1">
      <c r="A16" s="192" t="s">
        <v>9</v>
      </c>
      <c r="B16" s="150">
        <v>13</v>
      </c>
      <c r="C16" s="191">
        <v>125695123</v>
      </c>
      <c r="D16" s="51">
        <v>121719467</v>
      </c>
    </row>
    <row r="17" spans="1:4" ht="34.9" customHeight="1">
      <c r="A17" s="189" t="s">
        <v>10</v>
      </c>
      <c r="B17" s="150"/>
      <c r="C17" s="191"/>
      <c r="D17" s="51"/>
    </row>
    <row r="18" spans="1:4" ht="22.9" customHeight="1">
      <c r="A18" s="189" t="s">
        <v>11</v>
      </c>
      <c r="B18" s="150">
        <v>14</v>
      </c>
      <c r="C18" s="191">
        <v>652070639</v>
      </c>
      <c r="D18" s="51">
        <v>679690009</v>
      </c>
    </row>
    <row r="19" spans="1:4" ht="19.899999999999999" customHeight="1">
      <c r="A19" s="189" t="s">
        <v>12</v>
      </c>
      <c r="B19" s="150">
        <v>15</v>
      </c>
      <c r="C19" s="191">
        <v>145814949</v>
      </c>
      <c r="D19" s="51">
        <v>95090698</v>
      </c>
    </row>
    <row r="20" spans="1:4" ht="16.899999999999999" customHeight="1">
      <c r="A20" s="189" t="s">
        <v>13</v>
      </c>
      <c r="B20" s="150"/>
      <c r="C20" s="191">
        <v>464250</v>
      </c>
      <c r="D20" s="51">
        <v>556595</v>
      </c>
    </row>
    <row r="21" spans="1:4" ht="16.5" thickBot="1">
      <c r="A21" s="165" t="s">
        <v>14</v>
      </c>
      <c r="B21" s="150"/>
      <c r="C21" s="191">
        <f>1950876+1</f>
        <v>1950877</v>
      </c>
      <c r="D21" s="191">
        <v>1548099</v>
      </c>
    </row>
    <row r="22" spans="1:4" ht="16.5" thickBot="1">
      <c r="A22" s="186" t="s">
        <v>15</v>
      </c>
      <c r="B22" s="151"/>
      <c r="C22" s="7">
        <v>2373521206</v>
      </c>
      <c r="D22" s="7">
        <v>2358160590</v>
      </c>
    </row>
    <row r="23" spans="1:4" ht="15.75">
      <c r="A23" s="167"/>
      <c r="B23" s="166"/>
      <c r="C23" s="170"/>
      <c r="D23" s="169"/>
    </row>
    <row r="24" spans="1:4" ht="15.75">
      <c r="A24" s="185" t="s">
        <v>16</v>
      </c>
      <c r="B24" s="152"/>
      <c r="C24" s="4"/>
      <c r="D24" s="121"/>
    </row>
    <row r="25" spans="1:4" ht="15.6" customHeight="1">
      <c r="A25" s="189" t="s">
        <v>17</v>
      </c>
      <c r="B25" s="150">
        <v>16</v>
      </c>
      <c r="C25" s="191">
        <v>696202498</v>
      </c>
      <c r="D25" s="51">
        <v>686580216</v>
      </c>
    </row>
    <row r="26" spans="1:4" s="215" customFormat="1" ht="15.6" customHeight="1">
      <c r="A26" s="189" t="s">
        <v>20</v>
      </c>
      <c r="B26" s="150">
        <v>17</v>
      </c>
      <c r="C26" s="191">
        <v>130660452</v>
      </c>
      <c r="D26" s="51">
        <v>126550102</v>
      </c>
    </row>
    <row r="27" spans="1:4" ht="19.899999999999999" customHeight="1">
      <c r="A27" s="189" t="s">
        <v>18</v>
      </c>
      <c r="B27" s="150">
        <v>18</v>
      </c>
      <c r="C27" s="191">
        <v>976572</v>
      </c>
      <c r="D27" s="51">
        <v>2014847</v>
      </c>
    </row>
    <row r="28" spans="1:4" ht="20.45" customHeight="1">
      <c r="A28" s="189" t="s">
        <v>19</v>
      </c>
      <c r="B28" s="150">
        <v>19</v>
      </c>
      <c r="C28" s="191">
        <v>64461042</v>
      </c>
      <c r="D28" s="51">
        <v>62198556</v>
      </c>
    </row>
    <row r="29" spans="1:4" ht="23.45" customHeight="1">
      <c r="A29" s="189" t="s">
        <v>21</v>
      </c>
      <c r="B29" s="150">
        <v>20</v>
      </c>
      <c r="C29" s="191">
        <v>380803407</v>
      </c>
      <c r="D29" s="51">
        <v>395919331</v>
      </c>
    </row>
    <row r="30" spans="1:4" ht="22.9" customHeight="1">
      <c r="A30" s="189" t="s">
        <v>22</v>
      </c>
      <c r="B30" s="150"/>
      <c r="C30" s="191">
        <v>102042684</v>
      </c>
      <c r="D30" s="51">
        <v>94385138</v>
      </c>
    </row>
    <row r="31" spans="1:4" ht="21" customHeight="1">
      <c r="A31" s="189" t="s">
        <v>23</v>
      </c>
      <c r="B31" s="150">
        <v>21</v>
      </c>
      <c r="C31" s="191">
        <v>15937296</v>
      </c>
      <c r="D31" s="51">
        <v>12420991</v>
      </c>
    </row>
    <row r="32" spans="1:4" ht="15.6" customHeight="1">
      <c r="A32" s="189" t="s">
        <v>24</v>
      </c>
      <c r="B32" s="150">
        <v>22</v>
      </c>
      <c r="C32" s="191">
        <v>549232400</v>
      </c>
      <c r="D32" s="51">
        <v>558502922</v>
      </c>
    </row>
    <row r="33" spans="1:5" s="184" customFormat="1" ht="15.6" customHeight="1">
      <c r="A33" s="189" t="s">
        <v>154</v>
      </c>
      <c r="B33" s="191"/>
      <c r="C33" s="191">
        <v>3091412</v>
      </c>
      <c r="D33" s="51">
        <v>3592463</v>
      </c>
    </row>
    <row r="34" spans="1:5" ht="15.75">
      <c r="A34" s="189" t="s">
        <v>25</v>
      </c>
      <c r="B34" s="191"/>
      <c r="C34" s="191">
        <f>43856328-1</f>
        <v>43856327</v>
      </c>
      <c r="D34" s="51">
        <v>4081659</v>
      </c>
    </row>
    <row r="35" spans="1:5" ht="16.5" thickBot="1">
      <c r="A35" s="165" t="s">
        <v>149</v>
      </c>
      <c r="B35" s="164"/>
      <c r="C35" s="163"/>
      <c r="D35" s="162"/>
    </row>
    <row r="36" spans="1:5" ht="16.5" thickBot="1">
      <c r="A36" s="186" t="s">
        <v>26</v>
      </c>
      <c r="B36" s="179"/>
      <c r="C36" s="178">
        <v>1987264090</v>
      </c>
      <c r="D36" s="7">
        <v>1946246225</v>
      </c>
    </row>
    <row r="37" spans="1:5" ht="15.75">
      <c r="A37" s="172"/>
      <c r="B37" s="171"/>
      <c r="C37" s="170"/>
      <c r="D37" s="169"/>
    </row>
    <row r="38" spans="1:5" ht="15.75">
      <c r="A38" s="189" t="s">
        <v>27</v>
      </c>
      <c r="B38" s="150"/>
      <c r="C38" s="191"/>
      <c r="D38" s="51"/>
    </row>
    <row r="39" spans="1:5" ht="22.9" customHeight="1">
      <c r="A39" s="189" t="s">
        <v>28</v>
      </c>
      <c r="B39" s="150">
        <v>23</v>
      </c>
      <c r="C39" s="191">
        <v>312915658</v>
      </c>
      <c r="D39" s="51">
        <v>312915658</v>
      </c>
    </row>
    <row r="40" spans="1:5" ht="27.6" customHeight="1">
      <c r="A40" s="190" t="s">
        <v>29</v>
      </c>
      <c r="B40" s="153"/>
      <c r="C40" s="191">
        <v>35180296</v>
      </c>
      <c r="D40" s="51">
        <v>35051389</v>
      </c>
    </row>
    <row r="41" spans="1:5" ht="27.6" customHeight="1">
      <c r="A41" s="175" t="s">
        <v>30</v>
      </c>
      <c r="B41" s="174"/>
      <c r="C41" s="177"/>
      <c r="D41" s="176"/>
    </row>
    <row r="42" spans="1:5" ht="24" customHeight="1" thickBot="1">
      <c r="A42" s="168" t="s">
        <v>31</v>
      </c>
      <c r="B42" s="173"/>
      <c r="C42" s="191">
        <v>38161162</v>
      </c>
      <c r="D42" s="191">
        <v>63947318</v>
      </c>
    </row>
    <row r="43" spans="1:5" ht="21.6" customHeight="1" thickBot="1">
      <c r="A43" s="186" t="s">
        <v>32</v>
      </c>
      <c r="B43" s="186"/>
      <c r="C43" s="193">
        <f>SUM(C39:C42)</f>
        <v>386257116</v>
      </c>
      <c r="D43" s="188">
        <v>354044898</v>
      </c>
    </row>
    <row r="44" spans="1:5" ht="21.6" customHeight="1" thickBot="1">
      <c r="A44" s="186" t="s">
        <v>33</v>
      </c>
      <c r="B44" s="181"/>
      <c r="C44" s="188">
        <f>C36+C43</f>
        <v>2373521206</v>
      </c>
      <c r="D44" s="180">
        <v>1702419366</v>
      </c>
    </row>
    <row r="45" spans="1:5" s="184" customFormat="1" ht="21.6" customHeight="1">
      <c r="A45" s="183"/>
      <c r="B45" s="183"/>
      <c r="C45" s="182"/>
      <c r="D45" s="182"/>
    </row>
    <row r="46" spans="1:5" ht="29.25" customHeight="1">
      <c r="A46" s="198" t="s">
        <v>163</v>
      </c>
      <c r="B46" s="198"/>
      <c r="C46" s="198"/>
      <c r="D46" s="199"/>
      <c r="E46" s="199"/>
    </row>
    <row r="47" spans="1:5" ht="25.9" customHeight="1">
      <c r="A47" s="197"/>
      <c r="B47" s="197"/>
      <c r="C47" s="197"/>
      <c r="D47" s="197"/>
    </row>
    <row r="48" spans="1:5" ht="15.75">
      <c r="A48" s="9" t="s">
        <v>34</v>
      </c>
      <c r="B48" s="9"/>
      <c r="C48" s="8"/>
      <c r="D48" s="10" t="s">
        <v>151</v>
      </c>
    </row>
    <row r="49" spans="1:4" ht="15.75">
      <c r="A49" s="11"/>
      <c r="B49" s="11"/>
      <c r="C49" s="8"/>
      <c r="D49" s="12"/>
    </row>
    <row r="50" spans="1:4" ht="15.75">
      <c r="A50" s="11" t="s">
        <v>35</v>
      </c>
      <c r="B50" s="11"/>
      <c r="C50" s="12"/>
      <c r="D50" s="12" t="s">
        <v>36</v>
      </c>
    </row>
    <row r="51" spans="1:4">
      <c r="C51" s="13"/>
      <c r="D51" s="13"/>
    </row>
    <row r="53" spans="1:4">
      <c r="C53" s="13"/>
      <c r="D53" s="13"/>
    </row>
    <row r="54" spans="1:4">
      <c r="A54" s="14"/>
      <c r="B54" s="14"/>
      <c r="C54" s="6"/>
    </row>
    <row r="55" spans="1:4">
      <c r="A55" s="244"/>
      <c r="C55" s="215"/>
    </row>
    <row r="57" spans="1:4">
      <c r="C57" s="6"/>
    </row>
    <row r="59" spans="1:4">
      <c r="C59" s="14"/>
    </row>
    <row r="66" hidden="1"/>
    <row r="67" hidden="1"/>
    <row r="68" hidden="1"/>
    <row r="69" hidden="1"/>
    <row r="70" hidden="1"/>
    <row r="71" hidden="1"/>
    <row r="72" hidden="1"/>
    <row r="73" hidden="1"/>
    <row r="74" hidden="1"/>
    <row r="75" ht="14.45" hidden="1" customHeight="1"/>
    <row r="76" hidden="1"/>
    <row r="77" hidden="1"/>
    <row r="78" hidden="1"/>
    <row r="79" hidden="1"/>
    <row r="80" hidden="1"/>
    <row r="81" hidden="1"/>
    <row r="82" hidden="1"/>
    <row r="83" hidden="1"/>
  </sheetData>
  <mergeCells count="6">
    <mergeCell ref="C1:D1"/>
    <mergeCell ref="A2:D2"/>
    <mergeCell ref="A3:D3"/>
    <mergeCell ref="A4:D4"/>
    <mergeCell ref="A47:D47"/>
    <mergeCell ref="A46:E46"/>
  </mergeCells>
  <pageMargins left="0.82677165354330717" right="0.15748031496062992" top="0.74803149606299213" bottom="0.51181102362204722"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39FCC-95DE-4802-B8A0-385E52AAA441}">
  <sheetPr>
    <tabColor theme="9" tint="-0.249977111117893"/>
  </sheetPr>
  <dimension ref="A1:E60"/>
  <sheetViews>
    <sheetView topLeftCell="A10" zoomScaleNormal="100" zoomScaleSheetLayoutView="100" workbookViewId="0">
      <selection activeCell="C7" sqref="C7:D7"/>
    </sheetView>
  </sheetViews>
  <sheetFormatPr defaultColWidth="10.42578125" defaultRowHeight="15.75" outlineLevelRow="2"/>
  <cols>
    <col min="1" max="1" width="52.28515625" style="15" customWidth="1"/>
    <col min="2" max="2" width="14.7109375" style="125" customWidth="1"/>
    <col min="3" max="3" width="18.140625" style="15" customWidth="1"/>
    <col min="4" max="4" width="23.5703125" style="15" customWidth="1"/>
    <col min="5" max="16384" width="10.42578125" style="15"/>
  </cols>
  <sheetData>
    <row r="1" spans="1:4">
      <c r="C1" s="200"/>
      <c r="D1" s="200"/>
    </row>
    <row r="2" spans="1:4" ht="17.45" customHeight="1">
      <c r="A2" s="201" t="s">
        <v>37</v>
      </c>
      <c r="B2" s="201"/>
      <c r="C2" s="201"/>
      <c r="D2" s="201"/>
    </row>
    <row r="3" spans="1:4" ht="19.5" customHeight="1">
      <c r="A3" s="201" t="s">
        <v>38</v>
      </c>
      <c r="B3" s="201"/>
      <c r="C3" s="201"/>
      <c r="D3" s="201"/>
    </row>
    <row r="4" spans="1:4" ht="17.45" customHeight="1">
      <c r="A4" s="202" t="s">
        <v>155</v>
      </c>
      <c r="B4" s="202"/>
      <c r="C4" s="202"/>
      <c r="D4" s="202"/>
    </row>
    <row r="5" spans="1:4">
      <c r="A5" s="16"/>
      <c r="B5" s="16"/>
      <c r="C5" s="17"/>
      <c r="D5" s="17"/>
    </row>
    <row r="6" spans="1:4" ht="16.5" thickBot="1">
      <c r="A6" s="18"/>
      <c r="B6" s="18"/>
      <c r="C6" s="18"/>
      <c r="D6" s="18" t="s">
        <v>39</v>
      </c>
    </row>
    <row r="7" spans="1:4" ht="16.5" thickBot="1">
      <c r="A7" s="83"/>
      <c r="B7" s="126" t="s">
        <v>148</v>
      </c>
      <c r="C7" s="84">
        <v>45747</v>
      </c>
      <c r="D7" s="84">
        <v>45382</v>
      </c>
    </row>
    <row r="8" spans="1:4" ht="47.25">
      <c r="A8" s="85" t="s">
        <v>40</v>
      </c>
      <c r="B8" s="144">
        <v>5</v>
      </c>
      <c r="C8" s="86">
        <v>15100787</v>
      </c>
      <c r="D8" s="48">
        <v>12826374</v>
      </c>
    </row>
    <row r="9" spans="1:4" outlineLevel="1">
      <c r="A9" s="87" t="s">
        <v>41</v>
      </c>
      <c r="B9" s="145"/>
      <c r="C9" s="88">
        <v>7771636</v>
      </c>
      <c r="D9" s="108">
        <v>10338775</v>
      </c>
    </row>
    <row r="10" spans="1:4" outlineLevel="1">
      <c r="A10" s="87" t="s">
        <v>42</v>
      </c>
      <c r="B10" s="145"/>
      <c r="C10" s="88">
        <v>854384</v>
      </c>
      <c r="D10" s="108">
        <v>781557</v>
      </c>
    </row>
    <row r="11" spans="1:4" outlineLevel="1">
      <c r="A11" s="89" t="s">
        <v>43</v>
      </c>
      <c r="B11" s="146"/>
      <c r="C11" s="88">
        <v>1187591</v>
      </c>
      <c r="D11" s="108">
        <v>590181</v>
      </c>
    </row>
    <row r="12" spans="1:4" outlineLevel="1">
      <c r="A12" s="89" t="s">
        <v>44</v>
      </c>
      <c r="B12" s="146"/>
      <c r="C12" s="88">
        <v>1026804</v>
      </c>
      <c r="D12" s="108">
        <v>606820</v>
      </c>
    </row>
    <row r="13" spans="1:4" outlineLevel="1">
      <c r="A13" s="89" t="s">
        <v>45</v>
      </c>
      <c r="B13" s="146"/>
      <c r="C13" s="88">
        <v>4260372</v>
      </c>
      <c r="D13" s="108">
        <v>509041</v>
      </c>
    </row>
    <row r="14" spans="1:4">
      <c r="A14" s="90" t="s">
        <v>46</v>
      </c>
      <c r="B14" s="147">
        <v>5</v>
      </c>
      <c r="C14" s="91">
        <v>32937622</v>
      </c>
      <c r="D14" s="99">
        <v>19354581</v>
      </c>
    </row>
    <row r="15" spans="1:4" ht="31.5" outlineLevel="1">
      <c r="A15" s="89" t="s">
        <v>47</v>
      </c>
      <c r="B15" s="146"/>
      <c r="C15" s="88">
        <v>32937622</v>
      </c>
      <c r="D15" s="108">
        <v>19354581</v>
      </c>
    </row>
    <row r="16" spans="1:4">
      <c r="A16" s="92" t="s">
        <v>48</v>
      </c>
      <c r="B16" s="148">
        <v>5</v>
      </c>
      <c r="C16" s="91">
        <v>-32032769</v>
      </c>
      <c r="D16" s="99">
        <v>-19334843</v>
      </c>
    </row>
    <row r="17" spans="1:4" outlineLevel="1">
      <c r="A17" s="93" t="s">
        <v>49</v>
      </c>
      <c r="B17" s="149"/>
      <c r="C17" s="94">
        <v>-12744078</v>
      </c>
      <c r="D17" s="108">
        <v>-8946866</v>
      </c>
    </row>
    <row r="18" spans="1:4" outlineLevel="2">
      <c r="A18" s="89" t="s">
        <v>50</v>
      </c>
      <c r="B18" s="127"/>
      <c r="C18" s="94">
        <v>-17696824</v>
      </c>
      <c r="D18" s="108">
        <v>-9082883</v>
      </c>
    </row>
    <row r="19" spans="1:4" outlineLevel="2">
      <c r="A19" s="89" t="s">
        <v>51</v>
      </c>
      <c r="B19" s="127"/>
      <c r="C19" s="94">
        <v>-1173208</v>
      </c>
      <c r="D19" s="108">
        <v>-842099</v>
      </c>
    </row>
    <row r="20" spans="1:4" ht="31.5" outlineLevel="2">
      <c r="A20" s="89" t="s">
        <v>52</v>
      </c>
      <c r="B20" s="127"/>
      <c r="C20" s="95">
        <v>-59081</v>
      </c>
      <c r="D20" s="108">
        <v>-121355</v>
      </c>
    </row>
    <row r="21" spans="1:4" outlineLevel="2">
      <c r="A21" s="89" t="s">
        <v>53</v>
      </c>
      <c r="B21" s="127"/>
      <c r="C21" s="95">
        <v>-344164</v>
      </c>
      <c r="D21" s="108">
        <v>-320333</v>
      </c>
    </row>
    <row r="22" spans="1:4" outlineLevel="2">
      <c r="A22" s="89" t="s">
        <v>54</v>
      </c>
      <c r="B22" s="127"/>
      <c r="C22" s="95">
        <v>-15414</v>
      </c>
      <c r="D22" s="108">
        <v>-21307</v>
      </c>
    </row>
    <row r="23" spans="1:4" ht="16.5">
      <c r="A23" s="96" t="s">
        <v>55</v>
      </c>
      <c r="B23" s="142"/>
      <c r="C23" s="97">
        <v>16005640</v>
      </c>
      <c r="D23" s="53">
        <v>12846112</v>
      </c>
    </row>
    <row r="24" spans="1:4">
      <c r="A24" s="98"/>
      <c r="B24" s="129"/>
      <c r="C24" s="91"/>
      <c r="D24" s="99"/>
    </row>
    <row r="25" spans="1:4" ht="63">
      <c r="A25" s="100" t="s">
        <v>56</v>
      </c>
      <c r="B25" s="130"/>
      <c r="C25" s="88">
        <v>0</v>
      </c>
      <c r="D25" s="108">
        <v>0</v>
      </c>
    </row>
    <row r="26" spans="1:4" ht="31.5">
      <c r="A26" s="100" t="s">
        <v>57</v>
      </c>
      <c r="B26" s="130"/>
      <c r="C26" s="88">
        <v>527989</v>
      </c>
      <c r="D26" s="108">
        <v>-312366</v>
      </c>
    </row>
    <row r="27" spans="1:4" ht="31.5">
      <c r="A27" s="100" t="s">
        <v>58</v>
      </c>
      <c r="B27" s="130"/>
      <c r="C27" s="88"/>
      <c r="D27" s="108"/>
    </row>
    <row r="28" spans="1:4" ht="63">
      <c r="A28" s="100" t="s">
        <v>59</v>
      </c>
      <c r="B28" s="130"/>
      <c r="C28" s="88"/>
      <c r="D28" s="50"/>
    </row>
    <row r="29" spans="1:4">
      <c r="A29" s="100" t="s">
        <v>60</v>
      </c>
      <c r="B29" s="130"/>
      <c r="C29" s="88">
        <v>1326464</v>
      </c>
      <c r="D29" s="108">
        <v>2516955</v>
      </c>
    </row>
    <row r="30" spans="1:4" ht="16.5">
      <c r="A30" s="96" t="s">
        <v>61</v>
      </c>
      <c r="B30" s="128"/>
      <c r="C30" s="97">
        <v>17860093</v>
      </c>
      <c r="D30" s="53">
        <v>15050701</v>
      </c>
    </row>
    <row r="31" spans="1:4" ht="31.5">
      <c r="A31" s="101" t="s">
        <v>62</v>
      </c>
      <c r="B31" s="143">
        <v>6</v>
      </c>
      <c r="C31" s="88">
        <v>-3144872</v>
      </c>
      <c r="D31" s="108">
        <v>845677</v>
      </c>
    </row>
    <row r="32" spans="1:4">
      <c r="A32" s="101" t="s">
        <v>63</v>
      </c>
      <c r="B32" s="131"/>
      <c r="C32" s="88">
        <v>-13974</v>
      </c>
      <c r="D32" s="108">
        <v>-61935</v>
      </c>
    </row>
    <row r="33" spans="1:5">
      <c r="A33" s="98" t="s">
        <v>64</v>
      </c>
      <c r="B33" s="129"/>
      <c r="C33" s="91">
        <v>-1163402</v>
      </c>
      <c r="D33" s="99">
        <v>-956786</v>
      </c>
    </row>
    <row r="34" spans="1:5" ht="31.5" outlineLevel="1">
      <c r="A34" s="102" t="s">
        <v>65</v>
      </c>
      <c r="B34" s="130"/>
      <c r="C34" s="103">
        <v>-762803</v>
      </c>
      <c r="D34" s="49">
        <v>-650629</v>
      </c>
    </row>
    <row r="35" spans="1:5" ht="31.5" outlineLevel="1">
      <c r="A35" s="102" t="s">
        <v>66</v>
      </c>
      <c r="B35" s="130"/>
      <c r="C35" s="103">
        <v>-92345</v>
      </c>
      <c r="D35" s="49">
        <v>-20509</v>
      </c>
    </row>
    <row r="36" spans="1:5" outlineLevel="1">
      <c r="A36" s="102" t="s">
        <v>67</v>
      </c>
      <c r="B36" s="130"/>
      <c r="C36" s="104">
        <v>-21156</v>
      </c>
      <c r="D36" s="47">
        <v>-19750</v>
      </c>
    </row>
    <row r="37" spans="1:5" outlineLevel="1">
      <c r="A37" s="102" t="s">
        <v>68</v>
      </c>
      <c r="B37" s="130"/>
      <c r="C37" s="103">
        <v>-287098</v>
      </c>
      <c r="D37" s="49">
        <v>-265898</v>
      </c>
    </row>
    <row r="38" spans="1:5" ht="18.75">
      <c r="A38" s="105" t="s">
        <v>69</v>
      </c>
      <c r="B38" s="132"/>
      <c r="C38" s="106">
        <v>13537845</v>
      </c>
      <c r="D38" s="52">
        <v>14877657</v>
      </c>
    </row>
    <row r="39" spans="1:5">
      <c r="A39" s="100" t="s">
        <v>70</v>
      </c>
      <c r="B39" s="130">
        <v>7</v>
      </c>
      <c r="C39" s="88">
        <v>-671093</v>
      </c>
      <c r="D39" s="108">
        <v>2132913</v>
      </c>
    </row>
    <row r="40" spans="1:5" ht="16.5">
      <c r="A40" s="96" t="s">
        <v>71</v>
      </c>
      <c r="B40" s="128"/>
      <c r="C40" s="97">
        <v>12866752</v>
      </c>
      <c r="D40" s="53">
        <v>17010570</v>
      </c>
      <c r="E40" s="19"/>
    </row>
    <row r="41" spans="1:5">
      <c r="A41" s="98"/>
      <c r="B41" s="129"/>
      <c r="C41" s="91"/>
      <c r="D41" s="99"/>
    </row>
    <row r="42" spans="1:5" ht="31.5">
      <c r="A42" s="107" t="s">
        <v>72</v>
      </c>
      <c r="B42" s="133"/>
      <c r="C42" s="88"/>
      <c r="D42" s="108"/>
    </row>
    <row r="43" spans="1:5" ht="47.25">
      <c r="A43" s="109" t="s">
        <v>73</v>
      </c>
      <c r="B43" s="134"/>
      <c r="C43" s="88"/>
      <c r="D43" s="108"/>
    </row>
    <row r="44" spans="1:5" ht="31.5">
      <c r="A44" s="110" t="s">
        <v>74</v>
      </c>
      <c r="B44" s="135"/>
      <c r="C44" s="88">
        <v>0</v>
      </c>
      <c r="D44" s="108"/>
    </row>
    <row r="45" spans="1:5" ht="33">
      <c r="A45" s="111" t="s">
        <v>75</v>
      </c>
      <c r="B45" s="136"/>
      <c r="C45" s="112">
        <v>0</v>
      </c>
      <c r="D45" s="115"/>
    </row>
    <row r="46" spans="1:5" ht="17.25" thickBot="1">
      <c r="A46" s="113" t="s">
        <v>76</v>
      </c>
      <c r="B46" s="137"/>
      <c r="C46" s="114">
        <v>12866752</v>
      </c>
      <c r="D46" s="116">
        <v>17010570</v>
      </c>
    </row>
    <row r="47" spans="1:5" ht="18" hidden="1" customHeight="1" outlineLevel="1">
      <c r="A47" s="20" t="s">
        <v>77</v>
      </c>
      <c r="B47" s="138"/>
      <c r="C47" s="21">
        <f>C40/1246.43</f>
        <v>10322.883756007155</v>
      </c>
      <c r="D47" s="21">
        <f>D40/1186.43</f>
        <v>14337.609467056631</v>
      </c>
    </row>
    <row r="48" spans="1:5" ht="18" customHeight="1" collapsed="1">
      <c r="A48" s="22"/>
      <c r="B48" s="139"/>
    </row>
    <row r="49" spans="1:4" ht="18" customHeight="1">
      <c r="A49" s="9" t="s">
        <v>34</v>
      </c>
      <c r="B49" s="140"/>
      <c r="C49" s="23"/>
      <c r="D49" s="10" t="s">
        <v>151</v>
      </c>
    </row>
    <row r="50" spans="1:4" ht="18" customHeight="1">
      <c r="A50" s="9"/>
      <c r="B50" s="140"/>
      <c r="C50" s="23"/>
      <c r="D50" s="10"/>
    </row>
    <row r="51" spans="1:4">
      <c r="A51" s="11" t="s">
        <v>35</v>
      </c>
      <c r="B51" s="141"/>
      <c r="C51" s="12"/>
      <c r="D51" s="12" t="s">
        <v>36</v>
      </c>
    </row>
    <row r="52" spans="1:4">
      <c r="D52" s="19"/>
    </row>
    <row r="53" spans="1:4">
      <c r="A53" s="22"/>
      <c r="B53" s="139"/>
      <c r="C53" s="24"/>
      <c r="D53" s="25"/>
    </row>
    <row r="54" spans="1:4">
      <c r="D54" s="19"/>
    </row>
    <row r="55" spans="1:4">
      <c r="C55" s="26"/>
      <c r="D55" s="19"/>
    </row>
    <row r="56" spans="1:4">
      <c r="D56" s="19"/>
    </row>
    <row r="57" spans="1:4">
      <c r="D57" s="19"/>
    </row>
    <row r="58" spans="1:4">
      <c r="D58" s="19"/>
    </row>
    <row r="59" spans="1:4">
      <c r="D59" s="19"/>
    </row>
    <row r="60" spans="1:4">
      <c r="D60" s="19"/>
    </row>
  </sheetData>
  <mergeCells count="4">
    <mergeCell ref="C1:D1"/>
    <mergeCell ref="A2:D2"/>
    <mergeCell ref="A3:D3"/>
    <mergeCell ref="A4:D4"/>
  </mergeCells>
  <pageMargins left="0.78740157480314965" right="0.15748031496062992" top="0.39370078740157483" bottom="0.31496062992125984" header="0.19685039370078741" footer="0.15748031496062992"/>
  <pageSetup paperSize="9" scale="67" fitToHeight="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32963-99A2-4FE6-992E-CEDD8C7F4079}">
  <sheetPr>
    <tabColor rgb="FFFF0000"/>
    <pageSetUpPr fitToPage="1"/>
  </sheetPr>
  <dimension ref="A1:D86"/>
  <sheetViews>
    <sheetView topLeftCell="A22" zoomScaleNormal="100" zoomScaleSheetLayoutView="100" workbookViewId="0">
      <selection activeCell="A5" sqref="A5"/>
    </sheetView>
  </sheetViews>
  <sheetFormatPr defaultRowHeight="15.75" outlineLevelRow="1"/>
  <cols>
    <col min="1" max="1" width="8" style="27" customWidth="1"/>
    <col min="2" max="2" width="89.5703125" style="28" customWidth="1"/>
    <col min="3" max="3" width="20.42578125" style="28" customWidth="1"/>
    <col min="4" max="4" width="21.5703125" style="28" customWidth="1"/>
    <col min="5" max="134" width="9.140625" style="28"/>
    <col min="135" max="135" width="84" style="28" customWidth="1"/>
    <col min="136" max="136" width="18.140625" style="28" customWidth="1"/>
    <col min="137" max="137" width="22.140625" style="28" customWidth="1"/>
    <col min="138" max="138" width="9.140625" style="28"/>
    <col min="139" max="139" width="14.5703125" style="28" customWidth="1"/>
    <col min="140" max="140" width="12.7109375" style="28" customWidth="1"/>
    <col min="141" max="141" width="9.140625" style="28"/>
    <col min="142" max="142" width="12.85546875" style="28" customWidth="1"/>
    <col min="143" max="143" width="14.85546875" style="28" customWidth="1"/>
    <col min="144" max="144" width="13.42578125" style="28" customWidth="1"/>
    <col min="145" max="145" width="12" style="28" customWidth="1"/>
    <col min="146" max="390" width="9.140625" style="28"/>
    <col min="391" max="391" width="84" style="28" customWidth="1"/>
    <col min="392" max="392" width="18.140625" style="28" customWidth="1"/>
    <col min="393" max="393" width="22.140625" style="28" customWidth="1"/>
    <col min="394" max="394" width="9.140625" style="28"/>
    <col min="395" max="395" width="14.5703125" style="28" customWidth="1"/>
    <col min="396" max="396" width="12.7109375" style="28" customWidth="1"/>
    <col min="397" max="397" width="9.140625" style="28"/>
    <col min="398" max="398" width="12.85546875" style="28" customWidth="1"/>
    <col min="399" max="399" width="14.85546875" style="28" customWidth="1"/>
    <col min="400" max="400" width="13.42578125" style="28" customWidth="1"/>
    <col min="401" max="401" width="12" style="28" customWidth="1"/>
    <col min="402" max="646" width="9.140625" style="28"/>
    <col min="647" max="647" width="84" style="28" customWidth="1"/>
    <col min="648" max="648" width="18.140625" style="28" customWidth="1"/>
    <col min="649" max="649" width="22.140625" style="28" customWidth="1"/>
    <col min="650" max="650" width="9.140625" style="28"/>
    <col min="651" max="651" width="14.5703125" style="28" customWidth="1"/>
    <col min="652" max="652" width="12.7109375" style="28" customWidth="1"/>
    <col min="653" max="653" width="9.140625" style="28"/>
    <col min="654" max="654" width="12.85546875" style="28" customWidth="1"/>
    <col min="655" max="655" width="14.85546875" style="28" customWidth="1"/>
    <col min="656" max="656" width="13.42578125" style="28" customWidth="1"/>
    <col min="657" max="657" width="12" style="28" customWidth="1"/>
    <col min="658" max="902" width="9.140625" style="28"/>
    <col min="903" max="903" width="84" style="28" customWidth="1"/>
    <col min="904" max="904" width="18.140625" style="28" customWidth="1"/>
    <col min="905" max="905" width="22.140625" style="28" customWidth="1"/>
    <col min="906" max="906" width="9.140625" style="28"/>
    <col min="907" max="907" width="14.5703125" style="28" customWidth="1"/>
    <col min="908" max="908" width="12.7109375" style="28" customWidth="1"/>
    <col min="909" max="909" width="9.140625" style="28"/>
    <col min="910" max="910" width="12.85546875" style="28" customWidth="1"/>
    <col min="911" max="911" width="14.85546875" style="28" customWidth="1"/>
    <col min="912" max="912" width="13.42578125" style="28" customWidth="1"/>
    <col min="913" max="913" width="12" style="28" customWidth="1"/>
    <col min="914" max="1158" width="9.140625" style="28"/>
    <col min="1159" max="1159" width="84" style="28" customWidth="1"/>
    <col min="1160" max="1160" width="18.140625" style="28" customWidth="1"/>
    <col min="1161" max="1161" width="22.140625" style="28" customWidth="1"/>
    <col min="1162" max="1162" width="9.140625" style="28"/>
    <col min="1163" max="1163" width="14.5703125" style="28" customWidth="1"/>
    <col min="1164" max="1164" width="12.7109375" style="28" customWidth="1"/>
    <col min="1165" max="1165" width="9.140625" style="28"/>
    <col min="1166" max="1166" width="12.85546875" style="28" customWidth="1"/>
    <col min="1167" max="1167" width="14.85546875" style="28" customWidth="1"/>
    <col min="1168" max="1168" width="13.42578125" style="28" customWidth="1"/>
    <col min="1169" max="1169" width="12" style="28" customWidth="1"/>
    <col min="1170" max="1414" width="9.140625" style="28"/>
    <col min="1415" max="1415" width="84" style="28" customWidth="1"/>
    <col min="1416" max="1416" width="18.140625" style="28" customWidth="1"/>
    <col min="1417" max="1417" width="22.140625" style="28" customWidth="1"/>
    <col min="1418" max="1418" width="9.140625" style="28"/>
    <col min="1419" max="1419" width="14.5703125" style="28" customWidth="1"/>
    <col min="1420" max="1420" width="12.7109375" style="28" customWidth="1"/>
    <col min="1421" max="1421" width="9.140625" style="28"/>
    <col min="1422" max="1422" width="12.85546875" style="28" customWidth="1"/>
    <col min="1423" max="1423" width="14.85546875" style="28" customWidth="1"/>
    <col min="1424" max="1424" width="13.42578125" style="28" customWidth="1"/>
    <col min="1425" max="1425" width="12" style="28" customWidth="1"/>
    <col min="1426" max="1670" width="9.140625" style="28"/>
    <col min="1671" max="1671" width="84" style="28" customWidth="1"/>
    <col min="1672" max="1672" width="18.140625" style="28" customWidth="1"/>
    <col min="1673" max="1673" width="22.140625" style="28" customWidth="1"/>
    <col min="1674" max="1674" width="9.140625" style="28"/>
    <col min="1675" max="1675" width="14.5703125" style="28" customWidth="1"/>
    <col min="1676" max="1676" width="12.7109375" style="28" customWidth="1"/>
    <col min="1677" max="1677" width="9.140625" style="28"/>
    <col min="1678" max="1678" width="12.85546875" style="28" customWidth="1"/>
    <col min="1679" max="1679" width="14.85546875" style="28" customWidth="1"/>
    <col min="1680" max="1680" width="13.42578125" style="28" customWidth="1"/>
    <col min="1681" max="1681" width="12" style="28" customWidth="1"/>
    <col min="1682" max="1926" width="9.140625" style="28"/>
    <col min="1927" max="1927" width="84" style="28" customWidth="1"/>
    <col min="1928" max="1928" width="18.140625" style="28" customWidth="1"/>
    <col min="1929" max="1929" width="22.140625" style="28" customWidth="1"/>
    <col min="1930" max="1930" width="9.140625" style="28"/>
    <col min="1931" max="1931" width="14.5703125" style="28" customWidth="1"/>
    <col min="1932" max="1932" width="12.7109375" style="28" customWidth="1"/>
    <col min="1933" max="1933" width="9.140625" style="28"/>
    <col min="1934" max="1934" width="12.85546875" style="28" customWidth="1"/>
    <col min="1935" max="1935" width="14.85546875" style="28" customWidth="1"/>
    <col min="1936" max="1936" width="13.42578125" style="28" customWidth="1"/>
    <col min="1937" max="1937" width="12" style="28" customWidth="1"/>
    <col min="1938" max="2182" width="9.140625" style="28"/>
    <col min="2183" max="2183" width="84" style="28" customWidth="1"/>
    <col min="2184" max="2184" width="18.140625" style="28" customWidth="1"/>
    <col min="2185" max="2185" width="22.140625" style="28" customWidth="1"/>
    <col min="2186" max="2186" width="9.140625" style="28"/>
    <col min="2187" max="2187" width="14.5703125" style="28" customWidth="1"/>
    <col min="2188" max="2188" width="12.7109375" style="28" customWidth="1"/>
    <col min="2189" max="2189" width="9.140625" style="28"/>
    <col min="2190" max="2190" width="12.85546875" style="28" customWidth="1"/>
    <col min="2191" max="2191" width="14.85546875" style="28" customWidth="1"/>
    <col min="2192" max="2192" width="13.42578125" style="28" customWidth="1"/>
    <col min="2193" max="2193" width="12" style="28" customWidth="1"/>
    <col min="2194" max="2438" width="9.140625" style="28"/>
    <col min="2439" max="2439" width="84" style="28" customWidth="1"/>
    <col min="2440" max="2440" width="18.140625" style="28" customWidth="1"/>
    <col min="2441" max="2441" width="22.140625" style="28" customWidth="1"/>
    <col min="2442" max="2442" width="9.140625" style="28"/>
    <col min="2443" max="2443" width="14.5703125" style="28" customWidth="1"/>
    <col min="2444" max="2444" width="12.7109375" style="28" customWidth="1"/>
    <col min="2445" max="2445" width="9.140625" style="28"/>
    <col min="2446" max="2446" width="12.85546875" style="28" customWidth="1"/>
    <col min="2447" max="2447" width="14.85546875" style="28" customWidth="1"/>
    <col min="2448" max="2448" width="13.42578125" style="28" customWidth="1"/>
    <col min="2449" max="2449" width="12" style="28" customWidth="1"/>
    <col min="2450" max="2694" width="9.140625" style="28"/>
    <col min="2695" max="2695" width="84" style="28" customWidth="1"/>
    <col min="2696" max="2696" width="18.140625" style="28" customWidth="1"/>
    <col min="2697" max="2697" width="22.140625" style="28" customWidth="1"/>
    <col min="2698" max="2698" width="9.140625" style="28"/>
    <col min="2699" max="2699" width="14.5703125" style="28" customWidth="1"/>
    <col min="2700" max="2700" width="12.7109375" style="28" customWidth="1"/>
    <col min="2701" max="2701" width="9.140625" style="28"/>
    <col min="2702" max="2702" width="12.85546875" style="28" customWidth="1"/>
    <col min="2703" max="2703" width="14.85546875" style="28" customWidth="1"/>
    <col min="2704" max="2704" width="13.42578125" style="28" customWidth="1"/>
    <col min="2705" max="2705" width="12" style="28" customWidth="1"/>
    <col min="2706" max="2950" width="9.140625" style="28"/>
    <col min="2951" max="2951" width="84" style="28" customWidth="1"/>
    <col min="2952" max="2952" width="18.140625" style="28" customWidth="1"/>
    <col min="2953" max="2953" width="22.140625" style="28" customWidth="1"/>
    <col min="2954" max="2954" width="9.140625" style="28"/>
    <col min="2955" max="2955" width="14.5703125" style="28" customWidth="1"/>
    <col min="2956" max="2956" width="12.7109375" style="28" customWidth="1"/>
    <col min="2957" max="2957" width="9.140625" style="28"/>
    <col min="2958" max="2958" width="12.85546875" style="28" customWidth="1"/>
    <col min="2959" max="2959" width="14.85546875" style="28" customWidth="1"/>
    <col min="2960" max="2960" width="13.42578125" style="28" customWidth="1"/>
    <col min="2961" max="2961" width="12" style="28" customWidth="1"/>
    <col min="2962" max="3206" width="9.140625" style="28"/>
    <col min="3207" max="3207" width="84" style="28" customWidth="1"/>
    <col min="3208" max="3208" width="18.140625" style="28" customWidth="1"/>
    <col min="3209" max="3209" width="22.140625" style="28" customWidth="1"/>
    <col min="3210" max="3210" width="9.140625" style="28"/>
    <col min="3211" max="3211" width="14.5703125" style="28" customWidth="1"/>
    <col min="3212" max="3212" width="12.7109375" style="28" customWidth="1"/>
    <col min="3213" max="3213" width="9.140625" style="28"/>
    <col min="3214" max="3214" width="12.85546875" style="28" customWidth="1"/>
    <col min="3215" max="3215" width="14.85546875" style="28" customWidth="1"/>
    <col min="3216" max="3216" width="13.42578125" style="28" customWidth="1"/>
    <col min="3217" max="3217" width="12" style="28" customWidth="1"/>
    <col min="3218" max="3462" width="9.140625" style="28"/>
    <col min="3463" max="3463" width="84" style="28" customWidth="1"/>
    <col min="3464" max="3464" width="18.140625" style="28" customWidth="1"/>
    <col min="3465" max="3465" width="22.140625" style="28" customWidth="1"/>
    <col min="3466" max="3466" width="9.140625" style="28"/>
    <col min="3467" max="3467" width="14.5703125" style="28" customWidth="1"/>
    <col min="3468" max="3468" width="12.7109375" style="28" customWidth="1"/>
    <col min="3469" max="3469" width="9.140625" style="28"/>
    <col min="3470" max="3470" width="12.85546875" style="28" customWidth="1"/>
    <col min="3471" max="3471" width="14.85546875" style="28" customWidth="1"/>
    <col min="3472" max="3472" width="13.42578125" style="28" customWidth="1"/>
    <col min="3473" max="3473" width="12" style="28" customWidth="1"/>
    <col min="3474" max="3718" width="9.140625" style="28"/>
    <col min="3719" max="3719" width="84" style="28" customWidth="1"/>
    <col min="3720" max="3720" width="18.140625" style="28" customWidth="1"/>
    <col min="3721" max="3721" width="22.140625" style="28" customWidth="1"/>
    <col min="3722" max="3722" width="9.140625" style="28"/>
    <col min="3723" max="3723" width="14.5703125" style="28" customWidth="1"/>
    <col min="3724" max="3724" width="12.7109375" style="28" customWidth="1"/>
    <col min="3725" max="3725" width="9.140625" style="28"/>
    <col min="3726" max="3726" width="12.85546875" style="28" customWidth="1"/>
    <col min="3727" max="3727" width="14.85546875" style="28" customWidth="1"/>
    <col min="3728" max="3728" width="13.42578125" style="28" customWidth="1"/>
    <col min="3729" max="3729" width="12" style="28" customWidth="1"/>
    <col min="3730" max="3974" width="9.140625" style="28"/>
    <col min="3975" max="3975" width="84" style="28" customWidth="1"/>
    <col min="3976" max="3976" width="18.140625" style="28" customWidth="1"/>
    <col min="3977" max="3977" width="22.140625" style="28" customWidth="1"/>
    <col min="3978" max="3978" width="9.140625" style="28"/>
    <col min="3979" max="3979" width="14.5703125" style="28" customWidth="1"/>
    <col min="3980" max="3980" width="12.7109375" style="28" customWidth="1"/>
    <col min="3981" max="3981" width="9.140625" style="28"/>
    <col min="3982" max="3982" width="12.85546875" style="28" customWidth="1"/>
    <col min="3983" max="3983" width="14.85546875" style="28" customWidth="1"/>
    <col min="3984" max="3984" width="13.42578125" style="28" customWidth="1"/>
    <col min="3985" max="3985" width="12" style="28" customWidth="1"/>
    <col min="3986" max="4230" width="9.140625" style="28"/>
    <col min="4231" max="4231" width="84" style="28" customWidth="1"/>
    <col min="4232" max="4232" width="18.140625" style="28" customWidth="1"/>
    <col min="4233" max="4233" width="22.140625" style="28" customWidth="1"/>
    <col min="4234" max="4234" width="9.140625" style="28"/>
    <col min="4235" max="4235" width="14.5703125" style="28" customWidth="1"/>
    <col min="4236" max="4236" width="12.7109375" style="28" customWidth="1"/>
    <col min="4237" max="4237" width="9.140625" style="28"/>
    <col min="4238" max="4238" width="12.85546875" style="28" customWidth="1"/>
    <col min="4239" max="4239" width="14.85546875" style="28" customWidth="1"/>
    <col min="4240" max="4240" width="13.42578125" style="28" customWidth="1"/>
    <col min="4241" max="4241" width="12" style="28" customWidth="1"/>
    <col min="4242" max="4486" width="9.140625" style="28"/>
    <col min="4487" max="4487" width="84" style="28" customWidth="1"/>
    <col min="4488" max="4488" width="18.140625" style="28" customWidth="1"/>
    <col min="4489" max="4489" width="22.140625" style="28" customWidth="1"/>
    <col min="4490" max="4490" width="9.140625" style="28"/>
    <col min="4491" max="4491" width="14.5703125" style="28" customWidth="1"/>
    <col min="4492" max="4492" width="12.7109375" style="28" customWidth="1"/>
    <col min="4493" max="4493" width="9.140625" style="28"/>
    <col min="4494" max="4494" width="12.85546875" style="28" customWidth="1"/>
    <col min="4495" max="4495" width="14.85546875" style="28" customWidth="1"/>
    <col min="4496" max="4496" width="13.42578125" style="28" customWidth="1"/>
    <col min="4497" max="4497" width="12" style="28" customWidth="1"/>
    <col min="4498" max="4742" width="9.140625" style="28"/>
    <col min="4743" max="4743" width="84" style="28" customWidth="1"/>
    <col min="4744" max="4744" width="18.140625" style="28" customWidth="1"/>
    <col min="4745" max="4745" width="22.140625" style="28" customWidth="1"/>
    <col min="4746" max="4746" width="9.140625" style="28"/>
    <col min="4747" max="4747" width="14.5703125" style="28" customWidth="1"/>
    <col min="4748" max="4748" width="12.7109375" style="28" customWidth="1"/>
    <col min="4749" max="4749" width="9.140625" style="28"/>
    <col min="4750" max="4750" width="12.85546875" style="28" customWidth="1"/>
    <col min="4751" max="4751" width="14.85546875" style="28" customWidth="1"/>
    <col min="4752" max="4752" width="13.42578125" style="28" customWidth="1"/>
    <col min="4753" max="4753" width="12" style="28" customWidth="1"/>
    <col min="4754" max="4998" width="9.140625" style="28"/>
    <col min="4999" max="4999" width="84" style="28" customWidth="1"/>
    <col min="5000" max="5000" width="18.140625" style="28" customWidth="1"/>
    <col min="5001" max="5001" width="22.140625" style="28" customWidth="1"/>
    <col min="5002" max="5002" width="9.140625" style="28"/>
    <col min="5003" max="5003" width="14.5703125" style="28" customWidth="1"/>
    <col min="5004" max="5004" width="12.7109375" style="28" customWidth="1"/>
    <col min="5005" max="5005" width="9.140625" style="28"/>
    <col min="5006" max="5006" width="12.85546875" style="28" customWidth="1"/>
    <col min="5007" max="5007" width="14.85546875" style="28" customWidth="1"/>
    <col min="5008" max="5008" width="13.42578125" style="28" customWidth="1"/>
    <col min="5009" max="5009" width="12" style="28" customWidth="1"/>
    <col min="5010" max="5254" width="9.140625" style="28"/>
    <col min="5255" max="5255" width="84" style="28" customWidth="1"/>
    <col min="5256" max="5256" width="18.140625" style="28" customWidth="1"/>
    <col min="5257" max="5257" width="22.140625" style="28" customWidth="1"/>
    <col min="5258" max="5258" width="9.140625" style="28"/>
    <col min="5259" max="5259" width="14.5703125" style="28" customWidth="1"/>
    <col min="5260" max="5260" width="12.7109375" style="28" customWidth="1"/>
    <col min="5261" max="5261" width="9.140625" style="28"/>
    <col min="5262" max="5262" width="12.85546875" style="28" customWidth="1"/>
    <col min="5263" max="5263" width="14.85546875" style="28" customWidth="1"/>
    <col min="5264" max="5264" width="13.42578125" style="28" customWidth="1"/>
    <col min="5265" max="5265" width="12" style="28" customWidth="1"/>
    <col min="5266" max="5510" width="9.140625" style="28"/>
    <col min="5511" max="5511" width="84" style="28" customWidth="1"/>
    <col min="5512" max="5512" width="18.140625" style="28" customWidth="1"/>
    <col min="5513" max="5513" width="22.140625" style="28" customWidth="1"/>
    <col min="5514" max="5514" width="9.140625" style="28"/>
    <col min="5515" max="5515" width="14.5703125" style="28" customWidth="1"/>
    <col min="5516" max="5516" width="12.7109375" style="28" customWidth="1"/>
    <col min="5517" max="5517" width="9.140625" style="28"/>
    <col min="5518" max="5518" width="12.85546875" style="28" customWidth="1"/>
    <col min="5519" max="5519" width="14.85546875" style="28" customWidth="1"/>
    <col min="5520" max="5520" width="13.42578125" style="28" customWidth="1"/>
    <col min="5521" max="5521" width="12" style="28" customWidth="1"/>
    <col min="5522" max="5766" width="9.140625" style="28"/>
    <col min="5767" max="5767" width="84" style="28" customWidth="1"/>
    <col min="5768" max="5768" width="18.140625" style="28" customWidth="1"/>
    <col min="5769" max="5769" width="22.140625" style="28" customWidth="1"/>
    <col min="5770" max="5770" width="9.140625" style="28"/>
    <col min="5771" max="5771" width="14.5703125" style="28" customWidth="1"/>
    <col min="5772" max="5772" width="12.7109375" style="28" customWidth="1"/>
    <col min="5773" max="5773" width="9.140625" style="28"/>
    <col min="5774" max="5774" width="12.85546875" style="28" customWidth="1"/>
    <col min="5775" max="5775" width="14.85546875" style="28" customWidth="1"/>
    <col min="5776" max="5776" width="13.42578125" style="28" customWidth="1"/>
    <col min="5777" max="5777" width="12" style="28" customWidth="1"/>
    <col min="5778" max="6022" width="9.140625" style="28"/>
    <col min="6023" max="6023" width="84" style="28" customWidth="1"/>
    <col min="6024" max="6024" width="18.140625" style="28" customWidth="1"/>
    <col min="6025" max="6025" width="22.140625" style="28" customWidth="1"/>
    <col min="6026" max="6026" width="9.140625" style="28"/>
    <col min="6027" max="6027" width="14.5703125" style="28" customWidth="1"/>
    <col min="6028" max="6028" width="12.7109375" style="28" customWidth="1"/>
    <col min="6029" max="6029" width="9.140625" style="28"/>
    <col min="6030" max="6030" width="12.85546875" style="28" customWidth="1"/>
    <col min="6031" max="6031" width="14.85546875" style="28" customWidth="1"/>
    <col min="6032" max="6032" width="13.42578125" style="28" customWidth="1"/>
    <col min="6033" max="6033" width="12" style="28" customWidth="1"/>
    <col min="6034" max="6278" width="9.140625" style="28"/>
    <col min="6279" max="6279" width="84" style="28" customWidth="1"/>
    <col min="6280" max="6280" width="18.140625" style="28" customWidth="1"/>
    <col min="6281" max="6281" width="22.140625" style="28" customWidth="1"/>
    <col min="6282" max="6282" width="9.140625" style="28"/>
    <col min="6283" max="6283" width="14.5703125" style="28" customWidth="1"/>
    <col min="6284" max="6284" width="12.7109375" style="28" customWidth="1"/>
    <col min="6285" max="6285" width="9.140625" style="28"/>
    <col min="6286" max="6286" width="12.85546875" style="28" customWidth="1"/>
    <col min="6287" max="6287" width="14.85546875" style="28" customWidth="1"/>
    <col min="6288" max="6288" width="13.42578125" style="28" customWidth="1"/>
    <col min="6289" max="6289" width="12" style="28" customWidth="1"/>
    <col min="6290" max="6534" width="9.140625" style="28"/>
    <col min="6535" max="6535" width="84" style="28" customWidth="1"/>
    <col min="6536" max="6536" width="18.140625" style="28" customWidth="1"/>
    <col min="6537" max="6537" width="22.140625" style="28" customWidth="1"/>
    <col min="6538" max="6538" width="9.140625" style="28"/>
    <col min="6539" max="6539" width="14.5703125" style="28" customWidth="1"/>
    <col min="6540" max="6540" width="12.7109375" style="28" customWidth="1"/>
    <col min="6541" max="6541" width="9.140625" style="28"/>
    <col min="6542" max="6542" width="12.85546875" style="28" customWidth="1"/>
    <col min="6543" max="6543" width="14.85546875" style="28" customWidth="1"/>
    <col min="6544" max="6544" width="13.42578125" style="28" customWidth="1"/>
    <col min="6545" max="6545" width="12" style="28" customWidth="1"/>
    <col min="6546" max="6790" width="9.140625" style="28"/>
    <col min="6791" max="6791" width="84" style="28" customWidth="1"/>
    <col min="6792" max="6792" width="18.140625" style="28" customWidth="1"/>
    <col min="6793" max="6793" width="22.140625" style="28" customWidth="1"/>
    <col min="6794" max="6794" width="9.140625" style="28"/>
    <col min="6795" max="6795" width="14.5703125" style="28" customWidth="1"/>
    <col min="6796" max="6796" width="12.7109375" style="28" customWidth="1"/>
    <col min="6797" max="6797" width="9.140625" style="28"/>
    <col min="6798" max="6798" width="12.85546875" style="28" customWidth="1"/>
    <col min="6799" max="6799" width="14.85546875" style="28" customWidth="1"/>
    <col min="6800" max="6800" width="13.42578125" style="28" customWidth="1"/>
    <col min="6801" max="6801" width="12" style="28" customWidth="1"/>
    <col min="6802" max="7046" width="9.140625" style="28"/>
    <col min="7047" max="7047" width="84" style="28" customWidth="1"/>
    <col min="7048" max="7048" width="18.140625" style="28" customWidth="1"/>
    <col min="7049" max="7049" width="22.140625" style="28" customWidth="1"/>
    <col min="7050" max="7050" width="9.140625" style="28"/>
    <col min="7051" max="7051" width="14.5703125" style="28" customWidth="1"/>
    <col min="7052" max="7052" width="12.7109375" style="28" customWidth="1"/>
    <col min="7053" max="7053" width="9.140625" style="28"/>
    <col min="7054" max="7054" width="12.85546875" style="28" customWidth="1"/>
    <col min="7055" max="7055" width="14.85546875" style="28" customWidth="1"/>
    <col min="7056" max="7056" width="13.42578125" style="28" customWidth="1"/>
    <col min="7057" max="7057" width="12" style="28" customWidth="1"/>
    <col min="7058" max="7302" width="9.140625" style="28"/>
    <col min="7303" max="7303" width="84" style="28" customWidth="1"/>
    <col min="7304" max="7304" width="18.140625" style="28" customWidth="1"/>
    <col min="7305" max="7305" width="22.140625" style="28" customWidth="1"/>
    <col min="7306" max="7306" width="9.140625" style="28"/>
    <col min="7307" max="7307" width="14.5703125" style="28" customWidth="1"/>
    <col min="7308" max="7308" width="12.7109375" style="28" customWidth="1"/>
    <col min="7309" max="7309" width="9.140625" style="28"/>
    <col min="7310" max="7310" width="12.85546875" style="28" customWidth="1"/>
    <col min="7311" max="7311" width="14.85546875" style="28" customWidth="1"/>
    <col min="7312" max="7312" width="13.42578125" style="28" customWidth="1"/>
    <col min="7313" max="7313" width="12" style="28" customWidth="1"/>
    <col min="7314" max="7558" width="9.140625" style="28"/>
    <col min="7559" max="7559" width="84" style="28" customWidth="1"/>
    <col min="7560" max="7560" width="18.140625" style="28" customWidth="1"/>
    <col min="7561" max="7561" width="22.140625" style="28" customWidth="1"/>
    <col min="7562" max="7562" width="9.140625" style="28"/>
    <col min="7563" max="7563" width="14.5703125" style="28" customWidth="1"/>
    <col min="7564" max="7564" width="12.7109375" style="28" customWidth="1"/>
    <col min="7565" max="7565" width="9.140625" style="28"/>
    <col min="7566" max="7566" width="12.85546875" style="28" customWidth="1"/>
    <col min="7567" max="7567" width="14.85546875" style="28" customWidth="1"/>
    <col min="7568" max="7568" width="13.42578125" style="28" customWidth="1"/>
    <col min="7569" max="7569" width="12" style="28" customWidth="1"/>
    <col min="7570" max="7814" width="9.140625" style="28"/>
    <col min="7815" max="7815" width="84" style="28" customWidth="1"/>
    <col min="7816" max="7816" width="18.140625" style="28" customWidth="1"/>
    <col min="7817" max="7817" width="22.140625" style="28" customWidth="1"/>
    <col min="7818" max="7818" width="9.140625" style="28"/>
    <col min="7819" max="7819" width="14.5703125" style="28" customWidth="1"/>
    <col min="7820" max="7820" width="12.7109375" style="28" customWidth="1"/>
    <col min="7821" max="7821" width="9.140625" style="28"/>
    <col min="7822" max="7822" width="12.85546875" style="28" customWidth="1"/>
    <col min="7823" max="7823" width="14.85546875" style="28" customWidth="1"/>
    <col min="7824" max="7824" width="13.42578125" style="28" customWidth="1"/>
    <col min="7825" max="7825" width="12" style="28" customWidth="1"/>
    <col min="7826" max="8070" width="9.140625" style="28"/>
    <col min="8071" max="8071" width="84" style="28" customWidth="1"/>
    <col min="8072" max="8072" width="18.140625" style="28" customWidth="1"/>
    <col min="8073" max="8073" width="22.140625" style="28" customWidth="1"/>
    <col min="8074" max="8074" width="9.140625" style="28"/>
    <col min="8075" max="8075" width="14.5703125" style="28" customWidth="1"/>
    <col min="8076" max="8076" width="12.7109375" style="28" customWidth="1"/>
    <col min="8077" max="8077" width="9.140625" style="28"/>
    <col min="8078" max="8078" width="12.85546875" style="28" customWidth="1"/>
    <col min="8079" max="8079" width="14.85546875" style="28" customWidth="1"/>
    <col min="8080" max="8080" width="13.42578125" style="28" customWidth="1"/>
    <col min="8081" max="8081" width="12" style="28" customWidth="1"/>
    <col min="8082" max="8326" width="9.140625" style="28"/>
    <col min="8327" max="8327" width="84" style="28" customWidth="1"/>
    <col min="8328" max="8328" width="18.140625" style="28" customWidth="1"/>
    <col min="8329" max="8329" width="22.140625" style="28" customWidth="1"/>
    <col min="8330" max="8330" width="9.140625" style="28"/>
    <col min="8331" max="8331" width="14.5703125" style="28" customWidth="1"/>
    <col min="8332" max="8332" width="12.7109375" style="28" customWidth="1"/>
    <col min="8333" max="8333" width="9.140625" style="28"/>
    <col min="8334" max="8334" width="12.85546875" style="28" customWidth="1"/>
    <col min="8335" max="8335" width="14.85546875" style="28" customWidth="1"/>
    <col min="8336" max="8336" width="13.42578125" style="28" customWidth="1"/>
    <col min="8337" max="8337" width="12" style="28" customWidth="1"/>
    <col min="8338" max="8582" width="9.140625" style="28"/>
    <col min="8583" max="8583" width="84" style="28" customWidth="1"/>
    <col min="8584" max="8584" width="18.140625" style="28" customWidth="1"/>
    <col min="8585" max="8585" width="22.140625" style="28" customWidth="1"/>
    <col min="8586" max="8586" width="9.140625" style="28"/>
    <col min="8587" max="8587" width="14.5703125" style="28" customWidth="1"/>
    <col min="8588" max="8588" width="12.7109375" style="28" customWidth="1"/>
    <col min="8589" max="8589" width="9.140625" style="28"/>
    <col min="8590" max="8590" width="12.85546875" style="28" customWidth="1"/>
    <col min="8591" max="8591" width="14.85546875" style="28" customWidth="1"/>
    <col min="8592" max="8592" width="13.42578125" style="28" customWidth="1"/>
    <col min="8593" max="8593" width="12" style="28" customWidth="1"/>
    <col min="8594" max="8838" width="9.140625" style="28"/>
    <col min="8839" max="8839" width="84" style="28" customWidth="1"/>
    <col min="8840" max="8840" width="18.140625" style="28" customWidth="1"/>
    <col min="8841" max="8841" width="22.140625" style="28" customWidth="1"/>
    <col min="8842" max="8842" width="9.140625" style="28"/>
    <col min="8843" max="8843" width="14.5703125" style="28" customWidth="1"/>
    <col min="8844" max="8844" width="12.7109375" style="28" customWidth="1"/>
    <col min="8845" max="8845" width="9.140625" style="28"/>
    <col min="8846" max="8846" width="12.85546875" style="28" customWidth="1"/>
    <col min="8847" max="8847" width="14.85546875" style="28" customWidth="1"/>
    <col min="8848" max="8848" width="13.42578125" style="28" customWidth="1"/>
    <col min="8849" max="8849" width="12" style="28" customWidth="1"/>
    <col min="8850" max="9094" width="9.140625" style="28"/>
    <col min="9095" max="9095" width="84" style="28" customWidth="1"/>
    <col min="9096" max="9096" width="18.140625" style="28" customWidth="1"/>
    <col min="9097" max="9097" width="22.140625" style="28" customWidth="1"/>
    <col min="9098" max="9098" width="9.140625" style="28"/>
    <col min="9099" max="9099" width="14.5703125" style="28" customWidth="1"/>
    <col min="9100" max="9100" width="12.7109375" style="28" customWidth="1"/>
    <col min="9101" max="9101" width="9.140625" style="28"/>
    <col min="9102" max="9102" width="12.85546875" style="28" customWidth="1"/>
    <col min="9103" max="9103" width="14.85546875" style="28" customWidth="1"/>
    <col min="9104" max="9104" width="13.42578125" style="28" customWidth="1"/>
    <col min="9105" max="9105" width="12" style="28" customWidth="1"/>
    <col min="9106" max="9350" width="9.140625" style="28"/>
    <col min="9351" max="9351" width="84" style="28" customWidth="1"/>
    <col min="9352" max="9352" width="18.140625" style="28" customWidth="1"/>
    <col min="9353" max="9353" width="22.140625" style="28" customWidth="1"/>
    <col min="9354" max="9354" width="9.140625" style="28"/>
    <col min="9355" max="9355" width="14.5703125" style="28" customWidth="1"/>
    <col min="9356" max="9356" width="12.7109375" style="28" customWidth="1"/>
    <col min="9357" max="9357" width="9.140625" style="28"/>
    <col min="9358" max="9358" width="12.85546875" style="28" customWidth="1"/>
    <col min="9359" max="9359" width="14.85546875" style="28" customWidth="1"/>
    <col min="9360" max="9360" width="13.42578125" style="28" customWidth="1"/>
    <col min="9361" max="9361" width="12" style="28" customWidth="1"/>
    <col min="9362" max="9606" width="9.140625" style="28"/>
    <col min="9607" max="9607" width="84" style="28" customWidth="1"/>
    <col min="9608" max="9608" width="18.140625" style="28" customWidth="1"/>
    <col min="9609" max="9609" width="22.140625" style="28" customWidth="1"/>
    <col min="9610" max="9610" width="9.140625" style="28"/>
    <col min="9611" max="9611" width="14.5703125" style="28" customWidth="1"/>
    <col min="9612" max="9612" width="12.7109375" style="28" customWidth="1"/>
    <col min="9613" max="9613" width="9.140625" style="28"/>
    <col min="9614" max="9614" width="12.85546875" style="28" customWidth="1"/>
    <col min="9615" max="9615" width="14.85546875" style="28" customWidth="1"/>
    <col min="9616" max="9616" width="13.42578125" style="28" customWidth="1"/>
    <col min="9617" max="9617" width="12" style="28" customWidth="1"/>
    <col min="9618" max="9862" width="9.140625" style="28"/>
    <col min="9863" max="9863" width="84" style="28" customWidth="1"/>
    <col min="9864" max="9864" width="18.140625" style="28" customWidth="1"/>
    <col min="9865" max="9865" width="22.140625" style="28" customWidth="1"/>
    <col min="9866" max="9866" width="9.140625" style="28"/>
    <col min="9867" max="9867" width="14.5703125" style="28" customWidth="1"/>
    <col min="9868" max="9868" width="12.7109375" style="28" customWidth="1"/>
    <col min="9869" max="9869" width="9.140625" style="28"/>
    <col min="9870" max="9870" width="12.85546875" style="28" customWidth="1"/>
    <col min="9871" max="9871" width="14.85546875" style="28" customWidth="1"/>
    <col min="9872" max="9872" width="13.42578125" style="28" customWidth="1"/>
    <col min="9873" max="9873" width="12" style="28" customWidth="1"/>
    <col min="9874" max="10118" width="9.140625" style="28"/>
    <col min="10119" max="10119" width="84" style="28" customWidth="1"/>
    <col min="10120" max="10120" width="18.140625" style="28" customWidth="1"/>
    <col min="10121" max="10121" width="22.140625" style="28" customWidth="1"/>
    <col min="10122" max="10122" width="9.140625" style="28"/>
    <col min="10123" max="10123" width="14.5703125" style="28" customWidth="1"/>
    <col min="10124" max="10124" width="12.7109375" style="28" customWidth="1"/>
    <col min="10125" max="10125" width="9.140625" style="28"/>
    <col min="10126" max="10126" width="12.85546875" style="28" customWidth="1"/>
    <col min="10127" max="10127" width="14.85546875" style="28" customWidth="1"/>
    <col min="10128" max="10128" width="13.42578125" style="28" customWidth="1"/>
    <col min="10129" max="10129" width="12" style="28" customWidth="1"/>
    <col min="10130" max="10374" width="9.140625" style="28"/>
    <col min="10375" max="10375" width="84" style="28" customWidth="1"/>
    <col min="10376" max="10376" width="18.140625" style="28" customWidth="1"/>
    <col min="10377" max="10377" width="22.140625" style="28" customWidth="1"/>
    <col min="10378" max="10378" width="9.140625" style="28"/>
    <col min="10379" max="10379" width="14.5703125" style="28" customWidth="1"/>
    <col min="10380" max="10380" width="12.7109375" style="28" customWidth="1"/>
    <col min="10381" max="10381" width="9.140625" style="28"/>
    <col min="10382" max="10382" width="12.85546875" style="28" customWidth="1"/>
    <col min="10383" max="10383" width="14.85546875" style="28" customWidth="1"/>
    <col min="10384" max="10384" width="13.42578125" style="28" customWidth="1"/>
    <col min="10385" max="10385" width="12" style="28" customWidth="1"/>
    <col min="10386" max="10630" width="9.140625" style="28"/>
    <col min="10631" max="10631" width="84" style="28" customWidth="1"/>
    <col min="10632" max="10632" width="18.140625" style="28" customWidth="1"/>
    <col min="10633" max="10633" width="22.140625" style="28" customWidth="1"/>
    <col min="10634" max="10634" width="9.140625" style="28"/>
    <col min="10635" max="10635" width="14.5703125" style="28" customWidth="1"/>
    <col min="10636" max="10636" width="12.7109375" style="28" customWidth="1"/>
    <col min="10637" max="10637" width="9.140625" style="28"/>
    <col min="10638" max="10638" width="12.85546875" style="28" customWidth="1"/>
    <col min="10639" max="10639" width="14.85546875" style="28" customWidth="1"/>
    <col min="10640" max="10640" width="13.42578125" style="28" customWidth="1"/>
    <col min="10641" max="10641" width="12" style="28" customWidth="1"/>
    <col min="10642" max="10886" width="9.140625" style="28"/>
    <col min="10887" max="10887" width="84" style="28" customWidth="1"/>
    <col min="10888" max="10888" width="18.140625" style="28" customWidth="1"/>
    <col min="10889" max="10889" width="22.140625" style="28" customWidth="1"/>
    <col min="10890" max="10890" width="9.140625" style="28"/>
    <col min="10891" max="10891" width="14.5703125" style="28" customWidth="1"/>
    <col min="10892" max="10892" width="12.7109375" style="28" customWidth="1"/>
    <col min="10893" max="10893" width="9.140625" style="28"/>
    <col min="10894" max="10894" width="12.85546875" style="28" customWidth="1"/>
    <col min="10895" max="10895" width="14.85546875" style="28" customWidth="1"/>
    <col min="10896" max="10896" width="13.42578125" style="28" customWidth="1"/>
    <col min="10897" max="10897" width="12" style="28" customWidth="1"/>
    <col min="10898" max="11142" width="9.140625" style="28"/>
    <col min="11143" max="11143" width="84" style="28" customWidth="1"/>
    <col min="11144" max="11144" width="18.140625" style="28" customWidth="1"/>
    <col min="11145" max="11145" width="22.140625" style="28" customWidth="1"/>
    <col min="11146" max="11146" width="9.140625" style="28"/>
    <col min="11147" max="11147" width="14.5703125" style="28" customWidth="1"/>
    <col min="11148" max="11148" width="12.7109375" style="28" customWidth="1"/>
    <col min="11149" max="11149" width="9.140625" style="28"/>
    <col min="11150" max="11150" width="12.85546875" style="28" customWidth="1"/>
    <col min="11151" max="11151" width="14.85546875" style="28" customWidth="1"/>
    <col min="11152" max="11152" width="13.42578125" style="28" customWidth="1"/>
    <col min="11153" max="11153" width="12" style="28" customWidth="1"/>
    <col min="11154" max="11398" width="9.140625" style="28"/>
    <col min="11399" max="11399" width="84" style="28" customWidth="1"/>
    <col min="11400" max="11400" width="18.140625" style="28" customWidth="1"/>
    <col min="11401" max="11401" width="22.140625" style="28" customWidth="1"/>
    <col min="11402" max="11402" width="9.140625" style="28"/>
    <col min="11403" max="11403" width="14.5703125" style="28" customWidth="1"/>
    <col min="11404" max="11404" width="12.7109375" style="28" customWidth="1"/>
    <col min="11405" max="11405" width="9.140625" style="28"/>
    <col min="11406" max="11406" width="12.85546875" style="28" customWidth="1"/>
    <col min="11407" max="11407" width="14.85546875" style="28" customWidth="1"/>
    <col min="11408" max="11408" width="13.42578125" style="28" customWidth="1"/>
    <col min="11409" max="11409" width="12" style="28" customWidth="1"/>
    <col min="11410" max="11654" width="9.140625" style="28"/>
    <col min="11655" max="11655" width="84" style="28" customWidth="1"/>
    <col min="11656" max="11656" width="18.140625" style="28" customWidth="1"/>
    <col min="11657" max="11657" width="22.140625" style="28" customWidth="1"/>
    <col min="11658" max="11658" width="9.140625" style="28"/>
    <col min="11659" max="11659" width="14.5703125" style="28" customWidth="1"/>
    <col min="11660" max="11660" width="12.7109375" style="28" customWidth="1"/>
    <col min="11661" max="11661" width="9.140625" style="28"/>
    <col min="11662" max="11662" width="12.85546875" style="28" customWidth="1"/>
    <col min="11663" max="11663" width="14.85546875" style="28" customWidth="1"/>
    <col min="11664" max="11664" width="13.42578125" style="28" customWidth="1"/>
    <col min="11665" max="11665" width="12" style="28" customWidth="1"/>
    <col min="11666" max="11910" width="9.140625" style="28"/>
    <col min="11911" max="11911" width="84" style="28" customWidth="1"/>
    <col min="11912" max="11912" width="18.140625" style="28" customWidth="1"/>
    <col min="11913" max="11913" width="22.140625" style="28" customWidth="1"/>
    <col min="11914" max="11914" width="9.140625" style="28"/>
    <col min="11915" max="11915" width="14.5703125" style="28" customWidth="1"/>
    <col min="11916" max="11916" width="12.7109375" style="28" customWidth="1"/>
    <col min="11917" max="11917" width="9.140625" style="28"/>
    <col min="11918" max="11918" width="12.85546875" style="28" customWidth="1"/>
    <col min="11919" max="11919" width="14.85546875" style="28" customWidth="1"/>
    <col min="11920" max="11920" width="13.42578125" style="28" customWidth="1"/>
    <col min="11921" max="11921" width="12" style="28" customWidth="1"/>
    <col min="11922" max="12166" width="9.140625" style="28"/>
    <col min="12167" max="12167" width="84" style="28" customWidth="1"/>
    <col min="12168" max="12168" width="18.140625" style="28" customWidth="1"/>
    <col min="12169" max="12169" width="22.140625" style="28" customWidth="1"/>
    <col min="12170" max="12170" width="9.140625" style="28"/>
    <col min="12171" max="12171" width="14.5703125" style="28" customWidth="1"/>
    <col min="12172" max="12172" width="12.7109375" style="28" customWidth="1"/>
    <col min="12173" max="12173" width="9.140625" style="28"/>
    <col min="12174" max="12174" width="12.85546875" style="28" customWidth="1"/>
    <col min="12175" max="12175" width="14.85546875" style="28" customWidth="1"/>
    <col min="12176" max="12176" width="13.42578125" style="28" customWidth="1"/>
    <col min="12177" max="12177" width="12" style="28" customWidth="1"/>
    <col min="12178" max="12422" width="9.140625" style="28"/>
    <col min="12423" max="12423" width="84" style="28" customWidth="1"/>
    <col min="12424" max="12424" width="18.140625" style="28" customWidth="1"/>
    <col min="12425" max="12425" width="22.140625" style="28" customWidth="1"/>
    <col min="12426" max="12426" width="9.140625" style="28"/>
    <col min="12427" max="12427" width="14.5703125" style="28" customWidth="1"/>
    <col min="12428" max="12428" width="12.7109375" style="28" customWidth="1"/>
    <col min="12429" max="12429" width="9.140625" style="28"/>
    <col min="12430" max="12430" width="12.85546875" style="28" customWidth="1"/>
    <col min="12431" max="12431" width="14.85546875" style="28" customWidth="1"/>
    <col min="12432" max="12432" width="13.42578125" style="28" customWidth="1"/>
    <col min="12433" max="12433" width="12" style="28" customWidth="1"/>
    <col min="12434" max="12678" width="9.140625" style="28"/>
    <col min="12679" max="12679" width="84" style="28" customWidth="1"/>
    <col min="12680" max="12680" width="18.140625" style="28" customWidth="1"/>
    <col min="12681" max="12681" width="22.140625" style="28" customWidth="1"/>
    <col min="12682" max="12682" width="9.140625" style="28"/>
    <col min="12683" max="12683" width="14.5703125" style="28" customWidth="1"/>
    <col min="12684" max="12684" width="12.7109375" style="28" customWidth="1"/>
    <col min="12685" max="12685" width="9.140625" style="28"/>
    <col min="12686" max="12686" width="12.85546875" style="28" customWidth="1"/>
    <col min="12687" max="12687" width="14.85546875" style="28" customWidth="1"/>
    <col min="12688" max="12688" width="13.42578125" style="28" customWidth="1"/>
    <col min="12689" max="12689" width="12" style="28" customWidth="1"/>
    <col min="12690" max="12934" width="9.140625" style="28"/>
    <col min="12935" max="12935" width="84" style="28" customWidth="1"/>
    <col min="12936" max="12936" width="18.140625" style="28" customWidth="1"/>
    <col min="12937" max="12937" width="22.140625" style="28" customWidth="1"/>
    <col min="12938" max="12938" width="9.140625" style="28"/>
    <col min="12939" max="12939" width="14.5703125" style="28" customWidth="1"/>
    <col min="12940" max="12940" width="12.7109375" style="28" customWidth="1"/>
    <col min="12941" max="12941" width="9.140625" style="28"/>
    <col min="12942" max="12942" width="12.85546875" style="28" customWidth="1"/>
    <col min="12943" max="12943" width="14.85546875" style="28" customWidth="1"/>
    <col min="12944" max="12944" width="13.42578125" style="28" customWidth="1"/>
    <col min="12945" max="12945" width="12" style="28" customWidth="1"/>
    <col min="12946" max="13190" width="9.140625" style="28"/>
    <col min="13191" max="13191" width="84" style="28" customWidth="1"/>
    <col min="13192" max="13192" width="18.140625" style="28" customWidth="1"/>
    <col min="13193" max="13193" width="22.140625" style="28" customWidth="1"/>
    <col min="13194" max="13194" width="9.140625" style="28"/>
    <col min="13195" max="13195" width="14.5703125" style="28" customWidth="1"/>
    <col min="13196" max="13196" width="12.7109375" style="28" customWidth="1"/>
    <col min="13197" max="13197" width="9.140625" style="28"/>
    <col min="13198" max="13198" width="12.85546875" style="28" customWidth="1"/>
    <col min="13199" max="13199" width="14.85546875" style="28" customWidth="1"/>
    <col min="13200" max="13200" width="13.42578125" style="28" customWidth="1"/>
    <col min="13201" max="13201" width="12" style="28" customWidth="1"/>
    <col min="13202" max="13446" width="9.140625" style="28"/>
    <col min="13447" max="13447" width="84" style="28" customWidth="1"/>
    <col min="13448" max="13448" width="18.140625" style="28" customWidth="1"/>
    <col min="13449" max="13449" width="22.140625" style="28" customWidth="1"/>
    <col min="13450" max="13450" width="9.140625" style="28"/>
    <col min="13451" max="13451" width="14.5703125" style="28" customWidth="1"/>
    <col min="13452" max="13452" width="12.7109375" style="28" customWidth="1"/>
    <col min="13453" max="13453" width="9.140625" style="28"/>
    <col min="13454" max="13454" width="12.85546875" style="28" customWidth="1"/>
    <col min="13455" max="13455" width="14.85546875" style="28" customWidth="1"/>
    <col min="13456" max="13456" width="13.42578125" style="28" customWidth="1"/>
    <col min="13457" max="13457" width="12" style="28" customWidth="1"/>
    <col min="13458" max="13702" width="9.140625" style="28"/>
    <col min="13703" max="13703" width="84" style="28" customWidth="1"/>
    <col min="13704" max="13704" width="18.140625" style="28" customWidth="1"/>
    <col min="13705" max="13705" width="22.140625" style="28" customWidth="1"/>
    <col min="13706" max="13706" width="9.140625" style="28"/>
    <col min="13707" max="13707" width="14.5703125" style="28" customWidth="1"/>
    <col min="13708" max="13708" width="12.7109375" style="28" customWidth="1"/>
    <col min="13709" max="13709" width="9.140625" style="28"/>
    <col min="13710" max="13710" width="12.85546875" style="28" customWidth="1"/>
    <col min="13711" max="13711" width="14.85546875" style="28" customWidth="1"/>
    <col min="13712" max="13712" width="13.42578125" style="28" customWidth="1"/>
    <col min="13713" max="13713" width="12" style="28" customWidth="1"/>
    <col min="13714" max="13958" width="9.140625" style="28"/>
    <col min="13959" max="13959" width="84" style="28" customWidth="1"/>
    <col min="13960" max="13960" width="18.140625" style="28" customWidth="1"/>
    <col min="13961" max="13961" width="22.140625" style="28" customWidth="1"/>
    <col min="13962" max="13962" width="9.140625" style="28"/>
    <col min="13963" max="13963" width="14.5703125" style="28" customWidth="1"/>
    <col min="13964" max="13964" width="12.7109375" style="28" customWidth="1"/>
    <col min="13965" max="13965" width="9.140625" style="28"/>
    <col min="13966" max="13966" width="12.85546875" style="28" customWidth="1"/>
    <col min="13967" max="13967" width="14.85546875" style="28" customWidth="1"/>
    <col min="13968" max="13968" width="13.42578125" style="28" customWidth="1"/>
    <col min="13969" max="13969" width="12" style="28" customWidth="1"/>
    <col min="13970" max="14214" width="9.140625" style="28"/>
    <col min="14215" max="14215" width="84" style="28" customWidth="1"/>
    <col min="14216" max="14216" width="18.140625" style="28" customWidth="1"/>
    <col min="14217" max="14217" width="22.140625" style="28" customWidth="1"/>
    <col min="14218" max="14218" width="9.140625" style="28"/>
    <col min="14219" max="14219" width="14.5703125" style="28" customWidth="1"/>
    <col min="14220" max="14220" width="12.7109375" style="28" customWidth="1"/>
    <col min="14221" max="14221" width="9.140625" style="28"/>
    <col min="14222" max="14222" width="12.85546875" style="28" customWidth="1"/>
    <col min="14223" max="14223" width="14.85546875" style="28" customWidth="1"/>
    <col min="14224" max="14224" width="13.42578125" style="28" customWidth="1"/>
    <col min="14225" max="14225" width="12" style="28" customWidth="1"/>
    <col min="14226" max="14470" width="9.140625" style="28"/>
    <col min="14471" max="14471" width="84" style="28" customWidth="1"/>
    <col min="14472" max="14472" width="18.140625" style="28" customWidth="1"/>
    <col min="14473" max="14473" width="22.140625" style="28" customWidth="1"/>
    <col min="14474" max="14474" width="9.140625" style="28"/>
    <col min="14475" max="14475" width="14.5703125" style="28" customWidth="1"/>
    <col min="14476" max="14476" width="12.7109375" style="28" customWidth="1"/>
    <col min="14477" max="14477" width="9.140625" style="28"/>
    <col min="14478" max="14478" width="12.85546875" style="28" customWidth="1"/>
    <col min="14479" max="14479" width="14.85546875" style="28" customWidth="1"/>
    <col min="14480" max="14480" width="13.42578125" style="28" customWidth="1"/>
    <col min="14481" max="14481" width="12" style="28" customWidth="1"/>
    <col min="14482" max="14726" width="9.140625" style="28"/>
    <col min="14727" max="14727" width="84" style="28" customWidth="1"/>
    <col min="14728" max="14728" width="18.140625" style="28" customWidth="1"/>
    <col min="14729" max="14729" width="22.140625" style="28" customWidth="1"/>
    <col min="14730" max="14730" width="9.140625" style="28"/>
    <col min="14731" max="14731" width="14.5703125" style="28" customWidth="1"/>
    <col min="14732" max="14732" width="12.7109375" style="28" customWidth="1"/>
    <col min="14733" max="14733" width="9.140625" style="28"/>
    <col min="14734" max="14734" width="12.85546875" style="28" customWidth="1"/>
    <col min="14735" max="14735" width="14.85546875" style="28" customWidth="1"/>
    <col min="14736" max="14736" width="13.42578125" style="28" customWidth="1"/>
    <col min="14737" max="14737" width="12" style="28" customWidth="1"/>
    <col min="14738" max="14982" width="9.140625" style="28"/>
    <col min="14983" max="14983" width="84" style="28" customWidth="1"/>
    <col min="14984" max="14984" width="18.140625" style="28" customWidth="1"/>
    <col min="14985" max="14985" width="22.140625" style="28" customWidth="1"/>
    <col min="14986" max="14986" width="9.140625" style="28"/>
    <col min="14987" max="14987" width="14.5703125" style="28" customWidth="1"/>
    <col min="14988" max="14988" width="12.7109375" style="28" customWidth="1"/>
    <col min="14989" max="14989" width="9.140625" style="28"/>
    <col min="14990" max="14990" width="12.85546875" style="28" customWidth="1"/>
    <col min="14991" max="14991" width="14.85546875" style="28" customWidth="1"/>
    <col min="14992" max="14992" width="13.42578125" style="28" customWidth="1"/>
    <col min="14993" max="14993" width="12" style="28" customWidth="1"/>
    <col min="14994" max="15238" width="9.140625" style="28"/>
    <col min="15239" max="15239" width="84" style="28" customWidth="1"/>
    <col min="15240" max="15240" width="18.140625" style="28" customWidth="1"/>
    <col min="15241" max="15241" width="22.140625" style="28" customWidth="1"/>
    <col min="15242" max="15242" width="9.140625" style="28"/>
    <col min="15243" max="15243" width="14.5703125" style="28" customWidth="1"/>
    <col min="15244" max="15244" width="12.7109375" style="28" customWidth="1"/>
    <col min="15245" max="15245" width="9.140625" style="28"/>
    <col min="15246" max="15246" width="12.85546875" style="28" customWidth="1"/>
    <col min="15247" max="15247" width="14.85546875" style="28" customWidth="1"/>
    <col min="15248" max="15248" width="13.42578125" style="28" customWidth="1"/>
    <col min="15249" max="15249" width="12" style="28" customWidth="1"/>
    <col min="15250" max="15494" width="9.140625" style="28"/>
    <col min="15495" max="15495" width="84" style="28" customWidth="1"/>
    <col min="15496" max="15496" width="18.140625" style="28" customWidth="1"/>
    <col min="15497" max="15497" width="22.140625" style="28" customWidth="1"/>
    <col min="15498" max="15498" width="9.140625" style="28"/>
    <col min="15499" max="15499" width="14.5703125" style="28" customWidth="1"/>
    <col min="15500" max="15500" width="12.7109375" style="28" customWidth="1"/>
    <col min="15501" max="15501" width="9.140625" style="28"/>
    <col min="15502" max="15502" width="12.85546875" style="28" customWidth="1"/>
    <col min="15503" max="15503" width="14.85546875" style="28" customWidth="1"/>
    <col min="15504" max="15504" width="13.42578125" style="28" customWidth="1"/>
    <col min="15505" max="15505" width="12" style="28" customWidth="1"/>
    <col min="15506" max="15750" width="9.140625" style="28"/>
    <col min="15751" max="15751" width="84" style="28" customWidth="1"/>
    <col min="15752" max="15752" width="18.140625" style="28" customWidth="1"/>
    <col min="15753" max="15753" width="22.140625" style="28" customWidth="1"/>
    <col min="15754" max="15754" width="9.140625" style="28"/>
    <col min="15755" max="15755" width="14.5703125" style="28" customWidth="1"/>
    <col min="15756" max="15756" width="12.7109375" style="28" customWidth="1"/>
    <col min="15757" max="15757" width="9.140625" style="28"/>
    <col min="15758" max="15758" width="12.85546875" style="28" customWidth="1"/>
    <col min="15759" max="15759" width="14.85546875" style="28" customWidth="1"/>
    <col min="15760" max="15760" width="13.42578125" style="28" customWidth="1"/>
    <col min="15761" max="15761" width="12" style="28" customWidth="1"/>
    <col min="15762" max="16006" width="9.140625" style="28"/>
    <col min="16007" max="16007" width="84" style="28" customWidth="1"/>
    <col min="16008" max="16008" width="18.140625" style="28" customWidth="1"/>
    <col min="16009" max="16009" width="22.140625" style="28" customWidth="1"/>
    <col min="16010" max="16010" width="9.140625" style="28"/>
    <col min="16011" max="16011" width="14.5703125" style="28" customWidth="1"/>
    <col min="16012" max="16012" width="12.7109375" style="28" customWidth="1"/>
    <col min="16013" max="16013" width="9.140625" style="28"/>
    <col min="16014" max="16014" width="12.85546875" style="28" customWidth="1"/>
    <col min="16015" max="16015" width="14.85546875" style="28" customWidth="1"/>
    <col min="16016" max="16016" width="13.42578125" style="28" customWidth="1"/>
    <col min="16017" max="16017" width="12" style="28" customWidth="1"/>
    <col min="16018" max="16384" width="9.140625" style="28"/>
  </cols>
  <sheetData>
    <row r="1" spans="1:4">
      <c r="C1" s="29"/>
    </row>
    <row r="2" spans="1:4" ht="18.75">
      <c r="A2" s="203" t="s">
        <v>78</v>
      </c>
      <c r="B2" s="203"/>
      <c r="C2" s="203"/>
    </row>
    <row r="3" spans="1:4" ht="18.75">
      <c r="A3" s="203" t="s">
        <v>1</v>
      </c>
      <c r="B3" s="203"/>
      <c r="C3" s="203"/>
    </row>
    <row r="4" spans="1:4" ht="18.75">
      <c r="A4" s="204" t="s">
        <v>156</v>
      </c>
      <c r="B4" s="204"/>
      <c r="C4" s="204"/>
    </row>
    <row r="6" spans="1:4" ht="16.5" thickBot="1">
      <c r="C6" s="30"/>
    </row>
    <row r="7" spans="1:4">
      <c r="A7" s="54"/>
      <c r="B7" s="55"/>
      <c r="C7" s="56">
        <v>45747</v>
      </c>
      <c r="D7" s="57">
        <v>45382</v>
      </c>
    </row>
    <row r="8" spans="1:4">
      <c r="A8" s="58">
        <v>8</v>
      </c>
      <c r="B8" s="59" t="s">
        <v>79</v>
      </c>
      <c r="C8" s="60"/>
      <c r="D8" s="61"/>
    </row>
    <row r="9" spans="1:4">
      <c r="A9" s="62">
        <v>9</v>
      </c>
      <c r="B9" s="63" t="s">
        <v>80</v>
      </c>
      <c r="C9" s="64">
        <v>27502648</v>
      </c>
      <c r="D9" s="118">
        <v>23538182</v>
      </c>
    </row>
    <row r="10" spans="1:4" ht="31.5" outlineLevel="1">
      <c r="A10" s="65">
        <v>10</v>
      </c>
      <c r="B10" s="66" t="s">
        <v>81</v>
      </c>
      <c r="C10" s="64">
        <v>0</v>
      </c>
      <c r="D10" s="118">
        <v>0</v>
      </c>
    </row>
    <row r="11" spans="1:4" outlineLevel="1">
      <c r="A11" s="62">
        <v>11</v>
      </c>
      <c r="B11" s="67" t="s">
        <v>82</v>
      </c>
      <c r="C11" s="64">
        <v>17388341</v>
      </c>
      <c r="D11" s="118">
        <v>12454574</v>
      </c>
    </row>
    <row r="12" spans="1:4" outlineLevel="1">
      <c r="A12" s="65">
        <v>12</v>
      </c>
      <c r="B12" s="67" t="s">
        <v>8</v>
      </c>
      <c r="C12" s="64">
        <v>0</v>
      </c>
      <c r="D12" s="118">
        <v>0</v>
      </c>
    </row>
    <row r="13" spans="1:4" outlineLevel="1">
      <c r="A13" s="62">
        <v>13</v>
      </c>
      <c r="B13" s="67" t="s">
        <v>84</v>
      </c>
      <c r="C13" s="64">
        <v>323759</v>
      </c>
      <c r="D13" s="77">
        <v>0</v>
      </c>
    </row>
    <row r="14" spans="1:4" outlineLevel="1">
      <c r="A14" s="65">
        <v>14</v>
      </c>
      <c r="B14" s="67" t="s">
        <v>9</v>
      </c>
      <c r="C14" s="64">
        <v>1187996</v>
      </c>
      <c r="D14" s="77">
        <v>19833</v>
      </c>
    </row>
    <row r="15" spans="1:4" outlineLevel="1">
      <c r="A15" s="62">
        <v>15</v>
      </c>
      <c r="B15" s="67" t="s">
        <v>83</v>
      </c>
      <c r="C15" s="64">
        <v>830916</v>
      </c>
      <c r="D15" s="118">
        <v>725000</v>
      </c>
    </row>
    <row r="16" spans="1:4">
      <c r="A16" s="65">
        <v>16</v>
      </c>
      <c r="B16" s="66" t="s">
        <v>85</v>
      </c>
      <c r="C16" s="64">
        <v>7771636</v>
      </c>
      <c r="D16" s="118">
        <v>10338775</v>
      </c>
    </row>
    <row r="17" spans="1:4" outlineLevel="1">
      <c r="A17" s="62">
        <v>17</v>
      </c>
      <c r="B17" s="67" t="s">
        <v>86</v>
      </c>
      <c r="C17" s="64">
        <v>-48488384</v>
      </c>
      <c r="D17" s="118">
        <v>-16728127</v>
      </c>
    </row>
    <row r="18" spans="1:4" outlineLevel="1">
      <c r="A18" s="65">
        <v>18</v>
      </c>
      <c r="B18" s="67" t="s">
        <v>87</v>
      </c>
      <c r="C18" s="64">
        <v>-27860000</v>
      </c>
      <c r="D18" s="118">
        <v>-2875000</v>
      </c>
    </row>
    <row r="19" spans="1:4" outlineLevel="1">
      <c r="A19" s="62">
        <v>19</v>
      </c>
      <c r="B19" s="67" t="s">
        <v>88</v>
      </c>
      <c r="C19" s="64">
        <v>-20409939</v>
      </c>
      <c r="D19" s="118">
        <v>-13536208</v>
      </c>
    </row>
    <row r="20" spans="1:4" outlineLevel="1">
      <c r="A20" s="65">
        <v>20</v>
      </c>
      <c r="B20" s="67" t="s">
        <v>89</v>
      </c>
      <c r="C20" s="64">
        <v>-122623</v>
      </c>
      <c r="D20" s="118">
        <v>-247362</v>
      </c>
    </row>
    <row r="21" spans="1:4" outlineLevel="1">
      <c r="A21" s="62">
        <v>21</v>
      </c>
      <c r="B21" s="67" t="s">
        <v>90</v>
      </c>
      <c r="C21" s="64">
        <v>-75617</v>
      </c>
      <c r="D21" s="118">
        <v>-69557</v>
      </c>
    </row>
    <row r="22" spans="1:4" outlineLevel="1">
      <c r="A22" s="65">
        <v>22</v>
      </c>
      <c r="B22" s="67" t="s">
        <v>91</v>
      </c>
      <c r="C22" s="64">
        <v>-20205</v>
      </c>
      <c r="D22" s="118">
        <v>0</v>
      </c>
    </row>
    <row r="23" spans="1:4">
      <c r="A23" s="62">
        <v>23</v>
      </c>
      <c r="B23" s="66" t="s">
        <v>92</v>
      </c>
      <c r="C23" s="68">
        <v>0</v>
      </c>
      <c r="D23" s="69">
        <v>0</v>
      </c>
    </row>
    <row r="24" spans="1:4">
      <c r="A24" s="65">
        <v>24</v>
      </c>
      <c r="B24" s="66" t="s">
        <v>93</v>
      </c>
      <c r="C24" s="68">
        <v>-178911</v>
      </c>
      <c r="D24" s="69">
        <v>-319112</v>
      </c>
    </row>
    <row r="25" spans="1:4" ht="31.5">
      <c r="A25" s="62">
        <v>25</v>
      </c>
      <c r="B25" s="66" t="s">
        <v>94</v>
      </c>
      <c r="C25" s="68">
        <v>0</v>
      </c>
      <c r="D25" s="69">
        <v>0</v>
      </c>
    </row>
    <row r="26" spans="1:4">
      <c r="A26" s="65">
        <v>26</v>
      </c>
      <c r="B26" s="66" t="s">
        <v>95</v>
      </c>
      <c r="C26" s="68">
        <v>527106</v>
      </c>
      <c r="D26" s="69">
        <v>347053</v>
      </c>
    </row>
    <row r="27" spans="1:4">
      <c r="A27" s="62">
        <v>27</v>
      </c>
      <c r="B27" s="66" t="s">
        <v>96</v>
      </c>
      <c r="C27" s="68">
        <v>0</v>
      </c>
      <c r="D27" s="69">
        <v>0</v>
      </c>
    </row>
    <row r="28" spans="1:4">
      <c r="A28" s="65">
        <v>28</v>
      </c>
      <c r="B28" s="63" t="s">
        <v>97</v>
      </c>
      <c r="C28" s="70">
        <v>-999833</v>
      </c>
      <c r="D28" s="119">
        <v>-968210</v>
      </c>
    </row>
    <row r="29" spans="1:4">
      <c r="A29" s="62">
        <v>29</v>
      </c>
      <c r="B29" s="71"/>
      <c r="C29" s="72">
        <v>-21637374</v>
      </c>
      <c r="D29" s="73">
        <v>5869786</v>
      </c>
    </row>
    <row r="30" spans="1:4">
      <c r="A30" s="65">
        <v>30</v>
      </c>
      <c r="B30" s="66" t="s">
        <v>98</v>
      </c>
      <c r="C30" s="68"/>
      <c r="D30" s="69"/>
    </row>
    <row r="31" spans="1:4">
      <c r="A31" s="62">
        <v>31</v>
      </c>
      <c r="B31" s="66" t="s">
        <v>99</v>
      </c>
      <c r="C31" s="60">
        <v>0</v>
      </c>
      <c r="D31" s="77">
        <v>0</v>
      </c>
    </row>
    <row r="32" spans="1:4">
      <c r="A32" s="65">
        <v>32</v>
      </c>
      <c r="B32" s="66" t="s">
        <v>100</v>
      </c>
      <c r="C32" s="68"/>
      <c r="D32" s="69"/>
    </row>
    <row r="33" spans="1:4">
      <c r="A33" s="62">
        <v>33</v>
      </c>
      <c r="B33" s="66" t="s">
        <v>8</v>
      </c>
      <c r="C33" s="68">
        <v>3233723</v>
      </c>
      <c r="D33" s="69">
        <v>11729844</v>
      </c>
    </row>
    <row r="34" spans="1:4">
      <c r="A34" s="65">
        <v>34</v>
      </c>
      <c r="B34" s="66" t="s">
        <v>101</v>
      </c>
      <c r="C34" s="68">
        <v>320105</v>
      </c>
      <c r="D34" s="77">
        <v>-2000000</v>
      </c>
    </row>
    <row r="35" spans="1:4">
      <c r="A35" s="62">
        <v>35</v>
      </c>
      <c r="B35" s="66" t="s">
        <v>102</v>
      </c>
      <c r="C35" s="68">
        <v>-694689</v>
      </c>
      <c r="D35" s="69">
        <v>-3876351</v>
      </c>
    </row>
    <row r="36" spans="1:4">
      <c r="A36" s="65">
        <v>36</v>
      </c>
      <c r="B36" s="66" t="s">
        <v>103</v>
      </c>
      <c r="C36" s="68">
        <v>20311309</v>
      </c>
      <c r="D36" s="69">
        <v>13722152</v>
      </c>
    </row>
    <row r="37" spans="1:4">
      <c r="A37" s="62">
        <v>37</v>
      </c>
      <c r="B37" s="66" t="s">
        <v>7</v>
      </c>
      <c r="C37" s="68">
        <v>-29443</v>
      </c>
      <c r="D37" s="69">
        <v>-27380</v>
      </c>
    </row>
    <row r="38" spans="1:4">
      <c r="A38" s="65">
        <v>38</v>
      </c>
      <c r="B38" s="66" t="s">
        <v>11</v>
      </c>
      <c r="C38" s="68">
        <v>-93080243</v>
      </c>
      <c r="D38" s="69">
        <v>-42786612</v>
      </c>
    </row>
    <row r="39" spans="1:4">
      <c r="A39" s="62">
        <v>39</v>
      </c>
      <c r="B39" s="66" t="s">
        <v>104</v>
      </c>
      <c r="C39" s="68">
        <v>0</v>
      </c>
      <c r="D39" s="69">
        <v>0</v>
      </c>
    </row>
    <row r="40" spans="1:4">
      <c r="A40" s="65">
        <v>40</v>
      </c>
      <c r="B40" s="66" t="s">
        <v>105</v>
      </c>
      <c r="C40" s="68">
        <v>0</v>
      </c>
      <c r="D40" s="69">
        <v>0</v>
      </c>
    </row>
    <row r="41" spans="1:4">
      <c r="A41" s="62">
        <v>41</v>
      </c>
      <c r="B41" s="71" t="s">
        <v>14</v>
      </c>
      <c r="C41" s="68">
        <v>-633838</v>
      </c>
      <c r="D41" s="69">
        <v>-223265</v>
      </c>
    </row>
    <row r="42" spans="1:4">
      <c r="A42" s="65">
        <v>42</v>
      </c>
      <c r="B42" s="66" t="s">
        <v>106</v>
      </c>
      <c r="C42" s="68"/>
      <c r="D42" s="69"/>
    </row>
    <row r="43" spans="1:4">
      <c r="A43" s="62">
        <v>43</v>
      </c>
      <c r="B43" s="66" t="s">
        <v>107</v>
      </c>
      <c r="C43" s="68"/>
      <c r="D43" s="69"/>
    </row>
    <row r="44" spans="1:4">
      <c r="A44" s="65">
        <v>44</v>
      </c>
      <c r="B44" s="66" t="s">
        <v>108</v>
      </c>
      <c r="C44" s="68"/>
      <c r="D44" s="69"/>
    </row>
    <row r="45" spans="1:4">
      <c r="A45" s="62">
        <v>45</v>
      </c>
      <c r="B45" s="66" t="s">
        <v>109</v>
      </c>
      <c r="C45" s="68"/>
      <c r="D45" s="69"/>
    </row>
    <row r="46" spans="1:4">
      <c r="A46" s="65">
        <v>46</v>
      </c>
      <c r="B46" s="66" t="s">
        <v>110</v>
      </c>
      <c r="C46" s="68">
        <v>0</v>
      </c>
      <c r="D46" s="69">
        <v>0</v>
      </c>
    </row>
    <row r="47" spans="1:4">
      <c r="A47" s="62">
        <v>47</v>
      </c>
      <c r="B47" s="66" t="s">
        <v>22</v>
      </c>
      <c r="C47" s="68">
        <v>4318564</v>
      </c>
      <c r="D47" s="69">
        <v>6573036</v>
      </c>
    </row>
    <row r="48" spans="1:4">
      <c r="A48" s="65">
        <v>48</v>
      </c>
      <c r="B48" s="66" t="s">
        <v>111</v>
      </c>
      <c r="C48" s="68">
        <v>0</v>
      </c>
      <c r="D48" s="69">
        <v>0</v>
      </c>
    </row>
    <row r="49" spans="1:4">
      <c r="A49" s="62">
        <v>49</v>
      </c>
      <c r="B49" s="66" t="s">
        <v>112</v>
      </c>
      <c r="C49" s="68">
        <v>-5450566</v>
      </c>
      <c r="D49" s="69">
        <v>-1937013</v>
      </c>
    </row>
    <row r="50" spans="1:4">
      <c r="A50" s="65">
        <v>50</v>
      </c>
      <c r="B50" s="74" t="s">
        <v>25</v>
      </c>
      <c r="C50" s="70">
        <v>1349068</v>
      </c>
      <c r="D50" s="119">
        <v>662961</v>
      </c>
    </row>
    <row r="51" spans="1:4" ht="31.5">
      <c r="A51" s="62">
        <v>51</v>
      </c>
      <c r="B51" s="66" t="s">
        <v>113</v>
      </c>
      <c r="C51" s="75">
        <v>-91993384</v>
      </c>
      <c r="D51" s="76">
        <v>-12292842</v>
      </c>
    </row>
    <row r="52" spans="1:4">
      <c r="A52" s="65">
        <v>52</v>
      </c>
      <c r="B52" s="71" t="s">
        <v>114</v>
      </c>
      <c r="C52" s="70">
        <v>-1204371</v>
      </c>
      <c r="D52" s="119">
        <v>-1403435</v>
      </c>
    </row>
    <row r="53" spans="1:4">
      <c r="A53" s="62">
        <v>53</v>
      </c>
      <c r="B53" s="71" t="s">
        <v>115</v>
      </c>
      <c r="C53" s="75">
        <v>-93197755</v>
      </c>
      <c r="D53" s="76">
        <v>-13696277</v>
      </c>
    </row>
    <row r="54" spans="1:4">
      <c r="A54" s="65">
        <v>54</v>
      </c>
      <c r="B54" s="71"/>
      <c r="C54" s="75"/>
      <c r="D54" s="76"/>
    </row>
    <row r="55" spans="1:4">
      <c r="A55" s="62">
        <v>55</v>
      </c>
      <c r="B55" s="66" t="s">
        <v>116</v>
      </c>
      <c r="C55" s="75"/>
      <c r="D55" s="76"/>
    </row>
    <row r="56" spans="1:4">
      <c r="A56" s="65">
        <v>56</v>
      </c>
      <c r="B56" s="66" t="s">
        <v>117</v>
      </c>
      <c r="C56" s="75">
        <v>0</v>
      </c>
      <c r="D56" s="76">
        <v>0</v>
      </c>
    </row>
    <row r="57" spans="1:4">
      <c r="A57" s="62">
        <v>57</v>
      </c>
      <c r="B57" s="66" t="s">
        <v>118</v>
      </c>
      <c r="C57" s="68">
        <v>0</v>
      </c>
      <c r="D57" s="69">
        <v>-21108</v>
      </c>
    </row>
    <row r="58" spans="1:4">
      <c r="A58" s="65">
        <v>58</v>
      </c>
      <c r="B58" s="66" t="s">
        <v>119</v>
      </c>
      <c r="C58" s="68"/>
      <c r="D58" s="69"/>
    </row>
    <row r="59" spans="1:4" ht="31.5">
      <c r="A59" s="62">
        <v>59</v>
      </c>
      <c r="B59" s="71" t="s">
        <v>120</v>
      </c>
      <c r="C59" s="70">
        <v>0</v>
      </c>
      <c r="D59" s="119">
        <v>0</v>
      </c>
    </row>
    <row r="60" spans="1:4" ht="31.5">
      <c r="A60" s="65">
        <v>60</v>
      </c>
      <c r="B60" s="66" t="s">
        <v>121</v>
      </c>
      <c r="C60" s="75">
        <v>0</v>
      </c>
      <c r="D60" s="76">
        <v>-21108</v>
      </c>
    </row>
    <row r="61" spans="1:4">
      <c r="A61" s="62">
        <v>61</v>
      </c>
      <c r="B61" s="71"/>
      <c r="C61" s="75"/>
      <c r="D61" s="76"/>
    </row>
    <row r="62" spans="1:4">
      <c r="A62" s="65">
        <v>62</v>
      </c>
      <c r="B62" s="66" t="s">
        <v>122</v>
      </c>
      <c r="C62" s="75"/>
      <c r="D62" s="76"/>
    </row>
    <row r="63" spans="1:4">
      <c r="A63" s="62">
        <v>63</v>
      </c>
      <c r="B63" s="66" t="s">
        <v>123</v>
      </c>
      <c r="C63" s="156">
        <v>0</v>
      </c>
      <c r="D63" s="120">
        <v>11100000</v>
      </c>
    </row>
    <row r="64" spans="1:4">
      <c r="A64" s="65">
        <v>64</v>
      </c>
      <c r="B64" s="66" t="s">
        <v>87</v>
      </c>
      <c r="C64" s="68">
        <v>0</v>
      </c>
      <c r="D64" s="69">
        <v>190000000</v>
      </c>
    </row>
    <row r="65" spans="1:4">
      <c r="A65" s="62">
        <v>65</v>
      </c>
      <c r="B65" s="66" t="s">
        <v>124</v>
      </c>
      <c r="C65" s="68">
        <v>-4347540</v>
      </c>
      <c r="D65" s="69">
        <v>-116162516</v>
      </c>
    </row>
    <row r="66" spans="1:4">
      <c r="A66" s="65">
        <v>66</v>
      </c>
      <c r="B66" s="66" t="s">
        <v>125</v>
      </c>
      <c r="C66" s="68">
        <v>12700000</v>
      </c>
      <c r="D66" s="69">
        <v>0</v>
      </c>
    </row>
    <row r="67" spans="1:4">
      <c r="A67" s="62">
        <v>67</v>
      </c>
      <c r="B67" s="66" t="s">
        <v>90</v>
      </c>
      <c r="C67" s="68">
        <v>0</v>
      </c>
      <c r="D67" s="69">
        <v>0</v>
      </c>
    </row>
    <row r="68" spans="1:4">
      <c r="A68" s="65">
        <v>68</v>
      </c>
      <c r="B68" s="66" t="s">
        <v>126</v>
      </c>
      <c r="C68" s="117">
        <v>0</v>
      </c>
      <c r="D68" s="120">
        <v>0</v>
      </c>
    </row>
    <row r="69" spans="1:4">
      <c r="A69" s="62">
        <v>69</v>
      </c>
      <c r="B69" s="66" t="s">
        <v>91</v>
      </c>
      <c r="C69" s="68">
        <v>585000</v>
      </c>
      <c r="D69" s="69">
        <v>0</v>
      </c>
    </row>
    <row r="70" spans="1:4">
      <c r="A70" s="65">
        <v>70</v>
      </c>
      <c r="B70" s="66" t="s">
        <v>127</v>
      </c>
      <c r="C70" s="68">
        <v>-974732</v>
      </c>
      <c r="D70" s="69">
        <v>-974732</v>
      </c>
    </row>
    <row r="71" spans="1:4">
      <c r="A71" s="62">
        <v>71</v>
      </c>
      <c r="B71" s="66" t="s">
        <v>128</v>
      </c>
      <c r="C71" s="75">
        <v>-69916</v>
      </c>
      <c r="D71" s="76">
        <v>-17420</v>
      </c>
    </row>
    <row r="72" spans="1:4">
      <c r="A72" s="65">
        <v>72</v>
      </c>
      <c r="B72" s="71" t="s">
        <v>129</v>
      </c>
      <c r="C72" s="70">
        <v>0</v>
      </c>
      <c r="D72" s="119">
        <v>-23567494</v>
      </c>
    </row>
    <row r="73" spans="1:4">
      <c r="A73" s="62">
        <v>73</v>
      </c>
      <c r="B73" s="71" t="s">
        <v>130</v>
      </c>
      <c r="C73" s="70">
        <v>7892812</v>
      </c>
      <c r="D73" s="119">
        <v>60377838</v>
      </c>
    </row>
    <row r="74" spans="1:4">
      <c r="A74" s="65">
        <v>74</v>
      </c>
      <c r="B74" s="66" t="s">
        <v>131</v>
      </c>
      <c r="C74" s="68">
        <v>-85304943</v>
      </c>
      <c r="D74" s="69">
        <v>46660453</v>
      </c>
    </row>
    <row r="75" spans="1:4">
      <c r="A75" s="62">
        <v>75</v>
      </c>
      <c r="B75" s="66" t="s">
        <v>132</v>
      </c>
      <c r="C75" s="68">
        <v>419929651</v>
      </c>
      <c r="D75" s="69">
        <v>485278182</v>
      </c>
    </row>
    <row r="76" spans="1:4" ht="31.5">
      <c r="A76" s="65">
        <v>76</v>
      </c>
      <c r="B76" s="66" t="s">
        <v>133</v>
      </c>
      <c r="C76" s="68">
        <v>697230</v>
      </c>
      <c r="D76" s="69">
        <v>-8451</v>
      </c>
    </row>
    <row r="77" spans="1:4" ht="31.5">
      <c r="A77" s="161">
        <v>77</v>
      </c>
      <c r="B77" s="160" t="s">
        <v>134</v>
      </c>
      <c r="C77" s="159">
        <v>11283</v>
      </c>
      <c r="D77" s="158">
        <v>-14725</v>
      </c>
    </row>
    <row r="78" spans="1:4" ht="16.5" thickBot="1">
      <c r="A78" s="157">
        <v>78</v>
      </c>
      <c r="B78" s="78" t="s">
        <v>135</v>
      </c>
      <c r="C78" s="155">
        <v>335333221</v>
      </c>
      <c r="D78" s="154">
        <v>531915459</v>
      </c>
    </row>
    <row r="79" spans="1:4">
      <c r="A79" s="31"/>
      <c r="B79" s="32"/>
      <c r="C79" s="33"/>
    </row>
    <row r="80" spans="1:4">
      <c r="A80" s="34"/>
      <c r="B80" s="11" t="s">
        <v>34</v>
      </c>
      <c r="C80" s="12"/>
      <c r="D80" s="10" t="s">
        <v>151</v>
      </c>
    </row>
    <row r="81" spans="1:4">
      <c r="A81" s="34"/>
      <c r="B81" s="11"/>
      <c r="C81" s="12"/>
      <c r="D81" s="12"/>
    </row>
    <row r="82" spans="1:4">
      <c r="A82" s="34"/>
      <c r="B82" s="11" t="s">
        <v>35</v>
      </c>
      <c r="C82" s="12"/>
      <c r="D82" s="12" t="s">
        <v>36</v>
      </c>
    </row>
    <row r="83" spans="1:4">
      <c r="A83" s="35"/>
      <c r="B83" s="36"/>
      <c r="C83" s="37"/>
    </row>
    <row r="84" spans="1:4">
      <c r="C84" s="33"/>
    </row>
    <row r="85" spans="1:4">
      <c r="C85" s="33"/>
    </row>
    <row r="86" spans="1:4">
      <c r="C86" s="33"/>
    </row>
  </sheetData>
  <mergeCells count="3">
    <mergeCell ref="A2:C2"/>
    <mergeCell ref="A3:C3"/>
    <mergeCell ref="A4:C4"/>
  </mergeCells>
  <pageMargins left="0.70866141732283472" right="0.70866141732283472" top="0.74803149606299213" bottom="0.74803149606299213" header="0.31496062992125984" footer="0.31496062992125984"/>
  <pageSetup paperSize="9" scale="5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86DD9-E5FF-46BA-A888-08D423BA4476}">
  <sheetPr>
    <tabColor rgb="FFFFFF00"/>
  </sheetPr>
  <dimension ref="A2:F41"/>
  <sheetViews>
    <sheetView tabSelected="1" topLeftCell="A19" zoomScaleNormal="100" zoomScaleSheetLayoutView="100" workbookViewId="0">
      <selection activeCell="J29" sqref="J29"/>
    </sheetView>
  </sheetViews>
  <sheetFormatPr defaultRowHeight="15"/>
  <cols>
    <col min="1" max="1" width="56.28515625" customWidth="1"/>
    <col min="2" max="2" width="18.42578125" customWidth="1"/>
    <col min="3" max="3" width="19.5703125" customWidth="1"/>
    <col min="4" max="4" width="24.5703125" customWidth="1"/>
    <col min="5" max="5" width="22.42578125" customWidth="1"/>
    <col min="6" max="6" width="20" customWidth="1"/>
  </cols>
  <sheetData>
    <row r="2" spans="1:6" ht="15.75">
      <c r="E2" s="207"/>
      <c r="F2" s="207"/>
    </row>
    <row r="3" spans="1:6" ht="18.75">
      <c r="A3" s="208" t="s">
        <v>136</v>
      </c>
      <c r="B3" s="208"/>
      <c r="C3" s="208"/>
      <c r="D3" s="208"/>
      <c r="E3" s="208"/>
      <c r="F3" s="208"/>
    </row>
    <row r="4" spans="1:6" ht="18.75" customHeight="1">
      <c r="A4" s="208" t="s">
        <v>1</v>
      </c>
      <c r="B4" s="208"/>
      <c r="C4" s="208"/>
      <c r="D4" s="208"/>
      <c r="E4" s="208"/>
      <c r="F4" s="208"/>
    </row>
    <row r="5" spans="1:6" ht="18.75" customHeight="1">
      <c r="A5" s="208" t="s">
        <v>162</v>
      </c>
      <c r="B5" s="208"/>
      <c r="C5" s="208"/>
      <c r="D5" s="208"/>
      <c r="E5" s="208"/>
      <c r="F5" s="208"/>
    </row>
    <row r="6" spans="1:6" ht="18.75">
      <c r="A6" s="208"/>
      <c r="B6" s="208"/>
      <c r="C6" s="38"/>
      <c r="D6" s="39"/>
    </row>
    <row r="7" spans="1:6" ht="16.5" thickBot="1">
      <c r="F7" s="40" t="s">
        <v>2</v>
      </c>
    </row>
    <row r="8" spans="1:6" ht="15.75" customHeight="1">
      <c r="A8" s="209"/>
      <c r="B8" s="211" t="s">
        <v>28</v>
      </c>
      <c r="C8" s="211" t="s">
        <v>29</v>
      </c>
      <c r="D8" s="211" t="s">
        <v>30</v>
      </c>
      <c r="E8" s="211" t="s">
        <v>137</v>
      </c>
      <c r="F8" s="205" t="s">
        <v>138</v>
      </c>
    </row>
    <row r="9" spans="1:6" ht="73.150000000000006" customHeight="1">
      <c r="A9" s="210"/>
      <c r="B9" s="212"/>
      <c r="C9" s="212"/>
      <c r="D9" s="212"/>
      <c r="E9" s="212"/>
      <c r="F9" s="206"/>
    </row>
    <row r="10" spans="1:6" ht="15.75">
      <c r="A10" s="230"/>
      <c r="B10" s="231"/>
      <c r="C10" s="231"/>
      <c r="D10" s="231"/>
      <c r="E10" s="231"/>
      <c r="F10" s="232"/>
    </row>
    <row r="11" spans="1:6" ht="15.75">
      <c r="A11" s="216" t="s">
        <v>150</v>
      </c>
      <c r="B11" s="223">
        <v>289415658</v>
      </c>
      <c r="C11" s="223">
        <v>15767336</v>
      </c>
      <c r="D11" s="223"/>
      <c r="E11" s="223">
        <v>48861904</v>
      </c>
      <c r="F11" s="217">
        <v>354044898</v>
      </c>
    </row>
    <row r="12" spans="1:6" ht="15.75">
      <c r="A12" s="218" t="s">
        <v>139</v>
      </c>
      <c r="B12" s="219"/>
      <c r="C12" s="219"/>
      <c r="D12" s="219"/>
      <c r="E12" s="219"/>
      <c r="F12" s="217"/>
    </row>
    <row r="13" spans="1:6" ht="15.75">
      <c r="A13" s="230" t="s">
        <v>71</v>
      </c>
      <c r="B13" s="219"/>
      <c r="C13" s="219"/>
      <c r="D13" s="222"/>
      <c r="E13" s="224">
        <v>38652908</v>
      </c>
      <c r="F13" s="217">
        <f>B13+C13+D13+E13</f>
        <v>38652908</v>
      </c>
    </row>
    <row r="14" spans="1:6" ht="16.5" thickBot="1">
      <c r="A14" s="218" t="s">
        <v>140</v>
      </c>
      <c r="B14" s="219"/>
      <c r="C14" s="219"/>
      <c r="D14" s="219"/>
      <c r="E14" s="219"/>
      <c r="F14" s="217">
        <f t="shared" ref="F14:F22" si="0">B14+C14+D14+E14</f>
        <v>0</v>
      </c>
    </row>
    <row r="15" spans="1:6" ht="48.75" customHeight="1" thickBot="1">
      <c r="A15" s="230" t="s">
        <v>141</v>
      </c>
      <c r="B15" s="223">
        <v>0</v>
      </c>
      <c r="C15" s="223"/>
      <c r="D15" s="226"/>
      <c r="E15" s="223">
        <v>0</v>
      </c>
      <c r="F15" s="217">
        <f t="shared" si="0"/>
        <v>0</v>
      </c>
    </row>
    <row r="16" spans="1:6" ht="15.75">
      <c r="A16" s="218" t="s">
        <v>142</v>
      </c>
      <c r="B16" s="223"/>
      <c r="C16" s="219"/>
      <c r="D16" s="227">
        <v>0</v>
      </c>
      <c r="E16" s="223"/>
      <c r="F16" s="217">
        <f t="shared" si="0"/>
        <v>0</v>
      </c>
    </row>
    <row r="17" spans="1:6" ht="15.75">
      <c r="A17" s="218" t="s">
        <v>143</v>
      </c>
      <c r="B17" s="223">
        <v>0</v>
      </c>
      <c r="C17" s="223"/>
      <c r="D17" s="223">
        <v>0</v>
      </c>
      <c r="E17" s="223">
        <f>E13</f>
        <v>38652908</v>
      </c>
      <c r="F17" s="217">
        <f t="shared" si="0"/>
        <v>38652908</v>
      </c>
    </row>
    <row r="18" spans="1:6" ht="31.5">
      <c r="A18" s="218" t="s">
        <v>144</v>
      </c>
      <c r="B18" s="219"/>
      <c r="C18" s="219"/>
      <c r="D18" s="219"/>
      <c r="E18" s="219"/>
      <c r="F18" s="217">
        <f t="shared" si="0"/>
        <v>0</v>
      </c>
    </row>
    <row r="19" spans="1:6" ht="15.75">
      <c r="A19" s="228" t="s">
        <v>145</v>
      </c>
      <c r="B19" s="219">
        <v>23500000</v>
      </c>
      <c r="C19" s="219"/>
      <c r="D19" s="219"/>
      <c r="E19" s="219"/>
      <c r="F19" s="217">
        <f t="shared" si="0"/>
        <v>23500000</v>
      </c>
    </row>
    <row r="20" spans="1:6" ht="15.75">
      <c r="A20" s="228" t="s">
        <v>146</v>
      </c>
      <c r="B20" s="229"/>
      <c r="C20" s="229"/>
      <c r="D20" s="229"/>
      <c r="E20" s="219">
        <v>-23567494</v>
      </c>
      <c r="F20" s="217">
        <f t="shared" si="0"/>
        <v>-23567494</v>
      </c>
    </row>
    <row r="21" spans="1:6" ht="31.5">
      <c r="A21" s="228" t="s">
        <v>152</v>
      </c>
      <c r="B21" s="229"/>
      <c r="C21" s="229">
        <v>17754754</v>
      </c>
      <c r="D21" s="229"/>
      <c r="E21" s="229"/>
      <c r="F21" s="217">
        <f t="shared" si="0"/>
        <v>17754754</v>
      </c>
    </row>
    <row r="22" spans="1:6" ht="32.25" thickBot="1">
      <c r="A22" s="228" t="s">
        <v>157</v>
      </c>
      <c r="B22" s="229"/>
      <c r="C22" s="219">
        <v>1529299</v>
      </c>
      <c r="D22" s="229"/>
      <c r="E22" s="229"/>
      <c r="F22" s="217">
        <f t="shared" si="0"/>
        <v>1529299</v>
      </c>
    </row>
    <row r="23" spans="1:6" ht="16.5" thickBot="1">
      <c r="A23" s="220" t="s">
        <v>158</v>
      </c>
      <c r="B23" s="226">
        <v>312915658</v>
      </c>
      <c r="C23" s="226">
        <v>35051389</v>
      </c>
      <c r="D23" s="226">
        <v>0</v>
      </c>
      <c r="E23" s="226">
        <f>E11+E17+E20</f>
        <v>63947318</v>
      </c>
      <c r="F23" s="217">
        <f>B23+C23+D23+E23</f>
        <v>411914365</v>
      </c>
    </row>
    <row r="24" spans="1:6" ht="16.5" thickBot="1">
      <c r="A24" s="239"/>
      <c r="B24" s="238"/>
      <c r="C24" s="238"/>
      <c r="D24" s="238"/>
      <c r="E24" s="238"/>
      <c r="F24" s="237"/>
    </row>
    <row r="25" spans="1:6" ht="16.5" thickBot="1">
      <c r="A25" s="234" t="s">
        <v>159</v>
      </c>
      <c r="B25" s="226">
        <v>312915658</v>
      </c>
      <c r="C25" s="226">
        <v>35051389</v>
      </c>
      <c r="D25" s="226">
        <v>0</v>
      </c>
      <c r="E25" s="226">
        <v>63947318</v>
      </c>
      <c r="F25" s="225">
        <v>411914365</v>
      </c>
    </row>
    <row r="26" spans="1:6" ht="15.75">
      <c r="A26" s="221" t="s">
        <v>139</v>
      </c>
      <c r="B26" s="236"/>
      <c r="C26" s="236"/>
      <c r="D26" s="236"/>
      <c r="E26" s="236"/>
      <c r="F26" s="235"/>
    </row>
    <row r="27" spans="1:6" ht="48" customHeight="1">
      <c r="A27" s="230" t="s">
        <v>71</v>
      </c>
      <c r="B27" s="219"/>
      <c r="C27" s="219"/>
      <c r="D27" s="222"/>
      <c r="E27" s="242">
        <v>12866752</v>
      </c>
      <c r="F27" s="224">
        <f>E27</f>
        <v>12866752</v>
      </c>
    </row>
    <row r="28" spans="1:6" ht="15.75">
      <c r="A28" s="218" t="s">
        <v>140</v>
      </c>
      <c r="B28" s="219"/>
      <c r="C28" s="219"/>
      <c r="D28" s="229"/>
      <c r="E28" s="219"/>
      <c r="F28" s="224"/>
    </row>
    <row r="29" spans="1:6" ht="47.25">
      <c r="A29" s="230" t="s">
        <v>141</v>
      </c>
      <c r="B29" s="223">
        <v>0</v>
      </c>
      <c r="C29" s="223"/>
      <c r="D29" s="223"/>
      <c r="E29" s="223">
        <v>0</v>
      </c>
      <c r="F29" s="224">
        <f>B29+D29+E29</f>
        <v>0</v>
      </c>
    </row>
    <row r="30" spans="1:6" ht="15.75">
      <c r="A30" s="218" t="s">
        <v>142</v>
      </c>
      <c r="B30" s="223"/>
      <c r="C30" s="219"/>
      <c r="D30" s="233">
        <f>D29</f>
        <v>0</v>
      </c>
      <c r="E30" s="223"/>
      <c r="F30" s="217">
        <f>D30</f>
        <v>0</v>
      </c>
    </row>
    <row r="31" spans="1:6" ht="15.75">
      <c r="A31" s="218" t="s">
        <v>143</v>
      </c>
      <c r="B31" s="223">
        <v>0</v>
      </c>
      <c r="C31" s="223"/>
      <c r="D31" s="223">
        <f>D29</f>
        <v>0</v>
      </c>
      <c r="E31" s="223">
        <f>E27</f>
        <v>12866752</v>
      </c>
      <c r="F31" s="217">
        <f>B31+D31+E31+C31</f>
        <v>12866752</v>
      </c>
    </row>
    <row r="32" spans="1:6" ht="31.5">
      <c r="A32" s="218" t="s">
        <v>144</v>
      </c>
      <c r="B32" s="219"/>
      <c r="C32" s="219"/>
      <c r="D32" s="219"/>
      <c r="E32" s="219"/>
      <c r="F32" s="224"/>
    </row>
    <row r="33" spans="1:6" ht="15.75">
      <c r="A33" s="228" t="s">
        <v>145</v>
      </c>
      <c r="B33" s="219"/>
      <c r="C33" s="219"/>
      <c r="D33" s="219"/>
      <c r="E33" s="219"/>
      <c r="F33" s="224">
        <f>B33+D33+E33+C33</f>
        <v>0</v>
      </c>
    </row>
    <row r="34" spans="1:6" ht="15.75">
      <c r="A34" s="243" t="s">
        <v>146</v>
      </c>
      <c r="B34" s="219"/>
      <c r="C34" s="219"/>
      <c r="D34" s="219"/>
      <c r="E34" s="219">
        <v>-38652908</v>
      </c>
      <c r="F34" s="224">
        <f>E34</f>
        <v>-38652908</v>
      </c>
    </row>
    <row r="35" spans="1:6" ht="33" customHeight="1" thickBot="1">
      <c r="A35" s="240" t="s">
        <v>160</v>
      </c>
      <c r="B35" s="241"/>
      <c r="C35" s="242">
        <v>128907</v>
      </c>
      <c r="D35" s="241"/>
      <c r="E35" s="241"/>
      <c r="F35" s="224">
        <f>C35</f>
        <v>128907</v>
      </c>
    </row>
    <row r="36" spans="1:6" ht="16.5" thickBot="1">
      <c r="A36" s="220" t="s">
        <v>161</v>
      </c>
      <c r="B36" s="226">
        <f>B25+B33</f>
        <v>312915658</v>
      </c>
      <c r="C36" s="226">
        <f>C25+C35</f>
        <v>35180296</v>
      </c>
      <c r="D36" s="226">
        <f>D25+D31</f>
        <v>0</v>
      </c>
      <c r="E36" s="226">
        <f>E25+E31+E34</f>
        <v>38161162</v>
      </c>
      <c r="F36" s="225">
        <f>B36+C36+D36+E36</f>
        <v>386257116</v>
      </c>
    </row>
    <row r="37" spans="1:6" s="215" customFormat="1" ht="15.75">
      <c r="A37" s="214"/>
      <c r="B37" s="213"/>
      <c r="C37" s="213"/>
      <c r="D37" s="213"/>
      <c r="E37" s="213"/>
      <c r="F37" s="213"/>
    </row>
    <row r="38" spans="1:6" ht="15.75">
      <c r="A38" s="9" t="s">
        <v>34</v>
      </c>
      <c r="B38" s="23"/>
      <c r="C38" s="23"/>
      <c r="D38" s="10" t="s">
        <v>151</v>
      </c>
    </row>
    <row r="39" spans="1:6" ht="15.75">
      <c r="A39" s="41"/>
      <c r="B39" s="42"/>
      <c r="C39" s="42"/>
      <c r="D39" s="43"/>
    </row>
    <row r="40" spans="1:6" ht="15.75">
      <c r="A40" s="44" t="s">
        <v>147</v>
      </c>
      <c r="B40" s="12"/>
      <c r="C40" s="12"/>
      <c r="D40" s="12" t="s">
        <v>36</v>
      </c>
    </row>
    <row r="41" spans="1:6" ht="15.75">
      <c r="A41" s="45"/>
      <c r="B41" s="46"/>
      <c r="C41" s="46"/>
    </row>
  </sheetData>
  <mergeCells count="11">
    <mergeCell ref="C8:C9"/>
    <mergeCell ref="F8:F9"/>
    <mergeCell ref="E2:F2"/>
    <mergeCell ref="A3:F3"/>
    <mergeCell ref="A4:F4"/>
    <mergeCell ref="A5:F5"/>
    <mergeCell ref="A6:B6"/>
    <mergeCell ref="A8:A9"/>
    <mergeCell ref="B8:B9"/>
    <mergeCell ref="D8:D9"/>
    <mergeCell ref="E8:E9"/>
  </mergeCells>
  <pageMargins left="0.59055118110236227" right="0.19685039370078741" top="0.74803149606299213" bottom="0.74803149606299213" header="0.31496062992125984" footer="0.31496062992125984"/>
  <pageSetup paperSize="9" scale="5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ф.1-</vt:lpstr>
      <vt:lpstr>ф.2</vt:lpstr>
      <vt:lpstr>ф,3</vt:lpstr>
      <vt:lpstr>ф.4</vt:lpstr>
      <vt:lpstr>'ф,3'!Область_печати</vt:lpstr>
      <vt:lpstr>'ф.1-'!Область_печати</vt:lpstr>
      <vt:lpstr>ф.2!Область_печати</vt:lpstr>
      <vt:lpstr>ф.4!Область_печати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Бахыт Рысмухамбетова</dc:creator>
  <cp:lastModifiedBy>Бахыт Рысмухамбетова</cp:lastModifiedBy>
  <dcterms:created xsi:type="dcterms:W3CDTF">2023-10-30T09:33:12Z</dcterms:created>
  <dcterms:modified xsi:type="dcterms:W3CDTF">2025-05-13T16:52:58Z</dcterms:modified>
</cp:coreProperties>
</file>