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3\Член Биржи\3 Q\Публикация\"/>
    </mc:Choice>
  </mc:AlternateContent>
  <xr:revisionPtr revIDLastSave="0" documentId="13_ncr:1_{6CAC21A5-2D3C-41F9-A33B-387CC07E1F8C}" xr6:coauthVersionLast="47" xr6:coauthVersionMax="47" xr10:uidLastSave="{00000000-0000-0000-0000-000000000000}"/>
  <bookViews>
    <workbookView xWindow="-120" yWindow="-120" windowWidth="29040" windowHeight="15840" activeTab="1" xr2:uid="{E5B1AA4E-C71B-4C4C-BA9A-CDE67E8F3838}"/>
  </bookViews>
  <sheets>
    <sheet name="f1_uip" sheetId="1" r:id="rId1"/>
    <sheet name="f2_uip" sheetId="2" r:id="rId2"/>
  </sheets>
  <definedNames>
    <definedName name="_xlnm.Print_Area" localSheetId="0">f1_uip!$A$1:$D$138</definedName>
    <definedName name="_xlnm.Print_Area" localSheetId="1">f2_uip!$A$1:$F$133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  <c r="C64" i="1"/>
</calcChain>
</file>

<file path=xl/sharedStrings.xml><?xml version="1.0" encoding="utf-8"?>
<sst xmlns="http://schemas.openxmlformats.org/spreadsheetml/2006/main" count="459" uniqueCount="340">
  <si>
    <t>Консолидированный бухгалтерский баланс</t>
  </si>
  <si>
    <t>по состоянию на 01.10.2023 года</t>
  </si>
  <si>
    <t>Акционерное общество "Tengri Partners Investment Banking (Kazakhstan)"</t>
  </si>
  <si>
    <t>(наименование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</si>
  <si>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</si>
  <si>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</si>
  <si>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</si>
  <si>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</si>
  <si>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</si>
  <si>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</si>
  <si>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</si>
  <si>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</si>
  <si>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</si>
  <si>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</si>
  <si>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</si>
  <si>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</si>
  <si>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</si>
  <si>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</si>
  <si>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</si>
  <si>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</si>
  <si>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денежный средств</t>
  </si>
  <si>
    <t>1.3</t>
  </si>
  <si>
    <t>Аффинированные драгоценные металлы</t>
  </si>
  <si>
    <t>Вклады размещенные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</si>
  <si>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</si>
  <si>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</si>
  <si>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</si>
  <si>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</si>
  <si>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</si>
  <si>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</si>
  <si>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</si>
  <si>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</si>
  <si>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</si>
  <si>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>6.1</t>
  </si>
  <si>
    <t>Ценные бумаги, учитываемые по амортизированной стоимости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</si>
  <si>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</si>
  <si>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</si>
  <si>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</si>
  <si>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</si>
  <si>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</si>
  <si>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</si>
  <si>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</si>
  <si>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</si>
  <si>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</si>
  <si>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</si>
  <si>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</t>
  </si>
  <si>
    <t>12</t>
  </si>
  <si>
    <t>Нематериальные активы</t>
  </si>
  <si>
    <t>13</t>
  </si>
  <si>
    <t>Активы в форме права пользования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</si>
  <si>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</si>
  <si>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</si>
  <si>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</si>
  <si>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</si>
  <si>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</si>
  <si>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</si>
  <si>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</si>
  <si>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</si>
  <si>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</si>
  <si>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</si>
  <si>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</si>
  <si>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</si>
  <si>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</si>
  <si>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</si>
  <si>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</si>
  <si>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</si>
  <si>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</si>
  <si>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</si>
  <si>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</si>
  <si>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</si>
  <si>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</si>
  <si>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</si>
  <si>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</si>
  <si>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</si>
  <si>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</si>
  <si>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</si>
  <si>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</si>
  <si>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</si>
  <si>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</si>
  <si>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</si>
  <si>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</si>
  <si>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</si>
  <si>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</si>
  <si>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</si>
  <si>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</si>
  <si>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</si>
  <si>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</si>
  <si>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</si>
  <si>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</si>
  <si>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</si>
  <si>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</si>
  <si>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</si>
  <si>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</si>
  <si>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</si>
  <si>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</si>
  <si>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</si>
  <si>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</si>
  <si>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</si>
  <si>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"РЕПО"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</si>
  <si>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</si>
  <si>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</si>
  <si>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</si>
  <si>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</si>
  <si>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</si>
  <si>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</si>
  <si>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</si>
  <si>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</si>
  <si>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</si>
  <si>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</si>
  <si>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</si>
  <si>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</si>
  <si>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</si>
  <si>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</si>
  <si>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</si>
  <si>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</si>
  <si>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</si>
  <si>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</si>
  <si>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</si>
  <si>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</si>
  <si>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</si>
  <si>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</si>
  <si>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</si>
  <si>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</si>
  <si>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30.5.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</si>
  <si>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</si>
  <si>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</si>
  <si>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</si>
  <si>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</si>
  <si>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</si>
  <si>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</si>
  <si>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</si>
  <si>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</si>
  <si>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</si>
  <si>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</si>
  <si>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</si>
  <si>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</si>
  <si>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</si>
  <si>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</si>
  <si>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</si>
  <si>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</si>
  <si>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</si>
  <si>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</si>
  <si>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</si>
  <si>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</si>
  <si>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</si>
  <si>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</si>
  <si>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</si>
  <si>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</si>
  <si>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</si>
  <si>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</si>
  <si>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</si>
  <si>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</si>
  <si>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</si>
  <si>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</si>
  <si>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</si>
  <si>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</si>
  <si>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</si>
  <si>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</si>
  <si>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</si>
  <si>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</si>
  <si>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</si>
  <si>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</si>
  <si>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</si>
  <si>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</si>
  <si>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</si>
  <si>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</si>
  <si>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Дополнительный оплаченный капитал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</si>
  <si>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</si>
  <si>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</si>
  <si>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</si>
  <si>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</si>
  <si>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</si>
  <si>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</si>
  <si>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</si>
  <si>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</si>
  <si>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</si>
  <si>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</si>
  <si>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</si>
  <si>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</si>
  <si>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</si>
  <si>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</si>
  <si>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</si>
  <si>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</si>
  <si>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</si>
  <si>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 </t>
  </si>
  <si>
    <t>47.2</t>
  </si>
  <si>
    <t>Итого капитал</t>
  </si>
  <si>
    <t>48</t>
  </si>
  <si>
    <t>Итого капитал и обязательства</t>
  </si>
  <si>
    <t>49</t>
  </si>
  <si>
    <t>Примечание Прочие доходы  прочие консультационные услуги с нарастающим итогом 32 620 тыс.тг. в.т.ч 855 тыс.тг. признание дисконта; 121 тыс.тг. прочий доход;  Прочие расходы 71 тыс.тг. с нарастающим итогом 641 тыс.тг.амортизация дисконта</t>
  </si>
  <si>
    <t/>
  </si>
  <si>
    <t>Наименование:</t>
  </si>
  <si>
    <t>Адрес:</t>
  </si>
  <si>
    <r>
      <rPr>
        <sz val="10"/>
        <rFont val="Calibri"/>
        <family val="2"/>
        <charset val="204"/>
        <scheme val="minor"/>
      </rPr>
      <t>г. Алматы, пр. Аль-Фараби д.17 блок 4Б, офис 705</t>
    </r>
  </si>
  <si>
    <t>Телефон:</t>
  </si>
  <si>
    <r>
      <rPr>
        <sz val="10"/>
        <rFont val="Calibri"/>
        <family val="2"/>
        <charset val="204"/>
        <scheme val="minor"/>
      </rPr>
      <t xml:space="preserve"> 8 (727) 3115108</t>
    </r>
  </si>
  <si>
    <t>Адрес электронной почты:</t>
  </si>
  <si>
    <r>
      <rPr>
        <sz val="10"/>
        <rFont val="Calibri"/>
        <family val="2"/>
        <charset val="204"/>
        <scheme val="minor"/>
      </rPr>
      <t>a.tatybayeva@tengripartners.com</t>
    </r>
  </si>
  <si>
    <t>Исполнитель:  Татыбаева А.Т.</t>
  </si>
  <si>
    <t>_______________</t>
  </si>
  <si>
    <t>фамилия, имя, отчество (при его наличии)</t>
  </si>
  <si>
    <t>подпись, телефон</t>
  </si>
  <si>
    <t>Главный бухгалтер</t>
  </si>
  <si>
    <t>Татыбаева А.Т.</t>
  </si>
  <si>
    <t>подпись</t>
  </si>
  <si>
    <t>Руководитель или лицо, исполняющее его обязанности</t>
  </si>
  <si>
    <t>Чакалиди И.В.</t>
  </si>
  <si>
    <t>Дата:</t>
  </si>
  <si>
    <t>года</t>
  </si>
  <si>
    <t>Приложение 16</t>
  </si>
  <si>
    <t>Консолидированный 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</si>
  <si>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</si>
  <si>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</si>
  <si>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</si>
  <si>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</si>
  <si>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</si>
  <si>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</si>
  <si>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</si>
  <si>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</si>
  <si>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</si>
  <si>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</si>
  <si>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</si>
  <si>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</si>
  <si>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</si>
  <si>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</si>
  <si>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</si>
  <si>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</si>
  <si>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</si>
  <si>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</si>
  <si>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</si>
  <si>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</si>
  <si>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</si>
  <si>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</si>
  <si>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</si>
  <si>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</si>
  <si>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</si>
  <si>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</si>
  <si>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</si>
  <si>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</si>
  <si>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</si>
  <si>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</si>
  <si>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</si>
  <si>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</si>
  <si>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</si>
  <si>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</si>
  <si>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</si>
  <si>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</si>
  <si>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</si>
  <si>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</si>
  <si>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</si>
  <si>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</si>
  <si>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</si>
  <si>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</si>
  <si>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</si>
  <si>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</si>
  <si>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</si>
  <si>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</si>
  <si>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</si>
  <si>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</si>
  <si>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</si>
  <si>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</si>
  <si>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</si>
  <si>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</si>
  <si>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</si>
  <si>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</si>
  <si>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</si>
  <si>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</si>
  <si>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</si>
  <si>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</si>
  <si>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</si>
  <si>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</si>
  <si>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</si>
  <si>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</si>
  <si>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</si>
  <si>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</si>
  <si>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</si>
  <si>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</si>
  <si>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</si>
  <si>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</si>
  <si>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</si>
  <si>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</si>
  <si>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</si>
  <si>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</si>
  <si>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</si>
  <si>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</si>
  <si>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</si>
  <si>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</si>
  <si>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</si>
  <si>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</si>
  <si>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</si>
  <si>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</si>
  <si>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</si>
  <si>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</si>
  <si>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</si>
  <si>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</si>
  <si>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</si>
  <si>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</si>
  <si>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</si>
  <si>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</si>
  <si>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</si>
  <si>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</si>
  <si>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</si>
  <si>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</si>
  <si>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</si>
  <si>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</si>
  <si>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</si>
  <si>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</si>
  <si>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</si>
  <si>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</si>
  <si>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</si>
  <si>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</si>
  <si>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</si>
  <si>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</si>
  <si>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</si>
  <si>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</si>
  <si>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</si>
  <si>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</si>
  <si>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</si>
  <si>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 и износ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</si>
  <si>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</si>
  <si>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</si>
  <si>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</si>
  <si>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</si>
  <si>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</si>
  <si>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</si>
  <si>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</t>
  </si>
  <si>
    <t>Чистая прибыль (убыток) до уплаты корпоративного подоходного налога</t>
  </si>
  <si>
    <t>Корпоративный подоходный налог</t>
  </si>
  <si>
    <t>Чистая прибыль (убыток) после уплаты корпоративного подоходного налога</t>
  </si>
  <si>
    <t>Прибыль (убыток) от прекращенной деятельности</t>
  </si>
  <si>
    <t>Итого чистая прибыль (убыток) за период</t>
  </si>
  <si>
    <r>
      <rPr>
        <sz val="10"/>
        <rFont val="Calibri"/>
        <family val="2"/>
        <charset val="204"/>
        <scheme val="minor"/>
      </rPr>
      <t>Акционерное общество "Tengri Partners Investment Banking (Kazakhstan)"</t>
    </r>
  </si>
  <si>
    <t>Телефон:  8 (727) 3115108</t>
  </si>
  <si>
    <t>a.tatybayeva@tengripartners.com</t>
  </si>
  <si>
    <t>Исполнитель:</t>
  </si>
  <si>
    <t>Главный бухгалтер или лицо, уполномоченное им на подписание отчёта:</t>
  </si>
  <si>
    <t>Руководитель или лицо, уполномоченное им на подписание отчёта:</t>
  </si>
  <si>
    <t>Номер телефона:</t>
  </si>
  <si>
    <t>Примечание: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</si>
</sst>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3" fillId="0" borderId="0" xfId="0" applyFont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right" vertical="center" wrapText="1"/>
      <protection locked="0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164" fontId="3" fillId="0" borderId="2" xfId="1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4" fontId="2" fillId="0" borderId="2" xfId="1" applyNumberFormat="1" applyFont="1" applyBorder="1" applyAlignment="1" applyProtection="1">
      <alignment horizontal="right"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3" fontId="3" fillId="0" borderId="0" xfId="0" applyNumberFormat="1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8" fillId="0" borderId="4" xfId="2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3" fillId="0" borderId="0" xfId="0" applyFont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49" fontId="2" fillId="0" borderId="0" xfId="0" applyNumberFormat="1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top" wrapText="1"/>
    </xf>
    <xf numFmtId="164" fontId="3" fillId="0" borderId="0" xfId="0" applyNumberFormat="1" applyFont="1" applyAlignment="1">
      <alignment horizontal="right"/>
    </xf>
  </cellXfs>
  <cellStyles count="3">
    <cellStyle name="Обычный" xfId="0" builtinId="0"/>
    <cellStyle name="Обычный_f2_uip" xfId="2" xr:uid="{5963D3CC-0A8D-437B-8DC0-7011613E4C5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00BDA-EB0F-4456-B5AF-F46B70265474}">
  <sheetPr>
    <pageSetUpPr fitToPage="1"/>
  </sheetPr>
  <dimension ref="A2:D138"/>
  <sheetViews>
    <sheetView view="pageBreakPreview" topLeftCell="A85" zoomScaleNormal="100" zoomScaleSheetLayoutView="100" workbookViewId="0">
      <selection activeCell="A119" sqref="A119"/>
    </sheetView>
  </sheetViews>
  <sheetFormatPr defaultRowHeight="12.75" x14ac:dyDescent="0.2"/>
  <cols>
    <col min="1" max="1" width="66.42578125" style="1" customWidth="1"/>
    <col min="2" max="2" width="9.42578125" style="1" customWidth="1"/>
    <col min="3" max="3" width="19.42578125" style="17" customWidth="1"/>
    <col min="4" max="4" width="20.42578125" style="17" customWidth="1"/>
    <col min="5" max="16384" width="9.140625" style="1"/>
  </cols>
  <sheetData>
    <row r="2" spans="1:4" x14ac:dyDescent="0.2">
      <c r="A2" s="43" t="s">
        <v>0</v>
      </c>
      <c r="B2" s="43"/>
      <c r="C2" s="43"/>
      <c r="D2" s="43"/>
    </row>
    <row r="3" spans="1:4" x14ac:dyDescent="0.2">
      <c r="A3" s="44" t="s">
        <v>1</v>
      </c>
      <c r="B3" s="44"/>
      <c r="C3" s="44"/>
      <c r="D3" s="44"/>
    </row>
    <row r="4" spans="1:4" ht="12.75" customHeight="1" x14ac:dyDescent="0.2">
      <c r="A4" s="44" t="s">
        <v>2</v>
      </c>
      <c r="B4" s="44"/>
      <c r="C4" s="44"/>
      <c r="D4" s="44"/>
    </row>
    <row r="5" spans="1:4" x14ac:dyDescent="0.2">
      <c r="A5" s="44" t="s">
        <v>3</v>
      </c>
      <c r="B5" s="44"/>
      <c r="C5" s="44"/>
      <c r="D5" s="44"/>
    </row>
    <row r="7" spans="1:4" x14ac:dyDescent="0.2">
      <c r="A7" s="45" t="s">
        <v>4</v>
      </c>
      <c r="B7" s="45"/>
      <c r="C7" s="45"/>
      <c r="D7" s="45"/>
    </row>
    <row r="8" spans="1:4" x14ac:dyDescent="0.2">
      <c r="A8" s="41" t="s">
        <v>5</v>
      </c>
      <c r="B8" s="41" t="s">
        <v>6</v>
      </c>
      <c r="C8" s="41" t="s">
        <v>7</v>
      </c>
      <c r="D8" s="41" t="s">
        <v>8</v>
      </c>
    </row>
    <row r="9" spans="1:4" x14ac:dyDescent="0.2">
      <c r="A9" s="42"/>
      <c r="B9" s="42"/>
      <c r="C9" s="42"/>
      <c r="D9" s="42"/>
    </row>
    <row r="10" spans="1:4" x14ac:dyDescent="0.2">
      <c r="A10" s="2" t="s">
        <v>9</v>
      </c>
      <c r="B10" s="2" t="s">
        <v>10</v>
      </c>
      <c r="C10" s="3" t="s">
        <v>11</v>
      </c>
      <c r="D10" s="3" t="s">
        <v>12</v>
      </c>
    </row>
    <row r="11" spans="1:4" x14ac:dyDescent="0.2">
      <c r="A11" s="4" t="s">
        <v>13</v>
      </c>
      <c r="B11" s="5"/>
      <c r="C11" s="6"/>
      <c r="D11" s="6"/>
    </row>
    <row r="12" spans="1:4" x14ac:dyDescent="0.2">
      <c r="A12" s="4" t="s">
        <v>14</v>
      </c>
      <c r="B12" s="7" t="s">
        <v>9</v>
      </c>
      <c r="C12" s="8">
        <v>26912</v>
      </c>
      <c r="D12" s="8">
        <v>5480</v>
      </c>
    </row>
    <row r="13" spans="1:4" x14ac:dyDescent="0.2">
      <c r="A13" s="4" t="s">
        <v>15</v>
      </c>
      <c r="B13" s="5"/>
      <c r="C13" s="10"/>
      <c r="D13" s="10"/>
    </row>
    <row r="14" spans="1:4" x14ac:dyDescent="0.2">
      <c r="A14" s="4" t="s">
        <v>16</v>
      </c>
      <c r="B14" s="7" t="s">
        <v>17</v>
      </c>
      <c r="C14" s="9">
        <v>0</v>
      </c>
      <c r="D14" s="9">
        <v>0</v>
      </c>
    </row>
    <row r="15" spans="1:4" ht="25.5" x14ac:dyDescent="0.2">
      <c r="A15" s="4" t="s">
        <v>18</v>
      </c>
      <c r="B15" s="7" t="s">
        <v>19</v>
      </c>
      <c r="C15" s="8">
        <v>26912</v>
      </c>
      <c r="D15" s="8">
        <v>5480</v>
      </c>
    </row>
    <row r="16" spans="1:4" x14ac:dyDescent="0.2">
      <c r="A16" s="4" t="s">
        <v>20</v>
      </c>
      <c r="B16" s="7" t="s">
        <v>21</v>
      </c>
      <c r="C16" s="9">
        <v>0</v>
      </c>
      <c r="D16" s="9">
        <v>0</v>
      </c>
    </row>
    <row r="17" spans="1:4" x14ac:dyDescent="0.2">
      <c r="A17" s="4" t="s">
        <v>22</v>
      </c>
      <c r="B17" s="7" t="s">
        <v>10</v>
      </c>
      <c r="C17" s="9">
        <v>0</v>
      </c>
      <c r="D17" s="9">
        <v>0</v>
      </c>
    </row>
    <row r="18" spans="1:4" x14ac:dyDescent="0.2">
      <c r="A18" s="4" t="s">
        <v>23</v>
      </c>
      <c r="B18" s="7" t="s">
        <v>11</v>
      </c>
      <c r="C18" s="9">
        <v>0</v>
      </c>
      <c r="D18" s="9">
        <v>0</v>
      </c>
    </row>
    <row r="19" spans="1:4" x14ac:dyDescent="0.2">
      <c r="A19" s="4" t="s">
        <v>15</v>
      </c>
      <c r="B19" s="5"/>
      <c r="C19" s="10"/>
      <c r="D19" s="10"/>
    </row>
    <row r="20" spans="1:4" x14ac:dyDescent="0.2">
      <c r="A20" s="4" t="s">
        <v>24</v>
      </c>
      <c r="B20" s="7" t="s">
        <v>25</v>
      </c>
      <c r="C20" s="9">
        <v>0</v>
      </c>
      <c r="D20" s="9">
        <v>0</v>
      </c>
    </row>
    <row r="21" spans="1:4" x14ac:dyDescent="0.2">
      <c r="A21" s="4" t="s">
        <v>26</v>
      </c>
      <c r="B21" s="7" t="s">
        <v>12</v>
      </c>
      <c r="C21" s="8">
        <v>260353</v>
      </c>
      <c r="D21" s="8">
        <v>18011</v>
      </c>
    </row>
    <row r="22" spans="1:4" x14ac:dyDescent="0.2">
      <c r="A22" s="4" t="s">
        <v>15</v>
      </c>
      <c r="B22" s="5"/>
      <c r="C22" s="10"/>
      <c r="D22" s="10"/>
    </row>
    <row r="23" spans="1:4" x14ac:dyDescent="0.2">
      <c r="A23" s="4" t="s">
        <v>24</v>
      </c>
      <c r="B23" s="7" t="s">
        <v>27</v>
      </c>
      <c r="C23" s="8">
        <v>124</v>
      </c>
      <c r="D23" s="8">
        <v>9</v>
      </c>
    </row>
    <row r="24" spans="1:4" ht="30.75" customHeight="1" x14ac:dyDescent="0.2">
      <c r="A24" s="4" t="s">
        <v>28</v>
      </c>
      <c r="B24" s="7" t="s">
        <v>29</v>
      </c>
      <c r="C24" s="8">
        <v>691898</v>
      </c>
      <c r="D24" s="8">
        <v>691898</v>
      </c>
    </row>
    <row r="25" spans="1:4" x14ac:dyDescent="0.2">
      <c r="A25" s="4" t="s">
        <v>15</v>
      </c>
      <c r="B25" s="5"/>
      <c r="C25" s="10"/>
      <c r="D25" s="10"/>
    </row>
    <row r="26" spans="1:4" x14ac:dyDescent="0.2">
      <c r="A26" s="4" t="s">
        <v>24</v>
      </c>
      <c r="B26" s="7" t="s">
        <v>30</v>
      </c>
      <c r="C26" s="9">
        <v>0</v>
      </c>
      <c r="D26" s="9">
        <v>0</v>
      </c>
    </row>
    <row r="27" spans="1:4" ht="26.25" customHeight="1" x14ac:dyDescent="0.2">
      <c r="A27" s="4" t="s">
        <v>31</v>
      </c>
      <c r="B27" s="7" t="s">
        <v>32</v>
      </c>
      <c r="C27" s="8">
        <v>200</v>
      </c>
      <c r="D27" s="8">
        <v>200</v>
      </c>
    </row>
    <row r="28" spans="1:4" x14ac:dyDescent="0.2">
      <c r="A28" s="4" t="s">
        <v>15</v>
      </c>
      <c r="B28" s="5"/>
      <c r="C28" s="10"/>
      <c r="D28" s="10"/>
    </row>
    <row r="29" spans="1:4" x14ac:dyDescent="0.2">
      <c r="A29" s="4" t="s">
        <v>24</v>
      </c>
      <c r="B29" s="7" t="s">
        <v>33</v>
      </c>
      <c r="C29" s="9">
        <v>0</v>
      </c>
      <c r="D29" s="9">
        <v>0</v>
      </c>
    </row>
    <row r="30" spans="1:4" x14ac:dyDescent="0.2">
      <c r="A30" s="4" t="s">
        <v>34</v>
      </c>
      <c r="B30" s="7" t="s">
        <v>35</v>
      </c>
      <c r="C30" s="9">
        <v>0</v>
      </c>
      <c r="D30" s="9">
        <v>0</v>
      </c>
    </row>
    <row r="31" spans="1:4" x14ac:dyDescent="0.2">
      <c r="A31" s="4" t="s">
        <v>15</v>
      </c>
      <c r="B31" s="5"/>
      <c r="C31" s="10"/>
      <c r="D31" s="10"/>
    </row>
    <row r="32" spans="1:4" x14ac:dyDescent="0.2">
      <c r="A32" s="4" t="s">
        <v>24</v>
      </c>
      <c r="B32" s="7" t="s">
        <v>36</v>
      </c>
      <c r="C32" s="9">
        <v>0</v>
      </c>
      <c r="D32" s="9">
        <v>0</v>
      </c>
    </row>
    <row r="33" spans="1:4" x14ac:dyDescent="0.2">
      <c r="A33" s="4" t="s">
        <v>37</v>
      </c>
      <c r="B33" s="7" t="s">
        <v>38</v>
      </c>
      <c r="C33" s="9">
        <v>0</v>
      </c>
      <c r="D33" s="9">
        <v>0</v>
      </c>
    </row>
    <row r="34" spans="1:4" ht="23.25" customHeight="1" x14ac:dyDescent="0.2">
      <c r="A34" s="4" t="s">
        <v>39</v>
      </c>
      <c r="B34" s="7" t="s">
        <v>40</v>
      </c>
      <c r="C34" s="8">
        <v>33</v>
      </c>
      <c r="D34" s="8">
        <v>33</v>
      </c>
    </row>
    <row r="35" spans="1:4" x14ac:dyDescent="0.2">
      <c r="A35" s="4" t="s">
        <v>41</v>
      </c>
      <c r="B35" s="7" t="s">
        <v>42</v>
      </c>
      <c r="C35" s="9">
        <v>0</v>
      </c>
      <c r="D35" s="9">
        <v>0</v>
      </c>
    </row>
    <row r="36" spans="1:4" ht="25.5" customHeight="1" x14ac:dyDescent="0.2">
      <c r="A36" s="4" t="s">
        <v>43</v>
      </c>
      <c r="B36" s="7" t="s">
        <v>44</v>
      </c>
      <c r="C36" s="9">
        <v>0</v>
      </c>
      <c r="D36" s="9">
        <v>0</v>
      </c>
    </row>
    <row r="37" spans="1:4" x14ac:dyDescent="0.2">
      <c r="A37" s="4" t="s">
        <v>45</v>
      </c>
      <c r="B37" s="7" t="s">
        <v>46</v>
      </c>
      <c r="C37" s="8">
        <v>23058</v>
      </c>
      <c r="D37" s="8">
        <v>12847</v>
      </c>
    </row>
    <row r="38" spans="1:4" x14ac:dyDescent="0.2">
      <c r="A38" s="4" t="s">
        <v>47</v>
      </c>
      <c r="B38" s="7" t="s">
        <v>48</v>
      </c>
      <c r="C38" s="8">
        <v>3573</v>
      </c>
      <c r="D38" s="8">
        <v>3646</v>
      </c>
    </row>
    <row r="39" spans="1:4" x14ac:dyDescent="0.2">
      <c r="A39" s="4" t="s">
        <v>49</v>
      </c>
      <c r="B39" s="7" t="s">
        <v>50</v>
      </c>
      <c r="C39" s="8"/>
      <c r="D39" s="8"/>
    </row>
    <row r="40" spans="1:4" x14ac:dyDescent="0.2">
      <c r="A40" s="4" t="s">
        <v>51</v>
      </c>
      <c r="B40" s="7" t="s">
        <v>52</v>
      </c>
      <c r="C40" s="8">
        <v>146807</v>
      </c>
      <c r="D40" s="8">
        <v>103342</v>
      </c>
    </row>
    <row r="41" spans="1:4" x14ac:dyDescent="0.2">
      <c r="A41" s="4" t="s">
        <v>53</v>
      </c>
      <c r="B41" s="7" t="s">
        <v>54</v>
      </c>
      <c r="C41" s="8">
        <v>248402</v>
      </c>
      <c r="D41" s="8">
        <v>104548</v>
      </c>
    </row>
    <row r="42" spans="1:4" x14ac:dyDescent="0.2">
      <c r="A42" s="4" t="s">
        <v>15</v>
      </c>
      <c r="B42" s="5"/>
      <c r="C42" s="10"/>
      <c r="D42" s="10"/>
    </row>
    <row r="43" spans="1:4" x14ac:dyDescent="0.2">
      <c r="A43" s="4" t="s">
        <v>55</v>
      </c>
      <c r="B43" s="7" t="s">
        <v>56</v>
      </c>
      <c r="C43" s="8">
        <v>125795</v>
      </c>
      <c r="D43" s="8">
        <v>500</v>
      </c>
    </row>
    <row r="44" spans="1:4" x14ac:dyDescent="0.2">
      <c r="A44" s="4" t="s">
        <v>57</v>
      </c>
      <c r="B44" s="7" t="s">
        <v>58</v>
      </c>
      <c r="C44" s="9">
        <v>0</v>
      </c>
      <c r="D44" s="9">
        <v>0</v>
      </c>
    </row>
    <row r="45" spans="1:4" x14ac:dyDescent="0.2">
      <c r="A45" s="4" t="s">
        <v>59</v>
      </c>
      <c r="B45" s="7" t="s">
        <v>60</v>
      </c>
      <c r="C45" s="8">
        <v>125795</v>
      </c>
      <c r="D45" s="8">
        <v>500</v>
      </c>
    </row>
    <row r="46" spans="1:4" x14ac:dyDescent="0.2">
      <c r="A46" s="4" t="s">
        <v>61</v>
      </c>
      <c r="B46" s="7" t="s">
        <v>62</v>
      </c>
      <c r="C46" s="9">
        <v>0</v>
      </c>
      <c r="D46" s="9">
        <v>0</v>
      </c>
    </row>
    <row r="47" spans="1:4" x14ac:dyDescent="0.2">
      <c r="A47" s="4" t="s">
        <v>63</v>
      </c>
      <c r="B47" s="7" t="s">
        <v>64</v>
      </c>
      <c r="C47" s="8">
        <v>0</v>
      </c>
      <c r="D47" s="8"/>
    </row>
    <row r="48" spans="1:4" x14ac:dyDescent="0.2">
      <c r="A48" s="4" t="s">
        <v>65</v>
      </c>
      <c r="B48" s="7" t="s">
        <v>66</v>
      </c>
      <c r="C48" s="8">
        <v>122607</v>
      </c>
      <c r="D48" s="8">
        <v>104048</v>
      </c>
    </row>
    <row r="49" spans="1:4" x14ac:dyDescent="0.2">
      <c r="A49" s="4" t="s">
        <v>67</v>
      </c>
      <c r="B49" s="7" t="s">
        <v>68</v>
      </c>
      <c r="C49" s="9">
        <v>0</v>
      </c>
      <c r="D49" s="9">
        <v>0</v>
      </c>
    </row>
    <row r="50" spans="1:4" x14ac:dyDescent="0.2">
      <c r="A50" s="4" t="s">
        <v>69</v>
      </c>
      <c r="B50" s="7" t="s">
        <v>70</v>
      </c>
      <c r="C50" s="9">
        <v>0</v>
      </c>
      <c r="D50" s="9">
        <v>0</v>
      </c>
    </row>
    <row r="51" spans="1:4" x14ac:dyDescent="0.2">
      <c r="A51" s="4" t="s">
        <v>71</v>
      </c>
      <c r="B51" s="7" t="s">
        <v>72</v>
      </c>
      <c r="C51" s="9">
        <v>0</v>
      </c>
      <c r="D51" s="9">
        <v>0</v>
      </c>
    </row>
    <row r="52" spans="1:4" x14ac:dyDescent="0.2">
      <c r="A52" s="4" t="s">
        <v>73</v>
      </c>
      <c r="B52" s="7" t="s">
        <v>74</v>
      </c>
      <c r="C52" s="9">
        <v>0</v>
      </c>
      <c r="D52" s="9">
        <v>0</v>
      </c>
    </row>
    <row r="53" spans="1:4" x14ac:dyDescent="0.2">
      <c r="A53" s="4" t="s">
        <v>75</v>
      </c>
      <c r="B53" s="7" t="s">
        <v>76</v>
      </c>
      <c r="C53" s="9">
        <v>0</v>
      </c>
      <c r="D53" s="9">
        <v>0</v>
      </c>
    </row>
    <row r="54" spans="1:4" x14ac:dyDescent="0.2">
      <c r="A54" s="4" t="s">
        <v>77</v>
      </c>
      <c r="B54" s="7" t="s">
        <v>78</v>
      </c>
      <c r="C54" s="9">
        <v>0</v>
      </c>
      <c r="D54" s="9">
        <v>0</v>
      </c>
    </row>
    <row r="55" spans="1:4" x14ac:dyDescent="0.2">
      <c r="A55" s="4" t="s">
        <v>15</v>
      </c>
      <c r="B55" s="5"/>
      <c r="C55" s="10"/>
      <c r="D55" s="10"/>
    </row>
    <row r="56" spans="1:4" x14ac:dyDescent="0.2">
      <c r="A56" s="4" t="s">
        <v>79</v>
      </c>
      <c r="B56" s="7" t="s">
        <v>80</v>
      </c>
      <c r="C56" s="9">
        <v>0</v>
      </c>
      <c r="D56" s="9">
        <v>0</v>
      </c>
    </row>
    <row r="57" spans="1:4" x14ac:dyDescent="0.2">
      <c r="A57" s="4" t="s">
        <v>81</v>
      </c>
      <c r="B57" s="7" t="s">
        <v>82</v>
      </c>
      <c r="C57" s="9">
        <v>0</v>
      </c>
      <c r="D57" s="9">
        <v>0</v>
      </c>
    </row>
    <row r="58" spans="1:4" x14ac:dyDescent="0.2">
      <c r="A58" s="4" t="s">
        <v>83</v>
      </c>
      <c r="B58" s="7" t="s">
        <v>84</v>
      </c>
      <c r="C58" s="9">
        <v>0</v>
      </c>
      <c r="D58" s="9">
        <v>0</v>
      </c>
    </row>
    <row r="59" spans="1:4" x14ac:dyDescent="0.2">
      <c r="A59" s="4" t="s">
        <v>85</v>
      </c>
      <c r="B59" s="7" t="s">
        <v>86</v>
      </c>
      <c r="C59" s="9">
        <v>0</v>
      </c>
      <c r="D59" s="9">
        <v>0</v>
      </c>
    </row>
    <row r="60" spans="1:4" x14ac:dyDescent="0.2">
      <c r="A60" s="4" t="s">
        <v>87</v>
      </c>
      <c r="B60" s="7" t="s">
        <v>88</v>
      </c>
      <c r="C60" s="8">
        <v>5</v>
      </c>
      <c r="D60" s="8">
        <v>5</v>
      </c>
    </row>
    <row r="61" spans="1:4" x14ac:dyDescent="0.2">
      <c r="A61" s="4" t="s">
        <v>89</v>
      </c>
      <c r="B61" s="7" t="s">
        <v>90</v>
      </c>
      <c r="C61" s="8"/>
      <c r="D61" s="8"/>
    </row>
    <row r="62" spans="1:4" x14ac:dyDescent="0.2">
      <c r="A62" s="4" t="s">
        <v>91</v>
      </c>
      <c r="B62" s="7" t="s">
        <v>92</v>
      </c>
      <c r="C62" s="8">
        <v>14449</v>
      </c>
      <c r="D62" s="8">
        <v>26663</v>
      </c>
    </row>
    <row r="63" spans="1:4" x14ac:dyDescent="0.2">
      <c r="A63" s="4" t="s">
        <v>93</v>
      </c>
      <c r="B63" s="7" t="s">
        <v>94</v>
      </c>
      <c r="C63" s="8">
        <v>0</v>
      </c>
      <c r="D63" s="8">
        <v>0</v>
      </c>
    </row>
    <row r="64" spans="1:4" x14ac:dyDescent="0.2">
      <c r="A64" s="11" t="s">
        <v>95</v>
      </c>
      <c r="B64" s="12" t="s">
        <v>96</v>
      </c>
      <c r="C64" s="13">
        <f>C62+C60+C40+C41+C38+C37+C34+C27+C24+C21+C12</f>
        <v>1415690</v>
      </c>
      <c r="D64" s="13">
        <v>966673</v>
      </c>
    </row>
    <row r="65" spans="1:4" x14ac:dyDescent="0.2">
      <c r="A65" s="4" t="s">
        <v>97</v>
      </c>
      <c r="B65" s="5"/>
      <c r="C65" s="10"/>
      <c r="D65" s="10"/>
    </row>
    <row r="66" spans="1:4" x14ac:dyDescent="0.2">
      <c r="A66" s="4" t="s">
        <v>98</v>
      </c>
      <c r="B66" s="7" t="s">
        <v>99</v>
      </c>
      <c r="C66" s="9">
        <v>0</v>
      </c>
      <c r="D66" s="9">
        <v>0</v>
      </c>
    </row>
    <row r="67" spans="1:4" x14ac:dyDescent="0.2">
      <c r="A67" s="4" t="s">
        <v>100</v>
      </c>
      <c r="B67" s="7" t="s">
        <v>101</v>
      </c>
      <c r="C67" s="9">
        <v>0</v>
      </c>
      <c r="D67" s="9">
        <v>0</v>
      </c>
    </row>
    <row r="68" spans="1:4" x14ac:dyDescent="0.2">
      <c r="A68" s="4" t="s">
        <v>102</v>
      </c>
      <c r="B68" s="7" t="s">
        <v>103</v>
      </c>
      <c r="C68" s="9">
        <v>0</v>
      </c>
      <c r="D68" s="9">
        <v>0</v>
      </c>
    </row>
    <row r="69" spans="1:4" x14ac:dyDescent="0.2">
      <c r="A69" s="4" t="s">
        <v>104</v>
      </c>
      <c r="B69" s="7" t="s">
        <v>105</v>
      </c>
      <c r="C69" s="9">
        <v>0</v>
      </c>
      <c r="D69" s="9">
        <v>0</v>
      </c>
    </row>
    <row r="70" spans="1:4" x14ac:dyDescent="0.2">
      <c r="A70" s="4" t="s">
        <v>106</v>
      </c>
      <c r="B70" s="7" t="s">
        <v>107</v>
      </c>
      <c r="C70" s="8">
        <v>5235</v>
      </c>
      <c r="D70" s="8">
        <v>17590</v>
      </c>
    </row>
    <row r="71" spans="1:4" x14ac:dyDescent="0.2">
      <c r="A71" s="4" t="s">
        <v>108</v>
      </c>
      <c r="B71" s="7" t="s">
        <v>109</v>
      </c>
      <c r="C71" s="9">
        <v>0</v>
      </c>
      <c r="D71" s="9">
        <v>0</v>
      </c>
    </row>
    <row r="72" spans="1:4" x14ac:dyDescent="0.2">
      <c r="A72" s="4" t="s">
        <v>110</v>
      </c>
      <c r="B72" s="7" t="s">
        <v>111</v>
      </c>
      <c r="C72" s="8">
        <v>21924</v>
      </c>
      <c r="D72" s="8">
        <v>23811</v>
      </c>
    </row>
    <row r="73" spans="1:4" x14ac:dyDescent="0.2">
      <c r="A73" s="4" t="s">
        <v>112</v>
      </c>
      <c r="B73" s="7" t="s">
        <v>113</v>
      </c>
      <c r="C73" s="8">
        <v>14887</v>
      </c>
      <c r="D73" s="8">
        <v>11762</v>
      </c>
    </row>
    <row r="74" spans="1:4" x14ac:dyDescent="0.2">
      <c r="A74" s="4" t="s">
        <v>15</v>
      </c>
      <c r="B74" s="5"/>
      <c r="C74" s="10"/>
      <c r="D74" s="10"/>
    </row>
    <row r="75" spans="1:4" x14ac:dyDescent="0.2">
      <c r="A75" s="4" t="s">
        <v>114</v>
      </c>
      <c r="B75" s="7" t="s">
        <v>115</v>
      </c>
      <c r="C75" s="9">
        <v>0</v>
      </c>
      <c r="D75" s="9">
        <v>0</v>
      </c>
    </row>
    <row r="76" spans="1:4" x14ac:dyDescent="0.2">
      <c r="A76" s="4" t="s">
        <v>116</v>
      </c>
      <c r="B76" s="7" t="s">
        <v>117</v>
      </c>
      <c r="C76" s="9">
        <v>0</v>
      </c>
      <c r="D76" s="9">
        <v>0</v>
      </c>
    </row>
    <row r="77" spans="1:4" x14ac:dyDescent="0.2">
      <c r="A77" s="4" t="s">
        <v>118</v>
      </c>
      <c r="B77" s="7" t="s">
        <v>119</v>
      </c>
      <c r="C77" s="9">
        <v>0</v>
      </c>
      <c r="D77" s="9">
        <v>0</v>
      </c>
    </row>
    <row r="78" spans="1:4" x14ac:dyDescent="0.2">
      <c r="A78" s="4" t="s">
        <v>120</v>
      </c>
      <c r="B78" s="7" t="s">
        <v>121</v>
      </c>
      <c r="C78" s="9">
        <v>0</v>
      </c>
      <c r="D78" s="9">
        <v>0</v>
      </c>
    </row>
    <row r="79" spans="1:4" x14ac:dyDescent="0.2">
      <c r="A79" s="4" t="s">
        <v>122</v>
      </c>
      <c r="B79" s="7" t="s">
        <v>123</v>
      </c>
      <c r="C79" s="9">
        <v>0</v>
      </c>
      <c r="D79" s="9">
        <v>0</v>
      </c>
    </row>
    <row r="80" spans="1:4" x14ac:dyDescent="0.2">
      <c r="A80" s="4" t="s">
        <v>124</v>
      </c>
      <c r="B80" s="7" t="s">
        <v>125</v>
      </c>
      <c r="C80" s="9">
        <v>0</v>
      </c>
      <c r="D80" s="9">
        <v>0</v>
      </c>
    </row>
    <row r="81" spans="1:4" x14ac:dyDescent="0.2">
      <c r="A81" s="4" t="s">
        <v>126</v>
      </c>
      <c r="B81" s="7" t="s">
        <v>127</v>
      </c>
      <c r="C81" s="8">
        <v>8850</v>
      </c>
      <c r="D81" s="8">
        <v>7055</v>
      </c>
    </row>
    <row r="82" spans="1:4" x14ac:dyDescent="0.2">
      <c r="A82" s="4" t="s">
        <v>128</v>
      </c>
      <c r="B82" s="7" t="s">
        <v>129</v>
      </c>
      <c r="C82" s="8">
        <v>101</v>
      </c>
      <c r="D82" s="8">
        <v>145</v>
      </c>
    </row>
    <row r="83" spans="1:4" x14ac:dyDescent="0.2">
      <c r="A83" s="4" t="s">
        <v>130</v>
      </c>
      <c r="B83" s="7" t="s">
        <v>131</v>
      </c>
      <c r="C83" s="9">
        <v>0</v>
      </c>
      <c r="D83" s="9">
        <v>0</v>
      </c>
    </row>
    <row r="84" spans="1:4" x14ac:dyDescent="0.2">
      <c r="A84" s="4" t="s">
        <v>132</v>
      </c>
      <c r="B84" s="7" t="s">
        <v>133</v>
      </c>
      <c r="C84" s="8">
        <v>5936</v>
      </c>
      <c r="D84" s="8">
        <v>4562</v>
      </c>
    </row>
    <row r="85" spans="1:4" ht="15" customHeight="1" x14ac:dyDescent="0.2">
      <c r="A85" s="4" t="s">
        <v>134</v>
      </c>
      <c r="B85" s="7" t="s">
        <v>135</v>
      </c>
      <c r="C85" s="9">
        <v>0</v>
      </c>
      <c r="D85" s="9">
        <v>0</v>
      </c>
    </row>
    <row r="86" spans="1:4" ht="15" customHeight="1" x14ac:dyDescent="0.2">
      <c r="A86" s="4" t="s">
        <v>77</v>
      </c>
      <c r="B86" s="7" t="s">
        <v>136</v>
      </c>
      <c r="C86" s="8"/>
      <c r="D86" s="8"/>
    </row>
    <row r="87" spans="1:4" x14ac:dyDescent="0.2">
      <c r="A87" s="4" t="s">
        <v>15</v>
      </c>
      <c r="B87" s="5"/>
      <c r="C87" s="10"/>
      <c r="D87" s="10"/>
    </row>
    <row r="88" spans="1:4" x14ac:dyDescent="0.2">
      <c r="A88" s="4" t="s">
        <v>137</v>
      </c>
      <c r="B88" s="7" t="s">
        <v>138</v>
      </c>
      <c r="C88" s="9">
        <v>0</v>
      </c>
      <c r="D88" s="9">
        <v>0</v>
      </c>
    </row>
    <row r="89" spans="1:4" x14ac:dyDescent="0.2">
      <c r="A89" s="4" t="s">
        <v>139</v>
      </c>
      <c r="B89" s="7" t="s">
        <v>140</v>
      </c>
      <c r="C89" s="9">
        <v>0</v>
      </c>
      <c r="D89" s="9">
        <v>0</v>
      </c>
    </row>
    <row r="90" spans="1:4" x14ac:dyDescent="0.2">
      <c r="A90" s="4" t="s">
        <v>141</v>
      </c>
      <c r="B90" s="7" t="s">
        <v>142</v>
      </c>
      <c r="C90" s="9">
        <v>0</v>
      </c>
      <c r="D90" s="9">
        <v>0</v>
      </c>
    </row>
    <row r="91" spans="1:4" x14ac:dyDescent="0.2">
      <c r="A91" s="4" t="s">
        <v>143</v>
      </c>
      <c r="B91" s="7" t="s">
        <v>144</v>
      </c>
      <c r="C91" s="9">
        <v>0</v>
      </c>
      <c r="D91" s="9">
        <v>0</v>
      </c>
    </row>
    <row r="92" spans="1:4" ht="24.75" customHeight="1" x14ac:dyDescent="0.2">
      <c r="A92" s="4" t="s">
        <v>145</v>
      </c>
      <c r="B92" s="7" t="s">
        <v>146</v>
      </c>
      <c r="C92" s="8">
        <v>13284</v>
      </c>
      <c r="D92" s="8">
        <v>15435</v>
      </c>
    </row>
    <row r="93" spans="1:4" ht="12" customHeight="1" x14ac:dyDescent="0.2">
      <c r="A93" s="4" t="s">
        <v>147</v>
      </c>
      <c r="B93" s="7" t="s">
        <v>148</v>
      </c>
      <c r="C93" s="9">
        <v>0</v>
      </c>
      <c r="D93" s="9">
        <v>0</v>
      </c>
    </row>
    <row r="94" spans="1:4" x14ac:dyDescent="0.2">
      <c r="A94" s="4" t="s">
        <v>149</v>
      </c>
      <c r="B94" s="7" t="s">
        <v>150</v>
      </c>
      <c r="C94" s="8">
        <v>285</v>
      </c>
      <c r="D94" s="8">
        <v>28</v>
      </c>
    </row>
    <row r="95" spans="1:4" ht="13.5" customHeight="1" x14ac:dyDescent="0.2">
      <c r="A95" s="4" t="s">
        <v>151</v>
      </c>
      <c r="B95" s="7" t="s">
        <v>152</v>
      </c>
      <c r="C95" s="9">
        <v>0</v>
      </c>
      <c r="D95" s="9">
        <v>0</v>
      </c>
    </row>
    <row r="96" spans="1:4" x14ac:dyDescent="0.2">
      <c r="A96" s="4" t="s">
        <v>153</v>
      </c>
      <c r="B96" s="7" t="s">
        <v>154</v>
      </c>
      <c r="C96" s="8">
        <v>3000</v>
      </c>
      <c r="D96" s="8">
        <v>24</v>
      </c>
    </row>
    <row r="97" spans="1:4" x14ac:dyDescent="0.2">
      <c r="A97" s="4" t="s">
        <v>155</v>
      </c>
      <c r="B97" s="7" t="s">
        <v>156</v>
      </c>
      <c r="C97" s="8">
        <v>2596</v>
      </c>
      <c r="D97" s="9">
        <v>0</v>
      </c>
    </row>
    <row r="98" spans="1:4" x14ac:dyDescent="0.2">
      <c r="A98" s="11" t="s">
        <v>157</v>
      </c>
      <c r="B98" s="12" t="s">
        <v>158</v>
      </c>
      <c r="C98" s="13">
        <v>61211</v>
      </c>
      <c r="D98" s="13">
        <v>68650</v>
      </c>
    </row>
    <row r="99" spans="1:4" x14ac:dyDescent="0.2">
      <c r="A99" s="4" t="s">
        <v>159</v>
      </c>
      <c r="B99" s="5"/>
      <c r="C99" s="10"/>
      <c r="D99" s="10"/>
    </row>
    <row r="100" spans="1:4" x14ac:dyDescent="0.2">
      <c r="A100" s="4" t="s">
        <v>160</v>
      </c>
      <c r="B100" s="7" t="s">
        <v>161</v>
      </c>
      <c r="C100" s="8">
        <v>2251779</v>
      </c>
      <c r="D100" s="8">
        <f>C100</f>
        <v>2251779</v>
      </c>
    </row>
    <row r="101" spans="1:4" x14ac:dyDescent="0.2">
      <c r="A101" s="4" t="s">
        <v>15</v>
      </c>
      <c r="B101" s="5"/>
      <c r="C101" s="10"/>
      <c r="D101" s="10"/>
    </row>
    <row r="102" spans="1:4" x14ac:dyDescent="0.2">
      <c r="A102" s="4" t="s">
        <v>162</v>
      </c>
      <c r="B102" s="7" t="s">
        <v>163</v>
      </c>
      <c r="C102" s="8">
        <v>2251779</v>
      </c>
      <c r="D102" s="8">
        <v>2251779</v>
      </c>
    </row>
    <row r="103" spans="1:4" x14ac:dyDescent="0.2">
      <c r="A103" s="4" t="s">
        <v>164</v>
      </c>
      <c r="B103" s="7" t="s">
        <v>165</v>
      </c>
      <c r="C103" s="9">
        <v>0</v>
      </c>
      <c r="D103" s="9">
        <v>0</v>
      </c>
    </row>
    <row r="104" spans="1:4" x14ac:dyDescent="0.2">
      <c r="A104" s="4" t="s">
        <v>166</v>
      </c>
      <c r="B104" s="7" t="s">
        <v>167</v>
      </c>
      <c r="C104" s="8">
        <v>5025</v>
      </c>
      <c r="D104" s="8">
        <v>5025</v>
      </c>
    </row>
    <row r="105" spans="1:4" x14ac:dyDescent="0.2">
      <c r="A105" s="4" t="s">
        <v>168</v>
      </c>
      <c r="B105" s="7" t="s">
        <v>169</v>
      </c>
      <c r="C105" s="9">
        <v>0</v>
      </c>
      <c r="D105" s="9">
        <v>0</v>
      </c>
    </row>
    <row r="106" spans="1:4" x14ac:dyDescent="0.2">
      <c r="A106" s="4" t="s">
        <v>170</v>
      </c>
      <c r="B106" s="7" t="s">
        <v>171</v>
      </c>
      <c r="C106" s="9">
        <v>0</v>
      </c>
      <c r="D106" s="9">
        <v>0</v>
      </c>
    </row>
    <row r="107" spans="1:4" ht="27" customHeight="1" x14ac:dyDescent="0.2">
      <c r="A107" s="4" t="s">
        <v>172</v>
      </c>
      <c r="B107" s="7" t="s">
        <v>173</v>
      </c>
      <c r="C107" s="9">
        <v>0</v>
      </c>
      <c r="D107" s="9">
        <v>0</v>
      </c>
    </row>
    <row r="108" spans="1:4" ht="27.75" customHeight="1" x14ac:dyDescent="0.2">
      <c r="A108" s="4" t="s">
        <v>174</v>
      </c>
      <c r="B108" s="7" t="s">
        <v>175</v>
      </c>
      <c r="C108" s="9">
        <v>0</v>
      </c>
      <c r="D108" s="9">
        <v>0</v>
      </c>
    </row>
    <row r="109" spans="1:4" ht="14.25" customHeight="1" x14ac:dyDescent="0.2">
      <c r="A109" s="4" t="s">
        <v>176</v>
      </c>
      <c r="B109" s="7" t="s">
        <v>177</v>
      </c>
      <c r="C109" s="9">
        <v>0</v>
      </c>
      <c r="D109" s="9">
        <v>0</v>
      </c>
    </row>
    <row r="110" spans="1:4" x14ac:dyDescent="0.2">
      <c r="A110" s="4" t="s">
        <v>178</v>
      </c>
      <c r="B110" s="7" t="s">
        <v>179</v>
      </c>
      <c r="C110" s="9">
        <v>0</v>
      </c>
      <c r="D110" s="9">
        <v>0</v>
      </c>
    </row>
    <row r="111" spans="1:4" ht="13.5" customHeight="1" x14ac:dyDescent="0.2">
      <c r="A111" s="4" t="s">
        <v>180</v>
      </c>
      <c r="B111" s="7" t="s">
        <v>181</v>
      </c>
      <c r="C111" s="14">
        <v>-902325</v>
      </c>
      <c r="D111" s="14">
        <v>-1358781</v>
      </c>
    </row>
    <row r="112" spans="1:4" x14ac:dyDescent="0.2">
      <c r="A112" s="4" t="s">
        <v>15</v>
      </c>
      <c r="B112" s="5"/>
      <c r="C112" s="10"/>
      <c r="D112" s="10"/>
    </row>
    <row r="113" spans="1:4" x14ac:dyDescent="0.2">
      <c r="A113" s="4" t="s">
        <v>182</v>
      </c>
      <c r="B113" s="7" t="s">
        <v>183</v>
      </c>
      <c r="C113" s="8">
        <v>-1522498</v>
      </c>
      <c r="D113" s="8">
        <v>-1524789</v>
      </c>
    </row>
    <row r="114" spans="1:4" x14ac:dyDescent="0.2">
      <c r="A114" s="4" t="s">
        <v>184</v>
      </c>
      <c r="B114" s="7" t="s">
        <v>185</v>
      </c>
      <c r="C114" s="8">
        <v>620173</v>
      </c>
      <c r="D114" s="8">
        <v>166008</v>
      </c>
    </row>
    <row r="115" spans="1:4" x14ac:dyDescent="0.2">
      <c r="A115" s="11" t="s">
        <v>186</v>
      </c>
      <c r="B115" s="12" t="s">
        <v>187</v>
      </c>
      <c r="C115" s="13">
        <v>1354479</v>
      </c>
      <c r="D115" s="13">
        <v>898023</v>
      </c>
    </row>
    <row r="116" spans="1:4" x14ac:dyDescent="0.2">
      <c r="A116" s="11" t="s">
        <v>188</v>
      </c>
      <c r="B116" s="12" t="s">
        <v>189</v>
      </c>
      <c r="C116" s="13">
        <v>1415690</v>
      </c>
      <c r="D116" s="13">
        <v>966673</v>
      </c>
    </row>
    <row r="117" spans="1:4" ht="27.75" customHeight="1" x14ac:dyDescent="0.2">
      <c r="A117" s="38" t="s">
        <v>339</v>
      </c>
      <c r="B117" s="38"/>
      <c r="C117" s="38"/>
      <c r="D117" s="38"/>
    </row>
    <row r="118" spans="1:4" ht="9.6" customHeight="1" x14ac:dyDescent="0.2">
      <c r="A118" s="39" t="s">
        <v>191</v>
      </c>
      <c r="B118" s="40"/>
      <c r="C118" s="40"/>
      <c r="D118" s="40"/>
    </row>
    <row r="119" spans="1:4" x14ac:dyDescent="0.2">
      <c r="A119" s="16"/>
      <c r="C119" s="50"/>
    </row>
    <row r="120" spans="1:4" ht="16.149999999999999" customHeight="1" x14ac:dyDescent="0.2">
      <c r="A120" s="16" t="s">
        <v>192</v>
      </c>
      <c r="B120" s="19" t="s">
        <v>193</v>
      </c>
      <c r="C120" s="20"/>
      <c r="D120" s="20"/>
    </row>
    <row r="121" spans="1:4" ht="29.45" customHeight="1" x14ac:dyDescent="0.2">
      <c r="A121" s="19" t="s">
        <v>2</v>
      </c>
      <c r="B121" s="19" t="s">
        <v>194</v>
      </c>
      <c r="C121" s="20"/>
      <c r="D121" s="20"/>
    </row>
    <row r="122" spans="1:4" x14ac:dyDescent="0.2">
      <c r="A122" s="19" t="s">
        <v>195</v>
      </c>
      <c r="B122" s="21"/>
      <c r="C122" s="22"/>
      <c r="D122" s="22"/>
    </row>
    <row r="123" spans="1:4" x14ac:dyDescent="0.2">
      <c r="A123" s="19" t="s">
        <v>196</v>
      </c>
      <c r="C123" s="20"/>
      <c r="D123" s="20"/>
    </row>
    <row r="124" spans="1:4" x14ac:dyDescent="0.2">
      <c r="A124" s="19" t="s">
        <v>197</v>
      </c>
      <c r="B124" s="33"/>
      <c r="C124" s="33"/>
      <c r="D124" s="33"/>
    </row>
    <row r="125" spans="1:4" x14ac:dyDescent="0.2">
      <c r="A125" s="19" t="s">
        <v>198</v>
      </c>
      <c r="C125" s="20"/>
      <c r="D125" s="20"/>
    </row>
    <row r="126" spans="1:4" x14ac:dyDescent="0.2">
      <c r="A126" s="16"/>
      <c r="B126" s="23"/>
      <c r="C126" s="23"/>
      <c r="D126" s="23"/>
    </row>
    <row r="127" spans="1:4" x14ac:dyDescent="0.2">
      <c r="A127" s="19" t="s">
        <v>199</v>
      </c>
      <c r="B127" s="25"/>
      <c r="C127" s="18" t="s">
        <v>200</v>
      </c>
      <c r="D127" s="25"/>
    </row>
    <row r="128" spans="1:4" x14ac:dyDescent="0.2">
      <c r="A128" s="19" t="s">
        <v>201</v>
      </c>
      <c r="C128" s="19" t="s">
        <v>202</v>
      </c>
      <c r="D128" s="20"/>
    </row>
    <row r="129" spans="1:4" x14ac:dyDescent="0.2">
      <c r="A129" s="26"/>
      <c r="B129" s="24"/>
      <c r="C129" s="19"/>
      <c r="D129" s="24"/>
    </row>
    <row r="130" spans="1:4" x14ac:dyDescent="0.2">
      <c r="A130" s="33" t="s">
        <v>203</v>
      </c>
      <c r="B130" s="34"/>
      <c r="C130" s="18"/>
      <c r="D130" s="20"/>
    </row>
    <row r="131" spans="1:4" x14ac:dyDescent="0.2">
      <c r="A131" s="35" t="s">
        <v>204</v>
      </c>
      <c r="B131" s="36"/>
      <c r="C131" s="18" t="s">
        <v>200</v>
      </c>
      <c r="D131" s="28"/>
    </row>
    <row r="132" spans="1:4" x14ac:dyDescent="0.2">
      <c r="A132" s="19" t="s">
        <v>201</v>
      </c>
      <c r="B132" s="19"/>
      <c r="C132" s="19" t="s">
        <v>205</v>
      </c>
      <c r="D132" s="20"/>
    </row>
    <row r="133" spans="1:4" x14ac:dyDescent="0.2">
      <c r="A133" s="26"/>
      <c r="B133" s="24"/>
      <c r="C133" s="19"/>
      <c r="D133" s="24"/>
    </row>
    <row r="134" spans="1:4" x14ac:dyDescent="0.2">
      <c r="A134" s="33" t="s">
        <v>206</v>
      </c>
      <c r="B134" s="34"/>
      <c r="C134" s="18"/>
      <c r="D134" s="20"/>
    </row>
    <row r="135" spans="1:4" x14ac:dyDescent="0.2">
      <c r="A135" s="35" t="s">
        <v>207</v>
      </c>
      <c r="B135" s="36"/>
      <c r="C135" s="18" t="s">
        <v>200</v>
      </c>
      <c r="D135" s="28"/>
    </row>
    <row r="136" spans="1:4" x14ac:dyDescent="0.2">
      <c r="A136" s="19" t="s">
        <v>201</v>
      </c>
      <c r="B136" s="19"/>
      <c r="C136" s="19" t="s">
        <v>205</v>
      </c>
      <c r="D136" s="20"/>
    </row>
    <row r="137" spans="1:4" x14ac:dyDescent="0.2">
      <c r="A137" s="37"/>
      <c r="B137" s="34"/>
      <c r="C137" s="16"/>
      <c r="D137" s="20"/>
    </row>
    <row r="138" spans="1:4" x14ac:dyDescent="0.2">
      <c r="A138" s="1" t="s">
        <v>208</v>
      </c>
      <c r="C138" s="1" t="s">
        <v>209</v>
      </c>
    </row>
  </sheetData>
  <mergeCells count="17">
    <mergeCell ref="A8:A9"/>
    <mergeCell ref="B8:B9"/>
    <mergeCell ref="C8:C9"/>
    <mergeCell ref="D8:D9"/>
    <mergeCell ref="A2:D2"/>
    <mergeCell ref="A3:D3"/>
    <mergeCell ref="A4:D4"/>
    <mergeCell ref="A5:D5"/>
    <mergeCell ref="A7:D7"/>
    <mergeCell ref="A134:B134"/>
    <mergeCell ref="A135:B135"/>
    <mergeCell ref="A137:B137"/>
    <mergeCell ref="A117:D117"/>
    <mergeCell ref="A118:D118"/>
    <mergeCell ref="B124:D124"/>
    <mergeCell ref="A130:B130"/>
    <mergeCell ref="A131:B131"/>
  </mergeCells>
  <pageMargins left="0.59055118110236227" right="0" top="0" bottom="0" header="0.31496062992125984" footer="0.31496062992125984"/>
  <pageSetup paperSize="9" scale="82" fitToHeight="2" orientation="portrait" r:id="rId1"/>
  <rowBreaks count="1" manualBreakCount="1"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6C502-52A5-4AB4-9AFB-2D18F8B32DF9}">
  <sheetPr>
    <pageSetUpPr fitToPage="1"/>
  </sheetPr>
  <dimension ref="A1:H133"/>
  <sheetViews>
    <sheetView tabSelected="1" view="pageBreakPreview" topLeftCell="A63" zoomScale="93" zoomScaleNormal="100" zoomScaleSheetLayoutView="93" workbookViewId="0">
      <selection activeCell="C118" sqref="C118"/>
    </sheetView>
  </sheetViews>
  <sheetFormatPr defaultRowHeight="12.75" x14ac:dyDescent="0.2"/>
  <cols>
    <col min="1" max="1" width="60.42578125" style="1" customWidth="1"/>
    <col min="2" max="2" width="9.140625" style="1" customWidth="1"/>
    <col min="3" max="3" width="14.5703125" style="1" customWidth="1"/>
    <col min="4" max="4" width="17.42578125" style="1" customWidth="1"/>
    <col min="5" max="5" width="16" style="1" customWidth="1"/>
    <col min="6" max="6" width="18.42578125" style="1" customWidth="1"/>
    <col min="7" max="16384" width="9.140625" style="1"/>
  </cols>
  <sheetData>
    <row r="1" spans="1:8" x14ac:dyDescent="0.2">
      <c r="A1" s="49" t="s">
        <v>210</v>
      </c>
      <c r="B1" s="49"/>
      <c r="C1" s="49"/>
      <c r="D1" s="49"/>
      <c r="E1" s="49"/>
      <c r="F1" s="49"/>
    </row>
    <row r="4" spans="1:8" x14ac:dyDescent="0.2">
      <c r="A4" s="43" t="s">
        <v>211</v>
      </c>
      <c r="B4" s="43"/>
      <c r="C4" s="43"/>
      <c r="D4" s="43"/>
      <c r="E4" s="43"/>
      <c r="F4" s="43"/>
    </row>
    <row r="5" spans="1:8" x14ac:dyDescent="0.2">
      <c r="A5" s="44" t="s">
        <v>1</v>
      </c>
      <c r="B5" s="44"/>
      <c r="C5" s="44"/>
      <c r="D5" s="44"/>
      <c r="E5" s="44"/>
      <c r="F5" s="44"/>
    </row>
    <row r="6" spans="1:8" ht="12.75" customHeight="1" x14ac:dyDescent="0.2">
      <c r="A6" s="44" t="s">
        <v>2</v>
      </c>
      <c r="B6" s="44"/>
      <c r="C6" s="44"/>
      <c r="D6" s="44"/>
      <c r="E6" s="44"/>
      <c r="F6" s="44"/>
    </row>
    <row r="7" spans="1:8" x14ac:dyDescent="0.2">
      <c r="A7" s="44" t="s">
        <v>3</v>
      </c>
      <c r="B7" s="44"/>
      <c r="C7" s="44"/>
      <c r="D7" s="44"/>
      <c r="E7" s="44"/>
      <c r="F7" s="44"/>
    </row>
    <row r="9" spans="1:8" x14ac:dyDescent="0.2">
      <c r="F9" s="17" t="s">
        <v>4</v>
      </c>
    </row>
    <row r="10" spans="1:8" ht="12.75" customHeight="1" x14ac:dyDescent="0.2">
      <c r="A10" s="41" t="s">
        <v>5</v>
      </c>
      <c r="B10" s="41" t="s">
        <v>6</v>
      </c>
      <c r="C10" s="41" t="s">
        <v>212</v>
      </c>
      <c r="D10" s="41" t="s">
        <v>213</v>
      </c>
      <c r="E10" s="41" t="s">
        <v>214</v>
      </c>
      <c r="F10" s="41" t="s">
        <v>215</v>
      </c>
    </row>
    <row r="11" spans="1:8" ht="84" customHeight="1" x14ac:dyDescent="0.2">
      <c r="A11" s="48"/>
      <c r="B11" s="48"/>
      <c r="C11" s="48"/>
      <c r="D11" s="48"/>
      <c r="E11" s="48"/>
      <c r="F11" s="48"/>
    </row>
    <row r="12" spans="1:8" x14ac:dyDescent="0.2">
      <c r="A12" s="2" t="s">
        <v>9</v>
      </c>
      <c r="B12" s="2" t="s">
        <v>10</v>
      </c>
      <c r="C12" s="2"/>
      <c r="D12" s="2"/>
      <c r="E12" s="2"/>
      <c r="F12" s="2"/>
    </row>
    <row r="13" spans="1:8" x14ac:dyDescent="0.2">
      <c r="A13" s="4" t="s">
        <v>216</v>
      </c>
      <c r="B13" s="7" t="s">
        <v>9</v>
      </c>
      <c r="C13" s="29">
        <v>6754</v>
      </c>
      <c r="D13" s="29">
        <v>22938</v>
      </c>
      <c r="E13" s="29">
        <v>282</v>
      </c>
      <c r="F13" s="29">
        <v>3169</v>
      </c>
      <c r="G13" s="15"/>
      <c r="H13" s="15"/>
    </row>
    <row r="14" spans="1:8" x14ac:dyDescent="0.2">
      <c r="A14" s="4" t="s">
        <v>15</v>
      </c>
      <c r="B14" s="5"/>
      <c r="C14" s="29"/>
      <c r="D14" s="29"/>
      <c r="E14" s="29"/>
      <c r="F14" s="29"/>
    </row>
    <row r="15" spans="1:8" x14ac:dyDescent="0.2">
      <c r="A15" s="4" t="s">
        <v>217</v>
      </c>
      <c r="B15" s="7" t="s">
        <v>17</v>
      </c>
      <c r="C15" s="29">
        <v>0</v>
      </c>
      <c r="D15" s="29">
        <v>0</v>
      </c>
      <c r="E15" s="29">
        <v>0</v>
      </c>
      <c r="F15" s="29">
        <v>0</v>
      </c>
    </row>
    <row r="16" spans="1:8" x14ac:dyDescent="0.2">
      <c r="A16" s="4" t="s">
        <v>218</v>
      </c>
      <c r="B16" s="7" t="s">
        <v>19</v>
      </c>
      <c r="C16" s="29">
        <v>0</v>
      </c>
      <c r="D16" s="29">
        <v>0</v>
      </c>
      <c r="E16" s="29">
        <v>0</v>
      </c>
      <c r="F16" s="29">
        <v>0</v>
      </c>
    </row>
    <row r="17" spans="1:8" x14ac:dyDescent="0.2">
      <c r="A17" s="4" t="s">
        <v>15</v>
      </c>
      <c r="B17" s="5"/>
      <c r="C17" s="5"/>
      <c r="D17" s="29">
        <v>0</v>
      </c>
      <c r="E17" s="29">
        <v>0</v>
      </c>
      <c r="F17" s="29">
        <v>0</v>
      </c>
    </row>
    <row r="18" spans="1:8" ht="25.5" customHeight="1" x14ac:dyDescent="0.2">
      <c r="A18" s="4" t="s">
        <v>219</v>
      </c>
      <c r="B18" s="7" t="s">
        <v>220</v>
      </c>
      <c r="C18" s="29">
        <v>0</v>
      </c>
      <c r="D18" s="29">
        <v>0</v>
      </c>
      <c r="E18" s="29">
        <v>0</v>
      </c>
      <c r="F18" s="29">
        <v>0</v>
      </c>
    </row>
    <row r="19" spans="1:8" x14ac:dyDescent="0.2">
      <c r="A19" s="4" t="s">
        <v>15</v>
      </c>
      <c r="B19" s="5"/>
      <c r="C19" s="5"/>
      <c r="D19" s="29"/>
      <c r="E19" s="29"/>
      <c r="F19" s="29"/>
    </row>
    <row r="20" spans="1:8" ht="40.5" customHeight="1" x14ac:dyDescent="0.2">
      <c r="A20" s="4" t="s">
        <v>221</v>
      </c>
      <c r="B20" s="7" t="s">
        <v>222</v>
      </c>
      <c r="C20" s="29">
        <v>0</v>
      </c>
      <c r="D20" s="29">
        <v>0</v>
      </c>
      <c r="E20" s="29">
        <v>0</v>
      </c>
      <c r="F20" s="29">
        <v>0</v>
      </c>
    </row>
    <row r="21" spans="1:8" ht="39.75" customHeight="1" x14ac:dyDescent="0.2">
      <c r="A21" s="4" t="s">
        <v>223</v>
      </c>
      <c r="B21" s="7" t="s">
        <v>224</v>
      </c>
      <c r="C21" s="29">
        <v>0</v>
      </c>
      <c r="D21" s="29">
        <v>0</v>
      </c>
      <c r="E21" s="29">
        <v>0</v>
      </c>
      <c r="F21" s="29">
        <v>0</v>
      </c>
    </row>
    <row r="22" spans="1:8" ht="39.75" customHeight="1" x14ac:dyDescent="0.2">
      <c r="A22" s="4" t="s">
        <v>225</v>
      </c>
      <c r="B22" s="7" t="s">
        <v>226</v>
      </c>
      <c r="C22" s="29">
        <v>0</v>
      </c>
      <c r="D22" s="29">
        <v>0</v>
      </c>
      <c r="E22" s="29">
        <v>0</v>
      </c>
      <c r="F22" s="29">
        <v>0</v>
      </c>
    </row>
    <row r="23" spans="1:8" x14ac:dyDescent="0.2">
      <c r="A23" s="4" t="s">
        <v>15</v>
      </c>
      <c r="B23" s="5"/>
      <c r="C23" s="5"/>
      <c r="D23" s="29"/>
      <c r="E23" s="5"/>
      <c r="F23" s="29"/>
    </row>
    <row r="24" spans="1:8" ht="52.5" customHeight="1" x14ac:dyDescent="0.2">
      <c r="A24" s="4" t="s">
        <v>227</v>
      </c>
      <c r="B24" s="7" t="s">
        <v>228</v>
      </c>
      <c r="C24" s="29">
        <v>0</v>
      </c>
      <c r="D24" s="29">
        <v>0</v>
      </c>
      <c r="E24" s="29">
        <v>0</v>
      </c>
      <c r="F24" s="29">
        <v>0</v>
      </c>
    </row>
    <row r="25" spans="1:8" ht="29.25" customHeight="1" x14ac:dyDescent="0.2">
      <c r="A25" s="4" t="s">
        <v>229</v>
      </c>
      <c r="B25" s="7" t="s">
        <v>230</v>
      </c>
      <c r="C25" s="29">
        <v>0</v>
      </c>
      <c r="D25" s="29">
        <v>0</v>
      </c>
      <c r="E25" s="29">
        <v>0</v>
      </c>
      <c r="F25" s="29">
        <v>0</v>
      </c>
    </row>
    <row r="26" spans="1:8" ht="25.5" customHeight="1" x14ac:dyDescent="0.2">
      <c r="A26" s="4" t="s">
        <v>231</v>
      </c>
      <c r="B26" s="7" t="s">
        <v>232</v>
      </c>
      <c r="C26" s="29">
        <v>0</v>
      </c>
      <c r="D26" s="29">
        <v>0</v>
      </c>
      <c r="E26" s="29">
        <v>0</v>
      </c>
      <c r="F26" s="29">
        <v>0</v>
      </c>
    </row>
    <row r="27" spans="1:8" x14ac:dyDescent="0.2">
      <c r="A27" s="4" t="s">
        <v>15</v>
      </c>
      <c r="B27" s="5"/>
      <c r="C27" s="5"/>
      <c r="D27" s="29"/>
      <c r="E27" s="29"/>
      <c r="F27" s="29"/>
    </row>
    <row r="28" spans="1:8" ht="28.5" customHeight="1" x14ac:dyDescent="0.2">
      <c r="A28" s="4" t="s">
        <v>233</v>
      </c>
      <c r="B28" s="7" t="s">
        <v>234</v>
      </c>
      <c r="C28" s="29">
        <v>0</v>
      </c>
      <c r="D28" s="29">
        <v>0</v>
      </c>
      <c r="E28" s="29">
        <v>0</v>
      </c>
      <c r="F28" s="29">
        <v>0</v>
      </c>
    </row>
    <row r="29" spans="1:8" x14ac:dyDescent="0.2">
      <c r="A29" s="4" t="s">
        <v>235</v>
      </c>
      <c r="B29" s="7" t="s">
        <v>21</v>
      </c>
      <c r="C29" s="29">
        <v>6754</v>
      </c>
      <c r="D29" s="29">
        <v>22938</v>
      </c>
      <c r="E29" s="29">
        <v>282</v>
      </c>
      <c r="F29" s="29">
        <v>3169</v>
      </c>
      <c r="G29" s="15"/>
      <c r="H29" s="15"/>
    </row>
    <row r="30" spans="1:8" x14ac:dyDescent="0.2">
      <c r="A30" s="4" t="s">
        <v>236</v>
      </c>
      <c r="B30" s="7" t="s">
        <v>237</v>
      </c>
      <c r="C30" s="7"/>
      <c r="D30" s="29">
        <v>0</v>
      </c>
      <c r="E30" s="29">
        <v>0</v>
      </c>
      <c r="F30" s="29">
        <v>0</v>
      </c>
    </row>
    <row r="31" spans="1:8" x14ac:dyDescent="0.2">
      <c r="A31" s="4" t="s">
        <v>238</v>
      </c>
      <c r="B31" s="7" t="s">
        <v>10</v>
      </c>
      <c r="C31" s="29">
        <v>537881</v>
      </c>
      <c r="D31" s="29">
        <v>1202034</v>
      </c>
      <c r="E31" s="29">
        <v>145617</v>
      </c>
      <c r="F31" s="29">
        <v>272262</v>
      </c>
      <c r="G31" s="15"/>
      <c r="H31" s="15"/>
    </row>
    <row r="32" spans="1:8" x14ac:dyDescent="0.2">
      <c r="A32" s="4" t="s">
        <v>15</v>
      </c>
      <c r="B32" s="5"/>
      <c r="C32" s="5"/>
      <c r="D32" s="29"/>
      <c r="E32" s="29">
        <v>0</v>
      </c>
      <c r="F32" s="29">
        <v>0</v>
      </c>
    </row>
    <row r="33" spans="1:8" x14ac:dyDescent="0.2">
      <c r="A33" s="4" t="s">
        <v>239</v>
      </c>
      <c r="B33" s="7" t="s">
        <v>240</v>
      </c>
      <c r="C33" s="29">
        <v>137968</v>
      </c>
      <c r="D33" s="29">
        <v>197172</v>
      </c>
      <c r="E33" s="29">
        <v>4169</v>
      </c>
      <c r="F33" s="29">
        <v>27797</v>
      </c>
      <c r="G33" s="15"/>
      <c r="H33" s="15"/>
    </row>
    <row r="34" spans="1:8" x14ac:dyDescent="0.2">
      <c r="A34" s="4" t="s">
        <v>15</v>
      </c>
      <c r="B34" s="5"/>
      <c r="C34" s="5"/>
      <c r="D34" s="29"/>
      <c r="E34" s="29">
        <v>0</v>
      </c>
      <c r="F34" s="29">
        <v>0</v>
      </c>
    </row>
    <row r="35" spans="1:8" x14ac:dyDescent="0.2">
      <c r="A35" s="4" t="s">
        <v>57</v>
      </c>
      <c r="B35" s="7" t="s">
        <v>241</v>
      </c>
      <c r="C35" s="29">
        <v>0</v>
      </c>
      <c r="D35" s="29">
        <v>0</v>
      </c>
      <c r="E35" s="29">
        <v>0</v>
      </c>
      <c r="F35" s="29">
        <v>0</v>
      </c>
    </row>
    <row r="36" spans="1:8" x14ac:dyDescent="0.2">
      <c r="A36" s="4" t="s">
        <v>59</v>
      </c>
      <c r="B36" s="7" t="s">
        <v>242</v>
      </c>
      <c r="C36" s="29">
        <v>137968</v>
      </c>
      <c r="D36" s="29">
        <v>197172</v>
      </c>
      <c r="E36" s="29">
        <v>4169</v>
      </c>
      <c r="F36" s="29">
        <v>27797</v>
      </c>
    </row>
    <row r="37" spans="1:8" x14ac:dyDescent="0.2">
      <c r="A37" s="4" t="s">
        <v>61</v>
      </c>
      <c r="B37" s="7" t="s">
        <v>243</v>
      </c>
      <c r="C37" s="29">
        <v>0</v>
      </c>
      <c r="D37" s="29">
        <v>0</v>
      </c>
      <c r="E37" s="29">
        <v>0</v>
      </c>
      <c r="F37" s="29">
        <v>0</v>
      </c>
    </row>
    <row r="38" spans="1:8" x14ac:dyDescent="0.2">
      <c r="A38" s="4" t="s">
        <v>63</v>
      </c>
      <c r="B38" s="7" t="s">
        <v>244</v>
      </c>
      <c r="C38" s="29">
        <v>8028</v>
      </c>
      <c r="D38" s="29">
        <v>124284</v>
      </c>
      <c r="E38" s="29">
        <v>18719</v>
      </c>
      <c r="F38" s="29">
        <v>83530</v>
      </c>
      <c r="G38" s="15"/>
      <c r="H38" s="15"/>
    </row>
    <row r="39" spans="1:8" x14ac:dyDescent="0.2">
      <c r="A39" s="4" t="s">
        <v>67</v>
      </c>
      <c r="B39" s="7" t="s">
        <v>245</v>
      </c>
      <c r="C39" s="29">
        <v>0</v>
      </c>
      <c r="D39" s="29">
        <v>0</v>
      </c>
      <c r="E39" s="29">
        <v>0</v>
      </c>
      <c r="F39" s="29">
        <v>0</v>
      </c>
    </row>
    <row r="40" spans="1:8" x14ac:dyDescent="0.2">
      <c r="A40" s="4" t="s">
        <v>65</v>
      </c>
      <c r="B40" s="7" t="s">
        <v>246</v>
      </c>
      <c r="C40" s="29">
        <v>391885</v>
      </c>
      <c r="D40" s="29">
        <v>880578</v>
      </c>
      <c r="E40" s="29">
        <v>122729</v>
      </c>
      <c r="F40" s="29">
        <v>160935</v>
      </c>
      <c r="G40" s="15"/>
      <c r="H40" s="15"/>
    </row>
    <row r="41" spans="1:8" x14ac:dyDescent="0.2">
      <c r="A41" s="4" t="s">
        <v>69</v>
      </c>
      <c r="B41" s="7" t="s">
        <v>247</v>
      </c>
      <c r="C41" s="29">
        <v>0</v>
      </c>
      <c r="D41" s="29">
        <v>0</v>
      </c>
      <c r="E41" s="29">
        <v>0</v>
      </c>
      <c r="F41" s="29">
        <v>0</v>
      </c>
    </row>
    <row r="42" spans="1:8" x14ac:dyDescent="0.2">
      <c r="A42" s="4" t="s">
        <v>248</v>
      </c>
      <c r="B42" s="7" t="s">
        <v>249</v>
      </c>
      <c r="C42" s="29">
        <v>0</v>
      </c>
      <c r="D42" s="29">
        <v>0</v>
      </c>
      <c r="E42" s="29">
        <v>0</v>
      </c>
      <c r="F42" s="29">
        <v>0</v>
      </c>
    </row>
    <row r="43" spans="1:8" x14ac:dyDescent="0.2">
      <c r="A43" s="4" t="s">
        <v>71</v>
      </c>
      <c r="B43" s="7" t="s">
        <v>250</v>
      </c>
      <c r="C43" s="29">
        <v>0</v>
      </c>
      <c r="D43" s="29">
        <v>0</v>
      </c>
      <c r="E43" s="29">
        <v>0</v>
      </c>
      <c r="F43" s="29">
        <v>0</v>
      </c>
    </row>
    <row r="44" spans="1:8" ht="31.5" customHeight="1" x14ac:dyDescent="0.2">
      <c r="A44" s="4" t="s">
        <v>73</v>
      </c>
      <c r="B44" s="7" t="s">
        <v>251</v>
      </c>
      <c r="C44" s="29">
        <v>0</v>
      </c>
      <c r="D44" s="29">
        <v>0</v>
      </c>
      <c r="E44" s="29">
        <v>0</v>
      </c>
      <c r="F44" s="29">
        <v>0</v>
      </c>
    </row>
    <row r="45" spans="1:8" ht="20.25" customHeight="1" x14ac:dyDescent="0.2">
      <c r="A45" s="4" t="s">
        <v>252</v>
      </c>
      <c r="B45" s="7" t="s">
        <v>11</v>
      </c>
      <c r="C45" s="29">
        <v>0</v>
      </c>
      <c r="D45" s="29">
        <v>0</v>
      </c>
      <c r="E45" s="29">
        <v>0</v>
      </c>
      <c r="F45" s="29">
        <v>2918</v>
      </c>
    </row>
    <row r="46" spans="1:8" ht="39.75" customHeight="1" x14ac:dyDescent="0.2">
      <c r="A46" s="4" t="s">
        <v>253</v>
      </c>
      <c r="B46" s="7" t="s">
        <v>12</v>
      </c>
      <c r="C46" s="29">
        <v>0</v>
      </c>
      <c r="D46" s="29">
        <v>0</v>
      </c>
      <c r="E46" s="29">
        <v>0</v>
      </c>
      <c r="F46" s="29">
        <v>169843</v>
      </c>
    </row>
    <row r="47" spans="1:8" x14ac:dyDescent="0.2">
      <c r="A47" s="4" t="s">
        <v>254</v>
      </c>
      <c r="B47" s="7" t="s">
        <v>29</v>
      </c>
      <c r="C47" s="29">
        <v>689</v>
      </c>
      <c r="D47" s="29">
        <v>691</v>
      </c>
      <c r="E47" s="29">
        <v>0</v>
      </c>
      <c r="F47" s="29">
        <v>0</v>
      </c>
    </row>
    <row r="48" spans="1:8" x14ac:dyDescent="0.2">
      <c r="A48" s="4" t="s">
        <v>255</v>
      </c>
      <c r="B48" s="7" t="s">
        <v>32</v>
      </c>
      <c r="C48" s="29">
        <v>12040</v>
      </c>
      <c r="D48" s="29">
        <v>19585</v>
      </c>
      <c r="E48" s="29">
        <v>3731</v>
      </c>
      <c r="F48" s="29">
        <v>19175</v>
      </c>
    </row>
    <row r="49" spans="1:6" x14ac:dyDescent="0.2">
      <c r="A49" s="4" t="s">
        <v>256</v>
      </c>
      <c r="B49" s="7" t="s">
        <v>35</v>
      </c>
      <c r="C49" s="29">
        <v>0</v>
      </c>
      <c r="D49" s="29">
        <v>0</v>
      </c>
      <c r="E49" s="29">
        <v>0</v>
      </c>
      <c r="F49" s="29">
        <v>0</v>
      </c>
    </row>
    <row r="50" spans="1:6" x14ac:dyDescent="0.2">
      <c r="A50" s="4" t="s">
        <v>257</v>
      </c>
      <c r="B50" s="7" t="s">
        <v>38</v>
      </c>
      <c r="C50" s="29">
        <v>0</v>
      </c>
      <c r="D50" s="29">
        <v>0</v>
      </c>
      <c r="E50" s="29">
        <v>616</v>
      </c>
      <c r="F50" s="29">
        <v>616</v>
      </c>
    </row>
    <row r="51" spans="1:6" ht="25.5" customHeight="1" x14ac:dyDescent="0.2">
      <c r="A51" s="4" t="s">
        <v>258</v>
      </c>
      <c r="B51" s="7" t="s">
        <v>40</v>
      </c>
      <c r="C51" s="29">
        <v>0</v>
      </c>
      <c r="D51" s="29">
        <v>0</v>
      </c>
      <c r="E51" s="29">
        <v>0</v>
      </c>
      <c r="F51" s="29">
        <v>0</v>
      </c>
    </row>
    <row r="52" spans="1:6" ht="22.5" customHeight="1" x14ac:dyDescent="0.2">
      <c r="A52" s="4" t="s">
        <v>259</v>
      </c>
      <c r="B52" s="7" t="s">
        <v>42</v>
      </c>
      <c r="C52" s="29">
        <v>0</v>
      </c>
      <c r="D52" s="29">
        <v>0</v>
      </c>
      <c r="E52" s="29">
        <v>0</v>
      </c>
      <c r="F52" s="29">
        <v>0</v>
      </c>
    </row>
    <row r="53" spans="1:6" x14ac:dyDescent="0.2">
      <c r="A53" s="4" t="s">
        <v>15</v>
      </c>
      <c r="B53" s="5"/>
      <c r="C53" s="5"/>
      <c r="D53" s="29">
        <v>0</v>
      </c>
      <c r="E53" s="29">
        <v>0</v>
      </c>
      <c r="F53" s="29">
        <v>0</v>
      </c>
    </row>
    <row r="54" spans="1:6" x14ac:dyDescent="0.2">
      <c r="A54" s="4" t="s">
        <v>260</v>
      </c>
      <c r="B54" s="7" t="s">
        <v>261</v>
      </c>
      <c r="C54" s="29">
        <v>0</v>
      </c>
      <c r="D54" s="29">
        <v>0</v>
      </c>
      <c r="E54" s="29">
        <v>0</v>
      </c>
      <c r="F54" s="29">
        <v>0</v>
      </c>
    </row>
    <row r="55" spans="1:6" x14ac:dyDescent="0.2">
      <c r="A55" s="4" t="s">
        <v>262</v>
      </c>
      <c r="B55" s="7" t="s">
        <v>263</v>
      </c>
      <c r="C55" s="29">
        <v>0</v>
      </c>
      <c r="D55" s="29">
        <v>0</v>
      </c>
      <c r="E55" s="29">
        <v>0</v>
      </c>
      <c r="F55" s="29">
        <v>0</v>
      </c>
    </row>
    <row r="56" spans="1:6" x14ac:dyDescent="0.2">
      <c r="A56" s="4" t="s">
        <v>264</v>
      </c>
      <c r="B56" s="7" t="s">
        <v>265</v>
      </c>
      <c r="C56" s="29">
        <v>0</v>
      </c>
      <c r="D56" s="29">
        <v>0</v>
      </c>
      <c r="E56" s="29">
        <v>0</v>
      </c>
      <c r="F56" s="29">
        <v>0</v>
      </c>
    </row>
    <row r="57" spans="1:6" x14ac:dyDescent="0.2">
      <c r="A57" s="4" t="s">
        <v>266</v>
      </c>
      <c r="B57" s="7" t="s">
        <v>267</v>
      </c>
      <c r="C57" s="29">
        <v>0</v>
      </c>
      <c r="D57" s="29">
        <v>0</v>
      </c>
      <c r="E57" s="29">
        <v>0</v>
      </c>
      <c r="F57" s="29">
        <v>0</v>
      </c>
    </row>
    <row r="58" spans="1:6" ht="42.75" customHeight="1" x14ac:dyDescent="0.2">
      <c r="A58" s="4" t="s">
        <v>268</v>
      </c>
      <c r="B58" s="7" t="s">
        <v>44</v>
      </c>
      <c r="C58" s="29">
        <v>5</v>
      </c>
      <c r="D58" s="29">
        <v>1822</v>
      </c>
      <c r="E58" s="29">
        <v>0</v>
      </c>
      <c r="F58" s="29">
        <v>46</v>
      </c>
    </row>
    <row r="59" spans="1:6" x14ac:dyDescent="0.2">
      <c r="A59" s="4" t="s">
        <v>269</v>
      </c>
      <c r="B59" s="7" t="s">
        <v>46</v>
      </c>
      <c r="C59" s="29">
        <v>33668</v>
      </c>
      <c r="D59" s="29">
        <v>34523</v>
      </c>
      <c r="E59" s="29">
        <v>407</v>
      </c>
      <c r="F59" s="29">
        <v>1236</v>
      </c>
    </row>
    <row r="60" spans="1:6" x14ac:dyDescent="0.2">
      <c r="A60" s="4" t="s">
        <v>270</v>
      </c>
      <c r="B60" s="7" t="s">
        <v>48</v>
      </c>
      <c r="C60" s="30">
        <v>591037</v>
      </c>
      <c r="D60" s="30">
        <v>1281593</v>
      </c>
      <c r="E60" s="29">
        <v>150653</v>
      </c>
      <c r="F60" s="29">
        <v>469265</v>
      </c>
    </row>
    <row r="61" spans="1:6" x14ac:dyDescent="0.2">
      <c r="A61" s="4" t="s">
        <v>271</v>
      </c>
      <c r="B61" s="7" t="s">
        <v>50</v>
      </c>
      <c r="C61" s="29">
        <v>0</v>
      </c>
      <c r="D61" s="29">
        <v>2471</v>
      </c>
      <c r="E61" s="29">
        <v>0</v>
      </c>
      <c r="F61" s="29">
        <v>3301</v>
      </c>
    </row>
    <row r="62" spans="1:6" x14ac:dyDescent="0.2">
      <c r="A62" s="4" t="s">
        <v>15</v>
      </c>
      <c r="B62" s="5"/>
      <c r="C62" s="5"/>
      <c r="D62" s="29"/>
      <c r="E62" s="29">
        <v>0</v>
      </c>
      <c r="F62" s="29">
        <v>0</v>
      </c>
    </row>
    <row r="63" spans="1:6" x14ac:dyDescent="0.2">
      <c r="A63" s="4" t="s">
        <v>272</v>
      </c>
      <c r="B63" s="7" t="s">
        <v>273</v>
      </c>
      <c r="C63" s="29">
        <v>0</v>
      </c>
      <c r="D63" s="29">
        <v>0</v>
      </c>
      <c r="E63" s="29">
        <v>0</v>
      </c>
      <c r="F63" s="29">
        <v>0</v>
      </c>
    </row>
    <row r="64" spans="1:6" x14ac:dyDescent="0.2">
      <c r="A64" s="4" t="s">
        <v>274</v>
      </c>
      <c r="B64" s="7" t="s">
        <v>275</v>
      </c>
      <c r="C64" s="29">
        <v>0</v>
      </c>
      <c r="D64" s="29">
        <v>0</v>
      </c>
      <c r="E64" s="29">
        <v>0</v>
      </c>
      <c r="F64" s="29">
        <v>0</v>
      </c>
    </row>
    <row r="65" spans="1:6" x14ac:dyDescent="0.2">
      <c r="A65" s="4" t="s">
        <v>276</v>
      </c>
      <c r="B65" s="7" t="s">
        <v>277</v>
      </c>
      <c r="C65" s="29">
        <v>0</v>
      </c>
      <c r="D65" s="29">
        <v>2471</v>
      </c>
      <c r="E65" s="29">
        <v>0</v>
      </c>
      <c r="F65" s="29">
        <v>3301</v>
      </c>
    </row>
    <row r="66" spans="1:6" x14ac:dyDescent="0.2">
      <c r="A66" s="4" t="s">
        <v>278</v>
      </c>
      <c r="B66" s="7" t="s">
        <v>279</v>
      </c>
      <c r="C66" s="29">
        <v>0</v>
      </c>
      <c r="D66" s="29">
        <v>0</v>
      </c>
      <c r="E66" s="29">
        <v>0</v>
      </c>
      <c r="F66" s="29">
        <v>0</v>
      </c>
    </row>
    <row r="67" spans="1:6" x14ac:dyDescent="0.2">
      <c r="A67" s="4" t="s">
        <v>280</v>
      </c>
      <c r="B67" s="7" t="s">
        <v>52</v>
      </c>
      <c r="C67" s="29">
        <v>2239</v>
      </c>
      <c r="D67" s="29">
        <v>3899</v>
      </c>
      <c r="E67" s="29">
        <v>195</v>
      </c>
      <c r="F67" s="29">
        <v>351</v>
      </c>
    </row>
    <row r="68" spans="1:6" x14ac:dyDescent="0.2">
      <c r="A68" s="4" t="s">
        <v>15</v>
      </c>
      <c r="B68" s="5"/>
      <c r="C68" s="29">
        <v>0</v>
      </c>
      <c r="D68" s="29">
        <v>0</v>
      </c>
      <c r="E68" s="29">
        <v>0</v>
      </c>
      <c r="F68" s="29">
        <v>0</v>
      </c>
    </row>
    <row r="69" spans="1:6" x14ac:dyDescent="0.2">
      <c r="A69" s="4" t="s">
        <v>281</v>
      </c>
      <c r="B69" s="7" t="s">
        <v>282</v>
      </c>
      <c r="C69" s="29">
        <v>0</v>
      </c>
      <c r="D69" s="29">
        <v>0</v>
      </c>
      <c r="E69" s="29">
        <v>0</v>
      </c>
      <c r="F69" s="29">
        <v>0</v>
      </c>
    </row>
    <row r="70" spans="1:6" x14ac:dyDescent="0.2">
      <c r="A70" s="4" t="s">
        <v>283</v>
      </c>
      <c r="B70" s="7" t="s">
        <v>284</v>
      </c>
      <c r="C70" s="29">
        <v>5</v>
      </c>
      <c r="D70" s="29">
        <v>44</v>
      </c>
      <c r="E70" s="29">
        <v>0</v>
      </c>
      <c r="F70" s="29">
        <v>53</v>
      </c>
    </row>
    <row r="71" spans="1:6" x14ac:dyDescent="0.2">
      <c r="A71" s="4" t="s">
        <v>285</v>
      </c>
      <c r="B71" s="7" t="s">
        <v>286</v>
      </c>
      <c r="C71" s="29">
        <v>37</v>
      </c>
      <c r="D71" s="29">
        <v>123</v>
      </c>
      <c r="E71" s="29">
        <v>158</v>
      </c>
      <c r="F71" s="29">
        <v>185</v>
      </c>
    </row>
    <row r="72" spans="1:6" x14ac:dyDescent="0.2">
      <c r="A72" s="4" t="s">
        <v>287</v>
      </c>
      <c r="B72" s="7" t="s">
        <v>288</v>
      </c>
      <c r="C72" s="29">
        <v>2197</v>
      </c>
      <c r="D72" s="29">
        <v>3732</v>
      </c>
      <c r="E72" s="29">
        <v>37</v>
      </c>
      <c r="F72" s="29">
        <v>113</v>
      </c>
    </row>
    <row r="73" spans="1:6" x14ac:dyDescent="0.2">
      <c r="A73" s="4" t="s">
        <v>289</v>
      </c>
      <c r="B73" s="7" t="s">
        <v>290</v>
      </c>
      <c r="C73" s="29">
        <v>0</v>
      </c>
      <c r="D73" s="29">
        <v>0</v>
      </c>
      <c r="E73" s="29">
        <v>0</v>
      </c>
      <c r="F73" s="29">
        <v>0</v>
      </c>
    </row>
    <row r="74" spans="1:6" x14ac:dyDescent="0.2">
      <c r="A74" s="4" t="s">
        <v>291</v>
      </c>
      <c r="B74" s="7" t="s">
        <v>292</v>
      </c>
      <c r="C74" s="29">
        <v>0</v>
      </c>
      <c r="D74" s="29">
        <v>0</v>
      </c>
      <c r="E74" s="29">
        <v>0</v>
      </c>
      <c r="F74" s="29">
        <v>0</v>
      </c>
    </row>
    <row r="75" spans="1:6" ht="19.5" customHeight="1" x14ac:dyDescent="0.2">
      <c r="A75" s="4" t="s">
        <v>293</v>
      </c>
      <c r="B75" s="7" t="s">
        <v>54</v>
      </c>
      <c r="C75" s="29">
        <v>0</v>
      </c>
      <c r="D75" s="29">
        <v>0</v>
      </c>
      <c r="E75" s="29">
        <v>0</v>
      </c>
      <c r="F75" s="29">
        <v>0</v>
      </c>
    </row>
    <row r="76" spans="1:6" x14ac:dyDescent="0.2">
      <c r="A76" s="4" t="s">
        <v>15</v>
      </c>
      <c r="B76" s="5"/>
      <c r="C76" s="29">
        <v>0</v>
      </c>
      <c r="D76" s="29">
        <v>0</v>
      </c>
      <c r="E76" s="29">
        <v>0</v>
      </c>
      <c r="F76" s="29">
        <v>0</v>
      </c>
    </row>
    <row r="77" spans="1:6" x14ac:dyDescent="0.2">
      <c r="A77" s="4" t="s">
        <v>294</v>
      </c>
      <c r="B77" s="7" t="s">
        <v>56</v>
      </c>
      <c r="C77" s="29">
        <v>0</v>
      </c>
      <c r="D77" s="29">
        <v>0</v>
      </c>
      <c r="E77" s="29">
        <v>0</v>
      </c>
      <c r="F77" s="29">
        <v>0</v>
      </c>
    </row>
    <row r="78" spans="1:6" x14ac:dyDescent="0.2">
      <c r="A78" s="4" t="s">
        <v>295</v>
      </c>
      <c r="B78" s="7" t="s">
        <v>62</v>
      </c>
      <c r="C78" s="29">
        <v>0</v>
      </c>
      <c r="D78" s="29">
        <v>0</v>
      </c>
      <c r="E78" s="29">
        <v>0</v>
      </c>
      <c r="F78" s="29">
        <v>0</v>
      </c>
    </row>
    <row r="79" spans="1:6" x14ac:dyDescent="0.2">
      <c r="A79" s="4" t="s">
        <v>296</v>
      </c>
      <c r="B79" s="7" t="s">
        <v>64</v>
      </c>
      <c r="C79" s="29">
        <v>0</v>
      </c>
      <c r="D79" s="29">
        <v>0</v>
      </c>
      <c r="E79" s="29">
        <v>0</v>
      </c>
      <c r="F79" s="29">
        <v>0</v>
      </c>
    </row>
    <row r="80" spans="1:6" x14ac:dyDescent="0.2">
      <c r="A80" s="4" t="s">
        <v>297</v>
      </c>
      <c r="B80" s="7" t="s">
        <v>66</v>
      </c>
      <c r="C80" s="29">
        <v>0</v>
      </c>
      <c r="D80" s="29">
        <v>0</v>
      </c>
      <c r="E80" s="29">
        <v>0</v>
      </c>
      <c r="F80" s="29">
        <v>0</v>
      </c>
    </row>
    <row r="81" spans="1:8" x14ac:dyDescent="0.2">
      <c r="A81" s="4" t="s">
        <v>298</v>
      </c>
      <c r="B81" s="7" t="s">
        <v>68</v>
      </c>
      <c r="C81" s="29">
        <v>0</v>
      </c>
      <c r="D81" s="29">
        <v>0</v>
      </c>
      <c r="E81" s="29">
        <v>0</v>
      </c>
      <c r="F81" s="29">
        <v>0</v>
      </c>
    </row>
    <row r="82" spans="1:8" x14ac:dyDescent="0.2">
      <c r="A82" s="4" t="s">
        <v>299</v>
      </c>
      <c r="B82" s="7" t="s">
        <v>78</v>
      </c>
      <c r="C82" s="29">
        <v>0</v>
      </c>
      <c r="D82" s="29">
        <v>0</v>
      </c>
      <c r="E82" s="29">
        <v>0</v>
      </c>
      <c r="F82" s="29">
        <v>0</v>
      </c>
    </row>
    <row r="83" spans="1:8" ht="35.25" customHeight="1" x14ac:dyDescent="0.2">
      <c r="A83" s="4" t="s">
        <v>300</v>
      </c>
      <c r="B83" s="7" t="s">
        <v>88</v>
      </c>
      <c r="C83" s="29">
        <v>0</v>
      </c>
      <c r="D83" s="29">
        <v>0</v>
      </c>
      <c r="E83" s="29">
        <v>0</v>
      </c>
      <c r="F83" s="29">
        <v>0</v>
      </c>
    </row>
    <row r="84" spans="1:8" ht="18.75" customHeight="1" x14ac:dyDescent="0.2">
      <c r="A84" s="4" t="s">
        <v>301</v>
      </c>
      <c r="B84" s="7" t="s">
        <v>90</v>
      </c>
      <c r="C84" s="29">
        <v>49</v>
      </c>
      <c r="D84" s="29">
        <v>344</v>
      </c>
      <c r="E84" s="29">
        <v>0</v>
      </c>
      <c r="F84" s="29">
        <v>2263</v>
      </c>
    </row>
    <row r="85" spans="1:8" ht="18" customHeight="1" x14ac:dyDescent="0.2">
      <c r="A85" s="4" t="s">
        <v>302</v>
      </c>
      <c r="B85" s="7" t="s">
        <v>92</v>
      </c>
      <c r="C85" s="29">
        <v>12587</v>
      </c>
      <c r="D85" s="29">
        <v>19417</v>
      </c>
      <c r="E85" s="29">
        <v>4052</v>
      </c>
      <c r="F85" s="29">
        <v>20065</v>
      </c>
    </row>
    <row r="86" spans="1:8" ht="28.5" customHeight="1" x14ac:dyDescent="0.2">
      <c r="A86" s="4" t="s">
        <v>303</v>
      </c>
      <c r="B86" s="7" t="s">
        <v>94</v>
      </c>
      <c r="C86" s="29">
        <v>500</v>
      </c>
      <c r="D86" s="29">
        <v>500</v>
      </c>
      <c r="E86" s="29">
        <v>0</v>
      </c>
      <c r="F86" s="29">
        <v>0</v>
      </c>
    </row>
    <row r="87" spans="1:8" ht="27" customHeight="1" x14ac:dyDescent="0.2">
      <c r="A87" s="4" t="s">
        <v>304</v>
      </c>
      <c r="B87" s="7" t="s">
        <v>96</v>
      </c>
      <c r="C87" s="29">
        <v>0</v>
      </c>
      <c r="D87" s="29">
        <v>0</v>
      </c>
      <c r="E87" s="29">
        <v>0</v>
      </c>
      <c r="F87" s="29">
        <v>0</v>
      </c>
    </row>
    <row r="88" spans="1:8" ht="29.25" customHeight="1" x14ac:dyDescent="0.2">
      <c r="A88" s="4" t="s">
        <v>305</v>
      </c>
      <c r="B88" s="7" t="s">
        <v>99</v>
      </c>
      <c r="C88" s="29">
        <v>0</v>
      </c>
      <c r="D88" s="29">
        <v>0</v>
      </c>
      <c r="E88" s="29">
        <v>0</v>
      </c>
      <c r="F88" s="29">
        <v>0</v>
      </c>
    </row>
    <row r="89" spans="1:8" ht="25.5" customHeight="1" x14ac:dyDescent="0.2">
      <c r="A89" s="4" t="s">
        <v>306</v>
      </c>
      <c r="B89" s="7" t="s">
        <v>101</v>
      </c>
      <c r="C89" s="29">
        <v>0</v>
      </c>
      <c r="D89" s="29">
        <v>0</v>
      </c>
      <c r="E89" s="29">
        <v>0</v>
      </c>
      <c r="F89" s="29">
        <v>0</v>
      </c>
    </row>
    <row r="90" spans="1:8" x14ac:dyDescent="0.2">
      <c r="A90" s="4" t="s">
        <v>15</v>
      </c>
      <c r="B90" s="5"/>
      <c r="C90" s="5"/>
      <c r="D90" s="29"/>
      <c r="E90" s="29">
        <v>0</v>
      </c>
      <c r="F90" s="29">
        <v>0</v>
      </c>
    </row>
    <row r="91" spans="1:8" x14ac:dyDescent="0.2">
      <c r="A91" s="4" t="s">
        <v>260</v>
      </c>
      <c r="B91" s="7" t="s">
        <v>307</v>
      </c>
      <c r="C91" s="29">
        <v>0</v>
      </c>
      <c r="D91" s="29">
        <v>0</v>
      </c>
      <c r="E91" s="29">
        <v>0</v>
      </c>
      <c r="F91" s="29">
        <v>0</v>
      </c>
    </row>
    <row r="92" spans="1:8" x14ac:dyDescent="0.2">
      <c r="A92" s="4" t="s">
        <v>262</v>
      </c>
      <c r="B92" s="7" t="s">
        <v>308</v>
      </c>
      <c r="C92" s="29">
        <v>0</v>
      </c>
      <c r="D92" s="29">
        <v>0</v>
      </c>
      <c r="E92" s="29">
        <v>0</v>
      </c>
      <c r="F92" s="29">
        <v>0</v>
      </c>
    </row>
    <row r="93" spans="1:8" x14ac:dyDescent="0.2">
      <c r="A93" s="4" t="s">
        <v>264</v>
      </c>
      <c r="B93" s="7" t="s">
        <v>309</v>
      </c>
      <c r="C93" s="29">
        <v>0</v>
      </c>
      <c r="D93" s="29">
        <v>0</v>
      </c>
      <c r="E93" s="29">
        <v>0</v>
      </c>
      <c r="F93" s="29">
        <v>0</v>
      </c>
    </row>
    <row r="94" spans="1:8" x14ac:dyDescent="0.2">
      <c r="A94" s="4" t="s">
        <v>266</v>
      </c>
      <c r="B94" s="7" t="s">
        <v>310</v>
      </c>
      <c r="C94" s="29">
        <v>0</v>
      </c>
      <c r="D94" s="29">
        <v>0</v>
      </c>
      <c r="E94" s="29">
        <v>0</v>
      </c>
      <c r="F94" s="29">
        <v>0</v>
      </c>
    </row>
    <row r="95" spans="1:8" ht="39.75" customHeight="1" x14ac:dyDescent="0.2">
      <c r="A95" s="4" t="s">
        <v>311</v>
      </c>
      <c r="B95" s="7" t="s">
        <v>103</v>
      </c>
      <c r="C95" s="29">
        <v>108</v>
      </c>
      <c r="D95" s="29">
        <v>4750</v>
      </c>
      <c r="E95" s="29">
        <v>64</v>
      </c>
      <c r="F95" s="29">
        <v>96</v>
      </c>
    </row>
    <row r="96" spans="1:8" x14ac:dyDescent="0.2">
      <c r="A96" s="4" t="s">
        <v>312</v>
      </c>
      <c r="B96" s="7" t="s">
        <v>105</v>
      </c>
      <c r="C96" s="31">
        <v>194921</v>
      </c>
      <c r="D96" s="31">
        <v>628647</v>
      </c>
      <c r="E96" s="29">
        <v>117409</v>
      </c>
      <c r="F96" s="29">
        <v>373500</v>
      </c>
      <c r="G96" s="15"/>
      <c r="H96" s="15"/>
    </row>
    <row r="97" spans="1:8" x14ac:dyDescent="0.2">
      <c r="A97" s="4" t="s">
        <v>15</v>
      </c>
      <c r="B97" s="5"/>
      <c r="C97" s="5"/>
      <c r="D97" s="29"/>
      <c r="E97" s="29">
        <v>0</v>
      </c>
      <c r="F97" s="29">
        <v>0</v>
      </c>
    </row>
    <row r="98" spans="1:8" x14ac:dyDescent="0.2">
      <c r="A98" s="4" t="s">
        <v>313</v>
      </c>
      <c r="B98" s="7" t="s">
        <v>314</v>
      </c>
      <c r="C98" s="29">
        <v>140659</v>
      </c>
      <c r="D98" s="29">
        <v>427642</v>
      </c>
      <c r="E98" s="29">
        <v>76682</v>
      </c>
      <c r="F98" s="29">
        <v>227798</v>
      </c>
    </row>
    <row r="99" spans="1:8" x14ac:dyDescent="0.2">
      <c r="A99" s="4" t="s">
        <v>315</v>
      </c>
      <c r="B99" s="7" t="s">
        <v>316</v>
      </c>
      <c r="C99" s="29">
        <v>415</v>
      </c>
      <c r="D99" s="29">
        <v>1565</v>
      </c>
      <c r="E99" s="29">
        <v>592</v>
      </c>
      <c r="F99" s="29">
        <v>1570</v>
      </c>
    </row>
    <row r="100" spans="1:8" x14ac:dyDescent="0.2">
      <c r="A100" s="4" t="s">
        <v>317</v>
      </c>
      <c r="B100" s="7" t="s">
        <v>318</v>
      </c>
      <c r="C100" s="29">
        <v>36192</v>
      </c>
      <c r="D100" s="29">
        <v>147074</v>
      </c>
      <c r="E100" s="29">
        <v>29497</v>
      </c>
      <c r="F100" s="29">
        <v>112534</v>
      </c>
    </row>
    <row r="101" spans="1:8" x14ac:dyDescent="0.2">
      <c r="A101" s="4" t="s">
        <v>319</v>
      </c>
      <c r="B101" s="7" t="s">
        <v>320</v>
      </c>
      <c r="C101" s="29">
        <v>2861</v>
      </c>
      <c r="D101" s="29">
        <v>8371</v>
      </c>
      <c r="E101" s="29">
        <v>1926</v>
      </c>
      <c r="F101" s="29">
        <v>6030</v>
      </c>
    </row>
    <row r="102" spans="1:8" ht="39.75" customHeight="1" x14ac:dyDescent="0.2">
      <c r="A102" s="4" t="s">
        <v>321</v>
      </c>
      <c r="B102" s="7" t="s">
        <v>322</v>
      </c>
      <c r="C102" s="29">
        <v>14794</v>
      </c>
      <c r="D102" s="29">
        <v>43995</v>
      </c>
      <c r="E102" s="29">
        <v>8712</v>
      </c>
      <c r="F102" s="29">
        <v>25522</v>
      </c>
    </row>
    <row r="103" spans="1:8" x14ac:dyDescent="0.2">
      <c r="A103" s="4" t="s">
        <v>323</v>
      </c>
      <c r="B103" s="7" t="s">
        <v>324</v>
      </c>
      <c r="C103" s="29">
        <v>0</v>
      </c>
      <c r="D103" s="29">
        <v>0</v>
      </c>
      <c r="E103" s="29">
        <v>0</v>
      </c>
      <c r="F103" s="29">
        <v>46</v>
      </c>
    </row>
    <row r="104" spans="1:8" x14ac:dyDescent="0.2">
      <c r="A104" s="4" t="s">
        <v>325</v>
      </c>
      <c r="B104" s="7" t="s">
        <v>107</v>
      </c>
      <c r="C104" s="29">
        <v>844</v>
      </c>
      <c r="D104" s="29">
        <v>1271</v>
      </c>
      <c r="E104" s="29">
        <v>0</v>
      </c>
      <c r="F104" s="29">
        <v>0</v>
      </c>
    </row>
    <row r="105" spans="1:8" x14ac:dyDescent="0.2">
      <c r="A105" s="4" t="s">
        <v>326</v>
      </c>
      <c r="B105" s="7" t="s">
        <v>109</v>
      </c>
      <c r="C105" s="30">
        <v>211248</v>
      </c>
      <c r="D105" s="30">
        <v>661299</v>
      </c>
      <c r="E105" s="30">
        <v>121720</v>
      </c>
      <c r="F105" s="30">
        <v>399576</v>
      </c>
    </row>
    <row r="106" spans="1:8" ht="26.45" customHeight="1" x14ac:dyDescent="0.2">
      <c r="A106" s="4" t="s">
        <v>327</v>
      </c>
      <c r="B106" s="7" t="s">
        <v>111</v>
      </c>
      <c r="C106" s="30">
        <v>379789</v>
      </c>
      <c r="D106" s="30">
        <v>620294</v>
      </c>
      <c r="E106" s="30">
        <v>28933</v>
      </c>
      <c r="F106" s="30">
        <v>69689</v>
      </c>
    </row>
    <row r="107" spans="1:8" x14ac:dyDescent="0.2">
      <c r="A107" s="4" t="s">
        <v>328</v>
      </c>
      <c r="B107" s="7" t="s">
        <v>113</v>
      </c>
      <c r="C107" s="30">
        <v>0</v>
      </c>
      <c r="D107" s="30">
        <v>0</v>
      </c>
      <c r="E107" s="30">
        <v>0</v>
      </c>
      <c r="F107" s="30">
        <v>0</v>
      </c>
    </row>
    <row r="108" spans="1:8" ht="12.75" customHeight="1" x14ac:dyDescent="0.2">
      <c r="A108" s="4" t="s">
        <v>329</v>
      </c>
      <c r="B108" s="7" t="s">
        <v>136</v>
      </c>
      <c r="C108" s="30">
        <v>379789</v>
      </c>
      <c r="D108" s="30">
        <v>620294</v>
      </c>
      <c r="E108" s="30">
        <v>28933</v>
      </c>
      <c r="F108" s="30">
        <v>69689</v>
      </c>
    </row>
    <row r="109" spans="1:8" ht="12.75" customHeight="1" x14ac:dyDescent="0.2">
      <c r="A109" s="4" t="s">
        <v>330</v>
      </c>
      <c r="B109" s="7" t="s">
        <v>146</v>
      </c>
      <c r="C109" s="30">
        <v>-121</v>
      </c>
      <c r="D109" s="30">
        <v>-121</v>
      </c>
      <c r="E109" s="30">
        <v>-3</v>
      </c>
      <c r="F109" s="30">
        <v>-9</v>
      </c>
    </row>
    <row r="110" spans="1:8" ht="12.75" customHeight="1" x14ac:dyDescent="0.2">
      <c r="A110" s="4" t="s">
        <v>331</v>
      </c>
      <c r="B110" s="7" t="s">
        <v>148</v>
      </c>
      <c r="C110" s="30">
        <v>379668</v>
      </c>
      <c r="D110" s="30">
        <v>620173</v>
      </c>
      <c r="E110" s="30">
        <v>28930</v>
      </c>
      <c r="F110" s="30">
        <v>69680</v>
      </c>
      <c r="G110" s="15"/>
      <c r="H110" s="15"/>
    </row>
    <row r="111" spans="1:8" ht="32.25" customHeight="1" x14ac:dyDescent="0.2">
      <c r="A111" s="47" t="s">
        <v>190</v>
      </c>
      <c r="B111" s="47"/>
      <c r="C111" s="47"/>
      <c r="D111" s="47"/>
      <c r="E111" s="47"/>
      <c r="F111" s="47"/>
    </row>
    <row r="113" spans="1:6" x14ac:dyDescent="0.2">
      <c r="A113" s="16"/>
    </row>
    <row r="114" spans="1:6" x14ac:dyDescent="0.2">
      <c r="A114" s="21" t="s">
        <v>192</v>
      </c>
      <c r="C114" s="19" t="s">
        <v>193</v>
      </c>
      <c r="D114" s="19" t="s">
        <v>194</v>
      </c>
    </row>
    <row r="115" spans="1:6" x14ac:dyDescent="0.2">
      <c r="A115" s="19" t="s">
        <v>332</v>
      </c>
      <c r="C115" s="19"/>
      <c r="D115" s="19"/>
      <c r="E115" s="19"/>
      <c r="F115" s="19"/>
    </row>
    <row r="116" spans="1:6" x14ac:dyDescent="0.2">
      <c r="A116" s="16" t="s">
        <v>333</v>
      </c>
      <c r="B116" s="21"/>
      <c r="C116" s="21"/>
      <c r="D116" s="21"/>
      <c r="E116" s="21"/>
      <c r="F116" s="21"/>
    </row>
    <row r="117" spans="1:6" x14ac:dyDescent="0.2">
      <c r="A117" s="19"/>
      <c r="B117" s="19"/>
      <c r="C117" s="19"/>
      <c r="D117" s="19"/>
      <c r="E117" s="19"/>
      <c r="F117" s="19"/>
    </row>
    <row r="118" spans="1:6" x14ac:dyDescent="0.2">
      <c r="A118" s="16" t="s">
        <v>197</v>
      </c>
      <c r="C118" s="23"/>
      <c r="D118" s="23"/>
      <c r="E118" s="23"/>
      <c r="F118" s="23"/>
    </row>
    <row r="119" spans="1:6" x14ac:dyDescent="0.2">
      <c r="A119" s="23" t="s">
        <v>334</v>
      </c>
      <c r="B119" s="19"/>
      <c r="C119" s="19"/>
      <c r="D119" s="19"/>
      <c r="E119" s="19"/>
      <c r="F119" s="19"/>
    </row>
    <row r="120" spans="1:6" x14ac:dyDescent="0.2">
      <c r="A120" s="16" t="s">
        <v>335</v>
      </c>
      <c r="C120" s="32" t="s">
        <v>204</v>
      </c>
      <c r="D120" s="32"/>
      <c r="E120" s="18" t="s">
        <v>200</v>
      </c>
      <c r="F120" s="32"/>
    </row>
    <row r="121" spans="1:6" ht="29.25" customHeight="1" x14ac:dyDescent="0.2">
      <c r="A121" s="19"/>
      <c r="C121" s="37" t="s">
        <v>201</v>
      </c>
      <c r="D121" s="37"/>
      <c r="E121" s="18" t="s">
        <v>202</v>
      </c>
      <c r="F121" s="26"/>
    </row>
    <row r="122" spans="1:6" x14ac:dyDescent="0.2">
      <c r="A122" s="19"/>
      <c r="B122" s="19"/>
      <c r="C122" s="19"/>
      <c r="D122" s="19"/>
      <c r="E122" s="19"/>
      <c r="F122" s="19"/>
    </row>
    <row r="123" spans="1:6" ht="12.75" customHeight="1" x14ac:dyDescent="0.2">
      <c r="A123" s="26" t="s">
        <v>336</v>
      </c>
      <c r="B123" s="24"/>
      <c r="C123" s="24"/>
      <c r="D123" s="24"/>
      <c r="E123" s="18" t="s">
        <v>200</v>
      </c>
      <c r="F123" s="24"/>
    </row>
    <row r="124" spans="1:6" x14ac:dyDescent="0.2">
      <c r="A124" s="46" t="s">
        <v>204</v>
      </c>
      <c r="B124" s="36"/>
      <c r="C124" s="27"/>
      <c r="D124" s="27"/>
      <c r="E124" s="18" t="s">
        <v>202</v>
      </c>
      <c r="F124" s="27"/>
    </row>
    <row r="125" spans="1:6" x14ac:dyDescent="0.2">
      <c r="A125" s="37" t="s">
        <v>201</v>
      </c>
      <c r="B125" s="34"/>
      <c r="C125" s="19"/>
      <c r="D125" s="19"/>
      <c r="E125" s="19"/>
      <c r="F125" s="19"/>
    </row>
    <row r="126" spans="1:6" x14ac:dyDescent="0.2">
      <c r="A126" s="19"/>
      <c r="B126" s="19"/>
      <c r="C126" s="19"/>
      <c r="D126" s="19"/>
      <c r="E126" s="19"/>
      <c r="F126" s="19"/>
    </row>
    <row r="127" spans="1:6" ht="12.75" customHeight="1" x14ac:dyDescent="0.2">
      <c r="A127" s="37" t="s">
        <v>337</v>
      </c>
      <c r="B127" s="37"/>
      <c r="C127" s="37"/>
      <c r="D127" s="24"/>
      <c r="E127" s="18" t="s">
        <v>200</v>
      </c>
      <c r="F127" s="24"/>
    </row>
    <row r="128" spans="1:6" x14ac:dyDescent="0.2">
      <c r="A128" s="46" t="s">
        <v>207</v>
      </c>
      <c r="B128" s="36"/>
      <c r="C128" s="27"/>
      <c r="D128" s="27"/>
      <c r="E128" s="18" t="s">
        <v>202</v>
      </c>
      <c r="F128" s="27"/>
    </row>
    <row r="129" spans="1:6" x14ac:dyDescent="0.2">
      <c r="A129" s="37" t="s">
        <v>201</v>
      </c>
      <c r="B129" s="34"/>
      <c r="C129" s="19"/>
      <c r="D129" s="19"/>
      <c r="E129" s="19"/>
      <c r="F129" s="19"/>
    </row>
    <row r="130" spans="1:6" x14ac:dyDescent="0.2">
      <c r="A130" s="19"/>
      <c r="B130" s="19"/>
      <c r="C130" s="19"/>
      <c r="D130" s="19"/>
      <c r="E130" s="19"/>
      <c r="F130" s="19"/>
    </row>
    <row r="131" spans="1:6" x14ac:dyDescent="0.2">
      <c r="A131" s="37" t="s">
        <v>338</v>
      </c>
      <c r="B131" s="34"/>
      <c r="C131" s="19"/>
      <c r="D131" s="19"/>
      <c r="E131" s="19"/>
      <c r="F131" s="19"/>
    </row>
    <row r="132" spans="1:6" x14ac:dyDescent="0.2">
      <c r="A132" s="19"/>
      <c r="B132" s="19"/>
      <c r="C132" s="19"/>
      <c r="D132" s="19"/>
      <c r="E132" s="19"/>
      <c r="F132" s="19"/>
    </row>
    <row r="133" spans="1:6" x14ac:dyDescent="0.2">
      <c r="A133" s="26" t="s">
        <v>208</v>
      </c>
      <c r="B133" s="18" t="s">
        <v>209</v>
      </c>
      <c r="C133" s="19"/>
      <c r="D133" s="19"/>
      <c r="E133" s="19"/>
      <c r="F133" s="19"/>
    </row>
  </sheetData>
  <mergeCells count="19">
    <mergeCell ref="A1:F1"/>
    <mergeCell ref="A4:F4"/>
    <mergeCell ref="A5:F5"/>
    <mergeCell ref="A6:F6"/>
    <mergeCell ref="A7:F7"/>
    <mergeCell ref="A131:B131"/>
    <mergeCell ref="A111:F111"/>
    <mergeCell ref="C121:D121"/>
    <mergeCell ref="A10:A11"/>
    <mergeCell ref="B10:B11"/>
    <mergeCell ref="C10:C11"/>
    <mergeCell ref="D10:D11"/>
    <mergeCell ref="E10:E11"/>
    <mergeCell ref="F10:F11"/>
    <mergeCell ref="A124:B124"/>
    <mergeCell ref="A125:B125"/>
    <mergeCell ref="A127:C127"/>
    <mergeCell ref="A128:B128"/>
    <mergeCell ref="A129:B129"/>
  </mergeCells>
  <pageMargins left="0.51181102362204722" right="0" top="0" bottom="0" header="0.31496062992125984" footer="0.31496062992125984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f1_uip</vt:lpstr>
      <vt:lpstr>f2_uip</vt:lpstr>
      <vt:lpstr>f1_uip!Область_печати</vt:lpstr>
      <vt:lpstr>f2_uip!Область_печати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 - Tengri Partners</dc:creator>
  <cp:lastModifiedBy>Aigul TATYBAYEVA - Tengri Partners</cp:lastModifiedBy>
  <dcterms:created xsi:type="dcterms:W3CDTF">2023-10-12T09:47:42Z</dcterms:created>
  <dcterms:modified xsi:type="dcterms:W3CDTF">2023-10-13T04:03:56Z</dcterms:modified>
</cp:coreProperties>
</file>